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F4CE0856-E22D-40C8-8216-59FE4BAC0E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라네즈(면세)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2" i="1"/>
  <c r="I133" i="1"/>
</calcChain>
</file>

<file path=xl/sharedStrings.xml><?xml version="1.0" encoding="utf-8"?>
<sst xmlns="http://schemas.openxmlformats.org/spreadsheetml/2006/main" count="143" uniqueCount="143">
  <si>
    <t>라네즈 워터뱅크 유브이 베리어 선크림 50ml SPF50+ PA++++ 듀오</t>
  </si>
  <si>
    <t>라네즈 바운시 바운시 앤 펌 세럼 30ml 듀오</t>
  </si>
  <si>
    <t>라네즈 립글로이밤_거미베어 10G</t>
  </si>
  <si>
    <t>라네즈 립 슬리핑 마스크 트리오</t>
  </si>
  <si>
    <t>Product Name(KOR)</t>
  </si>
  <si>
    <t>라네즈 립글로이밤_베리 10G</t>
  </si>
  <si>
    <t>라네즈 크림 스킨 미스트 30ML</t>
  </si>
  <si>
    <t>라네즈 립글로이밤_망고 10G</t>
  </si>
  <si>
    <t xml:space="preserve">라네즈 크림스킨 미스트펌프 1EA </t>
  </si>
  <si>
    <t>라네즈 립세럼 피치 글레이즈 12g</t>
  </si>
  <si>
    <t>라네즈 래디언씨 크림 50ML</t>
  </si>
  <si>
    <t>라네즈 립세럼 라즈베리 잼 12g</t>
  </si>
  <si>
    <t>라네즈 립세럼 시나몬 슈거 12g</t>
  </si>
  <si>
    <t>라네즈 옴므 블루 에너지 스킨 토너</t>
  </si>
  <si>
    <t>라네즈 립글로이밤_스윗캔디 10G</t>
  </si>
  <si>
    <t>라네즈 립글로이밤_바닐라 10G</t>
  </si>
  <si>
    <t>라네즈 립세럼 슈거 글레이즈 12g</t>
  </si>
  <si>
    <t>라네즈 퍼펙트리뉴 3X 2종 세트</t>
  </si>
  <si>
    <t>라네즈 립글로이밤_블루베리 10G</t>
  </si>
  <si>
    <t xml:space="preserve">라네즈 시카슬리핑마스크 60ml </t>
  </si>
  <si>
    <t>Retail Price</t>
  </si>
  <si>
    <t>라네즈 립세럼 트리오 세트</t>
  </si>
  <si>
    <t>라네즈 크림스킨 170ML</t>
  </si>
  <si>
    <t>라네즈 스무디 메이크업 세럼</t>
  </si>
  <si>
    <t>라네즈 네오 쿠션 글로우 21N1 듀오세트</t>
  </si>
  <si>
    <t>라네즈 립글로이밤_타로 버블티 10G</t>
  </si>
  <si>
    <t>라네즈 워터슬리핑마스크_EX 70ml</t>
  </si>
  <si>
    <t>라네즈 네오 쿠션 뮤이 17W 15G*2</t>
  </si>
  <si>
    <t>라네즈 워터슬리핑마스크_EX 4P 세트</t>
  </si>
  <si>
    <t>라네즈 옴므 블루 에너지 2종 세트 EX</t>
  </si>
  <si>
    <t>라네즈 네오 쿠션_매트 23N1 15G*2</t>
  </si>
  <si>
    <t>라네즈 네오 쿠션 매트 21N1 듀오세트</t>
  </si>
  <si>
    <t>라네즈 립세럼 메이플 글레이즈 12g</t>
  </si>
  <si>
    <t xml:space="preserve">라네즈 네오 쿠션_매트 23N1 듀오세트 </t>
  </si>
  <si>
    <t xml:space="preserve">라네즈 립 슬리핑 마스크EX_베리 20g </t>
  </si>
  <si>
    <t>라네즈 네오 쿠션 뮤이 13C 15G*2</t>
  </si>
  <si>
    <t>라네즈 네오 쿠션 뮤이 21W 15G*2</t>
  </si>
  <si>
    <t>라네즈 네오 쿠션 매트 17N 15G*2</t>
  </si>
  <si>
    <t>라네즈 네오 쿠션 뮤이 23N 15G*2</t>
  </si>
  <si>
    <t>라네즈 립슬리핑마스크 EX_바닐라 20g</t>
  </si>
  <si>
    <t>라네즈 네오 쿠션 매트 13N1 15G*2</t>
  </si>
  <si>
    <t>라네즈 네오 쿠션 매트 21N1 15G*2</t>
  </si>
  <si>
    <t>라네즈 네오 쿠션 매트 13N1 듀오세트</t>
  </si>
  <si>
    <t>라네즈 워터뱅크 젠틀 젤 클렌저 250ml</t>
  </si>
  <si>
    <t>라네즈 네오 쿠션 뮤이 17N 15G*2</t>
  </si>
  <si>
    <t>라네즈 립세럼 스트로베리 스프링클 12g</t>
  </si>
  <si>
    <t>라네즈 시카슬리핑마스크 60ml  듀오</t>
  </si>
  <si>
    <t>라네즈 네오 쿠션 뮤이 21C 15G*2</t>
  </si>
  <si>
    <t>라네즈 립슬리핑마스크 EX_망고 20g</t>
  </si>
  <si>
    <t>라네즈 네오 쿠션 글로우 13N1 듀오세트</t>
  </si>
  <si>
    <t>라네즈 워터슬리핑마스크_EX 70ml 듀오</t>
  </si>
  <si>
    <t>라네즈 네오 쿠션 뮤이 25C 15G*2</t>
  </si>
  <si>
    <t>라네즈 립 글로이밤 트리오 면세 세트</t>
  </si>
  <si>
    <t>라네즈 옴므 블루 에너지 에센스 인 로션</t>
  </si>
  <si>
    <t>라네즈 바운시 앤 펌 립 트리트먼트 12G</t>
  </si>
  <si>
    <t>라네즈 크림스킨 세라펩타이드 170ML</t>
  </si>
  <si>
    <t>라네즈 립글로이밤_말차 버블티 10G</t>
  </si>
  <si>
    <t>라네즈 래디언씨 어드밴스드이펙터 150ML</t>
  </si>
  <si>
    <t>합계</t>
  </si>
  <si>
    <t>No</t>
  </si>
  <si>
    <t>라네즈 퍼펙트리뉴 3X 스킨 리파이너 어드밴스드 150ml</t>
  </si>
  <si>
    <t>라네즈 워터뱅크 블루 히알루로닉 모이스춰 크림 50ml 듀오</t>
  </si>
  <si>
    <t>라네즈 워터뱅크 블루 히알루로닉 에멀젼 중·건성용 120ml</t>
  </si>
  <si>
    <t>워터뱅크 블루 히알루로닉 에센스 토너 중·건성용 160ml</t>
  </si>
  <si>
    <t>라네즈 크림스킨 징크펩 토너 &amp; 젤모이스처라이저 170ML</t>
  </si>
  <si>
    <t>라네즈 네오 쿠션 글로우(17N 21N 23N) 15G*2 듀오</t>
  </si>
  <si>
    <t>라네즈 워터뱅크 블루 히알루로닉 에멀젼 지·복합용 120ml</t>
  </si>
  <si>
    <t>라네즈 워터뱅크 블루 히알루로닉 에센스 에멀젼 건성용 120ml</t>
  </si>
  <si>
    <t>워터뱅크 블루 히알루로닉 아이 크림 25ml</t>
  </si>
  <si>
    <t>라네즈 립 슬리핑 마스크 EX_자몽 20g (21</t>
  </si>
  <si>
    <t>라네즈 네오 파운데이션_글로우 25N1 30ML</t>
  </si>
  <si>
    <t>라네즈 네오 파운데이션_매트 23N1 30ML</t>
  </si>
  <si>
    <t>라네즈 네오 파운데이션_매트 17C1 30ML</t>
  </si>
  <si>
    <t>라네즈 네오 파운데이션_글로우 17C1 30ML</t>
  </si>
  <si>
    <t xml:space="preserve">라네즈 립슬리핑마스크 EX_거미베어 20g </t>
  </si>
  <si>
    <t xml:space="preserve">라네즈 립슬리핑마스크 EX_스윗캔디 20g </t>
  </si>
  <si>
    <t>라네즈 네오 파운데이션_글로우 23N1 30ML</t>
  </si>
  <si>
    <t>라네즈 네오 파운데이션_매트 25N1 30ML</t>
  </si>
  <si>
    <t>라네즈 네오 쿠션 글로우 17N 15G*2 듀오</t>
  </si>
  <si>
    <t>라네즈 네오 파운데이션_매트 17N1 30ML</t>
  </si>
  <si>
    <t>라네즈 워터뱅크 젠틀 젤 클렌저 250ml 듀오</t>
  </si>
  <si>
    <t>라네즈 스킨 베일 베이스_EX 60호 30mㅣ</t>
  </si>
  <si>
    <t>라네즈 네오 파운데이션_글로우 17N1 30ML</t>
  </si>
  <si>
    <t>라네즈 네오 파운데이션_매트 23C1 30ML</t>
  </si>
  <si>
    <t>라네즈 바운시 앤 펌 슬리핑 마스크 60ml</t>
  </si>
  <si>
    <t>라네즈 퍼펙트리뉴 3X 크림 어드밴스드 50ml</t>
  </si>
  <si>
    <t>라네즈 네오 파운데이션_글로우 21N1 30ML</t>
  </si>
  <si>
    <t>라네즈 네오 파운데이션_글로우 23C1 30ML</t>
  </si>
  <si>
    <t>라네즈 네오 파운데이션_매트 21C1 30ML</t>
  </si>
  <si>
    <t>라네즈 바운시 앤 펌 슬리핑 마스크 60ml 듀오</t>
  </si>
  <si>
    <t>라네즈 네오 파운데이션_매트 13N1 30ML</t>
  </si>
  <si>
    <t>라네즈 네오 파운데이션_글로우 21C1 30ML</t>
  </si>
  <si>
    <t>라네즈 네오 쿠션 글로우 13N1 15G*2</t>
  </si>
  <si>
    <t>라네즈 스킨 베일 베이스_EX 40호 30ml</t>
  </si>
  <si>
    <t xml:space="preserve">라네즈 립슬리핑마스크 EX_타로버블티20g </t>
  </si>
  <si>
    <t>라네즈 워터뱅크 블루 히알루로닉 세럼 50ml</t>
  </si>
  <si>
    <t>라네즈 네오 쿠션 글로우 21N1 15G*2</t>
  </si>
  <si>
    <t>라네즈 립 슬리핑 마스크EX_베리 20g 4P</t>
  </si>
  <si>
    <t>라네즈 워터뱅크 블루 히알루로닉 젤 크림 리필</t>
  </si>
  <si>
    <t xml:space="preserve">라네즈 립슬리핑마스크 EX_피.아이스티20g </t>
  </si>
  <si>
    <t>라네즈 네오 파운데이션_매트 21N1 30ML</t>
  </si>
  <si>
    <t xml:space="preserve">라네즈 립슬리핑마스크 EX_말차버블티 20g </t>
  </si>
  <si>
    <t xml:space="preserve">라네즈 네오 쿠션 글로우 23N1 15G*2 </t>
  </si>
  <si>
    <t>라네즈 네오 파운데이션_글로우 13N1 30ML</t>
  </si>
  <si>
    <t>라네즈 바운시 앤 펌 아이 슬리핑 마스크 20g</t>
  </si>
  <si>
    <t>라네즈 워터뱅크 블루 히알루로닉 젤 크림 50ml</t>
  </si>
  <si>
    <t>Order Q'ty</t>
  </si>
  <si>
    <t>Box unit</t>
  </si>
  <si>
    <t>라네즈 워터뱅크 블루 히알루로닉 토너 지성용 160ml</t>
  </si>
  <si>
    <t>라네즈 워터뱅크 블루 히알루로닉 토너 건성용 160ml</t>
  </si>
  <si>
    <t>라네즈 스킨 베일 베이스_EX 40호 30ml 듀오</t>
  </si>
  <si>
    <t>라네즈 워터뱅크 블루 히알루로닉 모이스춰 크림 50ml</t>
  </si>
  <si>
    <t>라네즈 퍼펙트리뉴 너리싱 오일 투 폼클렌저 200ML</t>
  </si>
  <si>
    <t>라네즈 워터뱅크 블루 히알루로닉 2종세트 지·복합용</t>
  </si>
  <si>
    <t>라네즈 워터뱅크 블루 히알루로닉 젤 크림 50ml 듀오</t>
  </si>
  <si>
    <t>라네즈 워터뱅크 블루 히알루로닉 세럼 50ml 듀오</t>
  </si>
  <si>
    <t>라네즈 워터뱅크 블루 히알루로닉 인텐시브 크림 리필</t>
  </si>
  <si>
    <t>라네즈 워터뱅크 블루 히알루로닉 클렌징 폼 150g 듀오</t>
  </si>
  <si>
    <t>라네즈 립 슬리핑 마스크 EX_민트초코 20g (21</t>
  </si>
  <si>
    <t>라네즈 퍼펙트리뉴 3X 시그니쳐 세럼 어드밴스드 40ml</t>
  </si>
  <si>
    <t>라네즈 워터뱅크 블루 히알루로닉 모이스춰 크림 리필</t>
  </si>
  <si>
    <t>라네즈 워터뱅크 블루 히알루로닉 클렌징 오일 250ml</t>
  </si>
  <si>
    <t>라네즈 스킨 베일 베이스_EX 60호 30mㅣ 듀오</t>
  </si>
  <si>
    <t>라네즈 퍼펙트리뉴 3X 에멀젼 어드밴스드 130ml</t>
  </si>
  <si>
    <t>라네즈 워터뱅크 블루 히알루로닉 2종세트 중·건성용</t>
  </si>
  <si>
    <t>라네즈 립 슬리핑 마스크 EX_애플라임 20g (21</t>
  </si>
  <si>
    <t>라네즈 래디언씨 더블 액티브 브라이트닝 에센스 30G</t>
  </si>
  <si>
    <t>라네즈 워터뱅크 블루 히알루로닉 인텐시브 크림 50ml</t>
  </si>
  <si>
    <t>라네즈 워터뱅크 블루 히알루로닉 클렌징 폼 150g</t>
  </si>
  <si>
    <t>(PF, BPF)라네즈 네오 에센셜 블러링 피니시 파우더 7g(22(R</t>
  </si>
  <si>
    <t>21N: 8809925128064
23N: 8809925128071</t>
  </si>
  <si>
    <t>라네즈 네오 쿠션_매트 23N (17N 21N 23N) 15G*2 듀오</t>
  </si>
  <si>
    <t>라네즈 워터뱅크 유브이 베리어 선크림 50ml SPF50+ PA++++</t>
  </si>
  <si>
    <t>라네즈 워터뱅크 블루 히알루로닉 에센스 토너 지·복합용 160ml</t>
  </si>
  <si>
    <t>라네즈 워터뱅크 블루 히알루로닉 세럼 50ml+모이스춰 크림 50ml</t>
  </si>
  <si>
    <t>라네즈 래디언씨 선크림 SPF 50+ PA++++ 50ML(21)</t>
  </si>
  <si>
    <t>(PF, BPF)라네즈 네오 에센셜 블러링 피니시 파우더 7g(22)</t>
  </si>
  <si>
    <t>Barcode</t>
  </si>
  <si>
    <t>Image</t>
  </si>
  <si>
    <t>라네즈 바운시 바운시 앤 펌 세럼 30ml</t>
  </si>
  <si>
    <t>공급가 과세</t>
    <phoneticPr fontId="7" type="noConversion"/>
  </si>
  <si>
    <t>품목당 박스단위발주 리드타임 2주</t>
    <phoneticPr fontId="7" type="noConversion"/>
  </si>
  <si>
    <t>PRICE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</si>
</sst>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64" formatCode="\$#,##0.00_);[Red]\(\$#,##0.00\)"/>
    <numFmt numFmtId="165" formatCode="0_);[Red]\(0\)"/>
  </numFmts>
  <fonts count="8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4" fillId="2" borderId="1" xfId="0" applyFont="1" applyFill="1" applyBorder="1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0" applyFont="1" applyAlignment="1"/>
    <xf numFmtId="0" fontId="0" fillId="2" borderId="0" xfId="2" applyFill="1" applyAlignment="1">
      <alignment vertical="center"/>
    </xf>
    <xf numFmtId="0" fontId="0" fillId="2" borderId="0" xfId="0" applyFill="1" applyAlignment="1">
      <alignment horizontal="center" vertical="center"/>
    </xf>
    <xf numFmtId="41" fontId="0" fillId="2" borderId="0" xfId="0" applyNumberFormat="1" applyFill="1" applyAlignment="1">
      <alignment horizontal="center" vertical="center"/>
    </xf>
    <xf numFmtId="41" fontId="0" fillId="2" borderId="0" xfId="0" applyNumberFormat="1" applyFill="1">
      <alignment vertical="center"/>
    </xf>
    <xf numFmtId="41" fontId="1" fillId="2" borderId="1" xfId="0" applyNumberFormat="1" applyFont="1" applyFill="1" applyBorder="1">
      <alignment vertical="center"/>
    </xf>
    <xf numFmtId="41" fontId="1" fillId="2" borderId="2" xfId="1" applyFont="1" applyFill="1" applyBorder="1" applyAlignmen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>
      <alignment vertical="center"/>
    </xf>
    <xf numFmtId="41" fontId="1" fillId="2" borderId="0" xfId="0" applyNumberFormat="1" applyFont="1" applyFill="1" applyAlignment="1">
      <alignment horizontal="center" vertical="center"/>
    </xf>
    <xf numFmtId="41" fontId="1" fillId="2" borderId="0" xfId="0" applyNumberFormat="1" applyFont="1" applyFill="1">
      <alignment vertical="center"/>
    </xf>
    <xf numFmtId="49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wrapText="1"/>
    </xf>
    <xf numFmtId="0" fontId="1" fillId="2" borderId="1" xfId="0" applyFont="1" applyFill="1" applyBorder="1">
      <alignment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1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1" fillId="0" borderId="1" xfId="0" applyFont="1" applyBorder="1">
      <alignment vertical="center"/>
    </xf>
    <xf numFmtId="165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>
      <alignment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>
      <alignment vertical="center"/>
    </xf>
    <xf numFmtId="164" fontId="5" fillId="0" borderId="7" xfId="0" applyNumberFormat="1" applyFont="1" applyBorder="1" applyAlignment="1">
      <alignment horizontal="center"/>
    </xf>
    <xf numFmtId="164" fontId="1" fillId="2" borderId="0" xfId="0" applyNumberFormat="1" applyFont="1" applyFill="1">
      <alignment vertical="center"/>
    </xf>
    <xf numFmtId="164" fontId="0" fillId="2" borderId="0" xfId="0" applyNumberFormat="1" applyFill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jpe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93" Type="http://schemas.openxmlformats.org/officeDocument/2006/relationships/image" Target="../media/image93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jpeg"/><Relationship Id="rId14" Type="http://schemas.openxmlformats.org/officeDocument/2006/relationships/image" Target="../media/image14.pn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png"/><Relationship Id="rId77" Type="http://schemas.openxmlformats.org/officeDocument/2006/relationships/image" Target="../media/image7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784860</xdr:colOff>
      <xdr:row>3</xdr:row>
      <xdr:rowOff>114300</xdr:rowOff>
    </xdr:from>
    <xdr:to>
      <xdr:col>1</xdr:col>
      <xdr:colOff>1104900</xdr:colOff>
      <xdr:row>3</xdr:row>
      <xdr:rowOff>1028700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485900" y="3378200"/>
          <a:ext cx="406400" cy="1155700"/>
        </a:xfrm>
        <a:prstGeom prst="rect">
          <a:avLst/>
        </a:prstGeom>
      </xdr:spPr>
    </xdr:pic>
    <xdr:clientData/>
  </xdr:twoCellAnchor>
  <xdr:twoCellAnchor editAs="oneCell">
    <xdr:from>
      <xdr:col>1</xdr:col>
      <xdr:colOff>472440</xdr:colOff>
      <xdr:row>1</xdr:row>
      <xdr:rowOff>167640</xdr:rowOff>
    </xdr:from>
    <xdr:to>
      <xdr:col>1</xdr:col>
      <xdr:colOff>1478280</xdr:colOff>
      <xdr:row>1</xdr:row>
      <xdr:rowOff>792480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092200" y="736600"/>
          <a:ext cx="1257300" cy="774700"/>
        </a:xfrm>
        <a:prstGeom prst="rect">
          <a:avLst/>
        </a:prstGeom>
      </xdr:spPr>
    </xdr:pic>
    <xdr:clientData/>
  </xdr:twoCellAnchor>
  <xdr:twoCellAnchor editAs="oneCell">
    <xdr:from>
      <xdr:col>1</xdr:col>
      <xdr:colOff>784860</xdr:colOff>
      <xdr:row>2</xdr:row>
      <xdr:rowOff>68580</xdr:rowOff>
    </xdr:from>
    <xdr:to>
      <xdr:col>1</xdr:col>
      <xdr:colOff>1120140</xdr:colOff>
      <xdr:row>2</xdr:row>
      <xdr:rowOff>1043940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485900" y="1968500"/>
          <a:ext cx="419100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701040</xdr:colOff>
      <xdr:row>4</xdr:row>
      <xdr:rowOff>99060</xdr:rowOff>
    </xdr:from>
    <xdr:to>
      <xdr:col>1</xdr:col>
      <xdr:colOff>1257300</xdr:colOff>
      <xdr:row>4</xdr:row>
      <xdr:rowOff>1043940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1384299" y="4724400"/>
          <a:ext cx="698500" cy="1181100"/>
        </a:xfrm>
        <a:prstGeom prst="rect">
          <a:avLst/>
        </a:prstGeom>
      </xdr:spPr>
    </xdr:pic>
    <xdr:clientData/>
  </xdr:twoCellAnchor>
  <xdr:twoCellAnchor editAs="oneCell">
    <xdr:from>
      <xdr:col>1</xdr:col>
      <xdr:colOff>541020</xdr:colOff>
      <xdr:row>24</xdr:row>
      <xdr:rowOff>114300</xdr:rowOff>
    </xdr:from>
    <xdr:to>
      <xdr:col>1</xdr:col>
      <xdr:colOff>1287780</xdr:colOff>
      <xdr:row>24</xdr:row>
      <xdr:rowOff>861060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1181100" y="31915102"/>
          <a:ext cx="939800" cy="939800"/>
        </a:xfrm>
        <a:prstGeom prst="rect">
          <a:avLst/>
        </a:prstGeom>
      </xdr:spPr>
    </xdr:pic>
    <xdr:clientData/>
  </xdr:twoCellAnchor>
  <xdr:twoCellAnchor editAs="oneCell">
    <xdr:from>
      <xdr:col>1</xdr:col>
      <xdr:colOff>556260</xdr:colOff>
      <xdr:row>25</xdr:row>
      <xdr:rowOff>114300</xdr:rowOff>
    </xdr:from>
    <xdr:to>
      <xdr:col>1</xdr:col>
      <xdr:colOff>1272540</xdr:colOff>
      <xdr:row>25</xdr:row>
      <xdr:rowOff>830580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206500" y="33274000"/>
          <a:ext cx="889000" cy="9017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80</xdr:row>
      <xdr:rowOff>335280</xdr:rowOff>
    </xdr:from>
    <xdr:to>
      <xdr:col>1</xdr:col>
      <xdr:colOff>1668780</xdr:colOff>
      <xdr:row>82</xdr:row>
      <xdr:rowOff>167640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749300" y="108292896"/>
          <a:ext cx="1841500" cy="2514600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88</xdr:row>
      <xdr:rowOff>190500</xdr:rowOff>
    </xdr:from>
    <xdr:to>
      <xdr:col>1</xdr:col>
      <xdr:colOff>1661160</xdr:colOff>
      <xdr:row>89</xdr:row>
      <xdr:rowOff>1066800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825500" y="118986304"/>
          <a:ext cx="1752600" cy="2451100"/>
        </a:xfrm>
        <a:prstGeom prst="rect">
          <a:avLst/>
        </a:prstGeom>
      </xdr:spPr>
    </xdr:pic>
    <xdr:clientData/>
  </xdr:twoCellAnchor>
  <xdr:twoCellAnchor editAs="oneCell">
    <xdr:from>
      <xdr:col>1</xdr:col>
      <xdr:colOff>495299</xdr:colOff>
      <xdr:row>23</xdr:row>
      <xdr:rowOff>167640</xdr:rowOff>
    </xdr:from>
    <xdr:to>
      <xdr:col>1</xdr:col>
      <xdr:colOff>1325880</xdr:colOff>
      <xdr:row>23</xdr:row>
      <xdr:rowOff>982980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1130300" y="30632400"/>
          <a:ext cx="1028700" cy="10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510540</xdr:colOff>
      <xdr:row>21</xdr:row>
      <xdr:rowOff>152400</xdr:rowOff>
    </xdr:from>
    <xdr:to>
      <xdr:col>1</xdr:col>
      <xdr:colOff>1310640</xdr:colOff>
      <xdr:row>21</xdr:row>
      <xdr:rowOff>944880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1143000" y="27889200"/>
          <a:ext cx="1003300" cy="990600"/>
        </a:xfrm>
        <a:prstGeom prst="rect">
          <a:avLst/>
        </a:prstGeom>
      </xdr:spPr>
    </xdr:pic>
    <xdr:clientData/>
  </xdr:twoCellAnchor>
  <xdr:twoCellAnchor editAs="oneCell">
    <xdr:from>
      <xdr:col>1</xdr:col>
      <xdr:colOff>525780</xdr:colOff>
      <xdr:row>34</xdr:row>
      <xdr:rowOff>175260</xdr:rowOff>
    </xdr:from>
    <xdr:to>
      <xdr:col>1</xdr:col>
      <xdr:colOff>1318260</xdr:colOff>
      <xdr:row>34</xdr:row>
      <xdr:rowOff>960120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1168400" y="45580304"/>
          <a:ext cx="990600" cy="990600"/>
        </a:xfrm>
        <a:prstGeom prst="rect">
          <a:avLst/>
        </a:prstGeom>
      </xdr:spPr>
    </xdr:pic>
    <xdr:clientData/>
  </xdr:twoCellAnchor>
  <xdr:twoCellAnchor editAs="oneCell">
    <xdr:from>
      <xdr:col>1</xdr:col>
      <xdr:colOff>487680</xdr:colOff>
      <xdr:row>36</xdr:row>
      <xdr:rowOff>129540</xdr:rowOff>
    </xdr:from>
    <xdr:to>
      <xdr:col>1</xdr:col>
      <xdr:colOff>1272540</xdr:colOff>
      <xdr:row>36</xdr:row>
      <xdr:rowOff>944880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1117600" y="48247300"/>
          <a:ext cx="977900" cy="10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685799</xdr:colOff>
      <xdr:row>64</xdr:row>
      <xdr:rowOff>83820</xdr:rowOff>
    </xdr:from>
    <xdr:to>
      <xdr:col>1</xdr:col>
      <xdr:colOff>1097280</xdr:colOff>
      <xdr:row>64</xdr:row>
      <xdr:rowOff>998220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tretch>
          <a:fillRect/>
        </a:stretch>
      </xdr:blipFill>
      <xdr:spPr>
        <a:xfrm>
          <a:off x="1358900" y="86233000"/>
          <a:ext cx="520700" cy="1155700"/>
        </a:xfrm>
        <a:prstGeom prst="rect">
          <a:avLst/>
        </a:prstGeom>
      </xdr:spPr>
    </xdr:pic>
    <xdr:clientData/>
  </xdr:twoCellAnchor>
  <xdr:twoCellAnchor editAs="oneCell">
    <xdr:from>
      <xdr:col>1</xdr:col>
      <xdr:colOff>480060</xdr:colOff>
      <xdr:row>97</xdr:row>
      <xdr:rowOff>137160</xdr:rowOff>
    </xdr:from>
    <xdr:to>
      <xdr:col>1</xdr:col>
      <xdr:colOff>1242060</xdr:colOff>
      <xdr:row>97</xdr:row>
      <xdr:rowOff>982980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tretch>
          <a:fillRect/>
        </a:stretch>
      </xdr:blipFill>
      <xdr:spPr>
        <a:xfrm>
          <a:off x="1104900" y="131152896"/>
          <a:ext cx="952500" cy="1054100"/>
        </a:xfrm>
        <a:prstGeom prst="rect">
          <a:avLst/>
        </a:prstGeom>
      </xdr:spPr>
    </xdr:pic>
    <xdr:clientData/>
  </xdr:twoCellAnchor>
  <xdr:twoCellAnchor editAs="oneCell">
    <xdr:from>
      <xdr:col>1</xdr:col>
      <xdr:colOff>731520</xdr:colOff>
      <xdr:row>98</xdr:row>
      <xdr:rowOff>723900</xdr:rowOff>
    </xdr:from>
    <xdr:to>
      <xdr:col>1</xdr:col>
      <xdr:colOff>1066800</xdr:colOff>
      <xdr:row>99</xdr:row>
      <xdr:rowOff>579120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tretch>
          <a:fillRect/>
        </a:stretch>
      </xdr:blipFill>
      <xdr:spPr>
        <a:xfrm>
          <a:off x="1422400" y="133248392"/>
          <a:ext cx="419100" cy="1168400"/>
        </a:xfrm>
        <a:prstGeom prst="rect">
          <a:avLst/>
        </a:prstGeom>
      </xdr:spPr>
    </xdr:pic>
    <xdr:clientData/>
  </xdr:twoCellAnchor>
  <xdr:twoCellAnchor editAs="oneCell">
    <xdr:from>
      <xdr:col>1</xdr:col>
      <xdr:colOff>746759</xdr:colOff>
      <xdr:row>100</xdr:row>
      <xdr:rowOff>640080</xdr:rowOff>
    </xdr:from>
    <xdr:to>
      <xdr:col>1</xdr:col>
      <xdr:colOff>1089660</xdr:colOff>
      <xdr:row>101</xdr:row>
      <xdr:rowOff>510540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tretch>
          <a:fillRect/>
        </a:stretch>
      </xdr:blipFill>
      <xdr:spPr>
        <a:xfrm>
          <a:off x="1435100" y="135851904"/>
          <a:ext cx="431800" cy="1193800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112</xdr:row>
      <xdr:rowOff>960120</xdr:rowOff>
    </xdr:from>
    <xdr:to>
      <xdr:col>1</xdr:col>
      <xdr:colOff>1546860</xdr:colOff>
      <xdr:row>114</xdr:row>
      <xdr:rowOff>182880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tretch>
          <a:fillRect/>
        </a:stretch>
      </xdr:blipFill>
      <xdr:spPr>
        <a:xfrm>
          <a:off x="850900" y="152565104"/>
          <a:ext cx="1587500" cy="1739900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</xdr:colOff>
      <xdr:row>105</xdr:row>
      <xdr:rowOff>419100</xdr:rowOff>
    </xdr:from>
    <xdr:to>
      <xdr:col>1</xdr:col>
      <xdr:colOff>1440180</xdr:colOff>
      <xdr:row>106</xdr:row>
      <xdr:rowOff>708660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tretch>
          <a:fillRect/>
        </a:stretch>
      </xdr:blipFill>
      <xdr:spPr>
        <a:xfrm>
          <a:off x="673099" y="142367008"/>
          <a:ext cx="1638300" cy="1727200"/>
        </a:xfrm>
        <a:prstGeom prst="rect">
          <a:avLst/>
        </a:prstGeom>
      </xdr:spPr>
    </xdr:pic>
    <xdr:clientData/>
  </xdr:twoCellAnchor>
  <xdr:twoCellAnchor editAs="oneCell">
    <xdr:from>
      <xdr:col>1</xdr:col>
      <xdr:colOff>678180</xdr:colOff>
      <xdr:row>66</xdr:row>
      <xdr:rowOff>114300</xdr:rowOff>
    </xdr:from>
    <xdr:to>
      <xdr:col>1</xdr:col>
      <xdr:colOff>1120140</xdr:colOff>
      <xdr:row>66</xdr:row>
      <xdr:rowOff>998220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tretch>
          <a:fillRect/>
        </a:stretch>
      </xdr:blipFill>
      <xdr:spPr>
        <a:xfrm>
          <a:off x="1358900" y="88988904"/>
          <a:ext cx="546100" cy="1117600"/>
        </a:xfrm>
        <a:prstGeom prst="rect">
          <a:avLst/>
        </a:prstGeom>
      </xdr:spPr>
    </xdr:pic>
    <xdr:clientData/>
  </xdr:twoCellAnchor>
  <xdr:twoCellAnchor editAs="oneCell">
    <xdr:from>
      <xdr:col>1</xdr:col>
      <xdr:colOff>449580</xdr:colOff>
      <xdr:row>61</xdr:row>
      <xdr:rowOff>99060</xdr:rowOff>
    </xdr:from>
    <xdr:to>
      <xdr:col>1</xdr:col>
      <xdr:colOff>1363980</xdr:colOff>
      <xdr:row>61</xdr:row>
      <xdr:rowOff>998220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tretch>
          <a:fillRect/>
        </a:stretch>
      </xdr:blipFill>
      <xdr:spPr>
        <a:xfrm>
          <a:off x="1066800" y="82181704"/>
          <a:ext cx="1143000" cy="1130300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68</xdr:row>
      <xdr:rowOff>114300</xdr:rowOff>
    </xdr:from>
    <xdr:to>
      <xdr:col>1</xdr:col>
      <xdr:colOff>1150620</xdr:colOff>
      <xdr:row>68</xdr:row>
      <xdr:rowOff>1066800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tretch>
          <a:fillRect/>
        </a:stretch>
      </xdr:blipFill>
      <xdr:spPr>
        <a:xfrm>
          <a:off x="1320800" y="91706696"/>
          <a:ext cx="622300" cy="119380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59</xdr:row>
      <xdr:rowOff>68580</xdr:rowOff>
    </xdr:from>
    <xdr:to>
      <xdr:col>1</xdr:col>
      <xdr:colOff>1356360</xdr:colOff>
      <xdr:row>59</xdr:row>
      <xdr:rowOff>1013460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tretch>
          <a:fillRect/>
        </a:stretch>
      </xdr:blipFill>
      <xdr:spPr>
        <a:xfrm>
          <a:off x="1079500" y="79425800"/>
          <a:ext cx="1117600" cy="1181100"/>
        </a:xfrm>
        <a:prstGeom prst="rect">
          <a:avLst/>
        </a:prstGeom>
      </xdr:spPr>
    </xdr:pic>
    <xdr:clientData/>
  </xdr:twoCellAnchor>
  <xdr:twoCellAnchor editAs="oneCell">
    <xdr:from>
      <xdr:col>1</xdr:col>
      <xdr:colOff>396240</xdr:colOff>
      <xdr:row>56</xdr:row>
      <xdr:rowOff>114300</xdr:rowOff>
    </xdr:from>
    <xdr:to>
      <xdr:col>1</xdr:col>
      <xdr:colOff>1303020</xdr:colOff>
      <xdr:row>56</xdr:row>
      <xdr:rowOff>1005840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tretch>
          <a:fillRect/>
        </a:stretch>
      </xdr:blipFill>
      <xdr:spPr>
        <a:xfrm>
          <a:off x="1003300" y="75399896"/>
          <a:ext cx="1130300" cy="1117600"/>
        </a:xfrm>
        <a:prstGeom prst="rect">
          <a:avLst/>
        </a:prstGeom>
      </xdr:spPr>
    </xdr:pic>
    <xdr:clientData/>
  </xdr:twoCellAnchor>
  <xdr:twoCellAnchor editAs="oneCell">
    <xdr:from>
      <xdr:col>1</xdr:col>
      <xdr:colOff>472440</xdr:colOff>
      <xdr:row>29</xdr:row>
      <xdr:rowOff>114300</xdr:rowOff>
    </xdr:from>
    <xdr:to>
      <xdr:col>1</xdr:col>
      <xdr:colOff>1341120</xdr:colOff>
      <xdr:row>29</xdr:row>
      <xdr:rowOff>967740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tretch>
          <a:fillRect/>
        </a:stretch>
      </xdr:blipFill>
      <xdr:spPr>
        <a:xfrm>
          <a:off x="1092200" y="38709600"/>
          <a:ext cx="1092200" cy="1079500"/>
        </a:xfrm>
        <a:prstGeom prst="rect">
          <a:avLst/>
        </a:prstGeom>
      </xdr:spPr>
    </xdr:pic>
    <xdr:clientData/>
  </xdr:twoCellAnchor>
  <xdr:twoCellAnchor editAs="oneCell">
    <xdr:from>
      <xdr:col>1</xdr:col>
      <xdr:colOff>441960</xdr:colOff>
      <xdr:row>28</xdr:row>
      <xdr:rowOff>99060</xdr:rowOff>
    </xdr:from>
    <xdr:to>
      <xdr:col>1</xdr:col>
      <xdr:colOff>1356360</xdr:colOff>
      <xdr:row>28</xdr:row>
      <xdr:rowOff>1013460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tretch>
          <a:fillRect/>
        </a:stretch>
      </xdr:blipFill>
      <xdr:spPr>
        <a:xfrm>
          <a:off x="1054100" y="37338000"/>
          <a:ext cx="114300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472440</xdr:colOff>
      <xdr:row>27</xdr:row>
      <xdr:rowOff>99060</xdr:rowOff>
    </xdr:from>
    <xdr:to>
      <xdr:col>1</xdr:col>
      <xdr:colOff>1356360</xdr:colOff>
      <xdr:row>27</xdr:row>
      <xdr:rowOff>982980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tretch>
          <a:fillRect/>
        </a:stretch>
      </xdr:blipFill>
      <xdr:spPr>
        <a:xfrm>
          <a:off x="1092200" y="35979100"/>
          <a:ext cx="1104900" cy="1104900"/>
        </a:xfrm>
        <a:prstGeom prst="rect">
          <a:avLst/>
        </a:prstGeom>
      </xdr:spPr>
    </xdr:pic>
    <xdr:clientData/>
  </xdr:twoCellAnchor>
  <xdr:twoCellAnchor editAs="oneCell">
    <xdr:from>
      <xdr:col>1</xdr:col>
      <xdr:colOff>411480</xdr:colOff>
      <xdr:row>26</xdr:row>
      <xdr:rowOff>99060</xdr:rowOff>
    </xdr:from>
    <xdr:to>
      <xdr:col>1</xdr:col>
      <xdr:colOff>1341120</xdr:colOff>
      <xdr:row>26</xdr:row>
      <xdr:rowOff>998220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/>
        <a:stretch>
          <a:fillRect/>
        </a:stretch>
      </xdr:blipFill>
      <xdr:spPr>
        <a:xfrm>
          <a:off x="1016000" y="34620200"/>
          <a:ext cx="1168400" cy="1130300"/>
        </a:xfrm>
        <a:prstGeom prst="rect">
          <a:avLst/>
        </a:prstGeom>
      </xdr:spPr>
    </xdr:pic>
    <xdr:clientData/>
  </xdr:twoCellAnchor>
  <xdr:twoCellAnchor editAs="oneCell">
    <xdr:from>
      <xdr:col>1</xdr:col>
      <xdr:colOff>693420</xdr:colOff>
      <xdr:row>93</xdr:row>
      <xdr:rowOff>53340</xdr:rowOff>
    </xdr:from>
    <xdr:to>
      <xdr:col>1</xdr:col>
      <xdr:colOff>1089660</xdr:colOff>
      <xdr:row>93</xdr:row>
      <xdr:rowOff>982980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/>
        <a:stretch>
          <a:fillRect/>
        </a:stretch>
      </xdr:blipFill>
      <xdr:spPr>
        <a:xfrm>
          <a:off x="1371600" y="125603008"/>
          <a:ext cx="495300" cy="1168400"/>
        </a:xfrm>
        <a:prstGeom prst="rect">
          <a:avLst/>
        </a:prstGeom>
      </xdr:spPr>
    </xdr:pic>
    <xdr:clientData/>
  </xdr:twoCellAnchor>
  <xdr:twoCellAnchor editAs="oneCell">
    <xdr:from>
      <xdr:col>1</xdr:col>
      <xdr:colOff>716280</xdr:colOff>
      <xdr:row>49</xdr:row>
      <xdr:rowOff>68580</xdr:rowOff>
    </xdr:from>
    <xdr:to>
      <xdr:col>1</xdr:col>
      <xdr:colOff>1066800</xdr:colOff>
      <xdr:row>49</xdr:row>
      <xdr:rowOff>1043940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tretch>
          <a:fillRect/>
        </a:stretch>
      </xdr:blipFill>
      <xdr:spPr>
        <a:xfrm>
          <a:off x="1397000" y="65836800"/>
          <a:ext cx="444500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731520</xdr:colOff>
      <xdr:row>51</xdr:row>
      <xdr:rowOff>68580</xdr:rowOff>
    </xdr:from>
    <xdr:to>
      <xdr:col>1</xdr:col>
      <xdr:colOff>1066800</xdr:colOff>
      <xdr:row>51</xdr:row>
      <xdr:rowOff>1051560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tretch>
          <a:fillRect/>
        </a:stretch>
      </xdr:blipFill>
      <xdr:spPr>
        <a:xfrm>
          <a:off x="1422400" y="68554600"/>
          <a:ext cx="419100" cy="1231899"/>
        </a:xfrm>
        <a:prstGeom prst="rect">
          <a:avLst/>
        </a:prstGeom>
      </xdr:spPr>
    </xdr:pic>
    <xdr:clientData/>
  </xdr:twoCellAnchor>
  <xdr:twoCellAnchor editAs="oneCell">
    <xdr:from>
      <xdr:col>1</xdr:col>
      <xdr:colOff>746759</xdr:colOff>
      <xdr:row>52</xdr:row>
      <xdr:rowOff>152400</xdr:rowOff>
    </xdr:from>
    <xdr:to>
      <xdr:col>1</xdr:col>
      <xdr:colOff>1028700</xdr:colOff>
      <xdr:row>52</xdr:row>
      <xdr:rowOff>975360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tretch>
          <a:fillRect/>
        </a:stretch>
      </xdr:blipFill>
      <xdr:spPr>
        <a:xfrm>
          <a:off x="1435100" y="70015096"/>
          <a:ext cx="355600" cy="1028700"/>
        </a:xfrm>
        <a:prstGeom prst="rect">
          <a:avLst/>
        </a:prstGeom>
      </xdr:spPr>
    </xdr:pic>
    <xdr:clientData/>
  </xdr:twoCellAnchor>
  <xdr:twoCellAnchor editAs="oneCell">
    <xdr:from>
      <xdr:col>1</xdr:col>
      <xdr:colOff>731520</xdr:colOff>
      <xdr:row>50</xdr:row>
      <xdr:rowOff>53340</xdr:rowOff>
    </xdr:from>
    <xdr:to>
      <xdr:col>1</xdr:col>
      <xdr:colOff>1051560</xdr:colOff>
      <xdr:row>50</xdr:row>
      <xdr:rowOff>1051560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tretch>
          <a:fillRect/>
        </a:stretch>
      </xdr:blipFill>
      <xdr:spPr>
        <a:xfrm>
          <a:off x="1422400" y="67170296"/>
          <a:ext cx="393700" cy="1257300"/>
        </a:xfrm>
        <a:prstGeom prst="rect">
          <a:avLst/>
        </a:prstGeom>
      </xdr:spPr>
    </xdr:pic>
    <xdr:clientData/>
  </xdr:twoCellAnchor>
  <xdr:twoCellAnchor editAs="oneCell">
    <xdr:from>
      <xdr:col>1</xdr:col>
      <xdr:colOff>716280</xdr:colOff>
      <xdr:row>48</xdr:row>
      <xdr:rowOff>68580</xdr:rowOff>
    </xdr:from>
    <xdr:to>
      <xdr:col>1</xdr:col>
      <xdr:colOff>1051560</xdr:colOff>
      <xdr:row>48</xdr:row>
      <xdr:rowOff>1028700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tretch>
          <a:fillRect/>
        </a:stretch>
      </xdr:blipFill>
      <xdr:spPr>
        <a:xfrm>
          <a:off x="1397000" y="64477904"/>
          <a:ext cx="419100" cy="12065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571500</xdr:colOff>
      <xdr:row>39</xdr:row>
      <xdr:rowOff>624839</xdr:rowOff>
    </xdr:from>
    <xdr:to>
      <xdr:col>1</xdr:col>
      <xdr:colOff>1386840</xdr:colOff>
      <xdr:row>40</xdr:row>
      <xdr:rowOff>381000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tretch>
          <a:fillRect/>
        </a:stretch>
      </xdr:blipFill>
      <xdr:spPr>
        <a:xfrm>
          <a:off x="1219200" y="52946300"/>
          <a:ext cx="1016000" cy="1054100"/>
        </a:xfrm>
        <a:prstGeom prst="rect">
          <a:avLst/>
        </a:prstGeom>
      </xdr:spPr>
    </xdr:pic>
    <xdr:clientData/>
  </xdr:twoCellAnchor>
  <xdr:twoCellAnchor editAs="oneCell">
    <xdr:from>
      <xdr:col>1</xdr:col>
      <xdr:colOff>480060</xdr:colOff>
      <xdr:row>41</xdr:row>
      <xdr:rowOff>190500</xdr:rowOff>
    </xdr:from>
    <xdr:to>
      <xdr:col>1</xdr:col>
      <xdr:colOff>1394460</xdr:colOff>
      <xdr:row>41</xdr:row>
      <xdr:rowOff>914400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/>
        <a:stretch>
          <a:fillRect/>
        </a:stretch>
      </xdr:blipFill>
      <xdr:spPr>
        <a:xfrm>
          <a:off x="1104900" y="55118000"/>
          <a:ext cx="1143000" cy="90170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42</xdr:row>
      <xdr:rowOff>137160</xdr:rowOff>
    </xdr:from>
    <xdr:to>
      <xdr:col>1</xdr:col>
      <xdr:colOff>1440180</xdr:colOff>
      <xdr:row>42</xdr:row>
      <xdr:rowOff>982980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tretch>
          <a:fillRect/>
        </a:stretch>
      </xdr:blipFill>
      <xdr:spPr>
        <a:xfrm>
          <a:off x="1079500" y="56413396"/>
          <a:ext cx="1231899" cy="1054100"/>
        </a:xfrm>
        <a:prstGeom prst="rect">
          <a:avLst/>
        </a:prstGeom>
      </xdr:spPr>
    </xdr:pic>
    <xdr:clientData/>
  </xdr:twoCellAnchor>
  <xdr:twoCellAnchor editAs="oneCell">
    <xdr:from>
      <xdr:col>1</xdr:col>
      <xdr:colOff>716280</xdr:colOff>
      <xdr:row>5</xdr:row>
      <xdr:rowOff>68580</xdr:rowOff>
    </xdr:from>
    <xdr:to>
      <xdr:col>1</xdr:col>
      <xdr:colOff>1089660</xdr:colOff>
      <xdr:row>5</xdr:row>
      <xdr:rowOff>1028700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/>
        <a:stretch>
          <a:fillRect/>
        </a:stretch>
      </xdr:blipFill>
      <xdr:spPr>
        <a:xfrm>
          <a:off x="1397000" y="6045200"/>
          <a:ext cx="469900" cy="1206500"/>
        </a:xfrm>
        <a:prstGeom prst="rect">
          <a:avLst/>
        </a:prstGeom>
      </xdr:spPr>
    </xdr:pic>
    <xdr:clientData/>
  </xdr:twoCellAnchor>
  <xdr:twoCellAnchor editAs="oneCell">
    <xdr:from>
      <xdr:col>1</xdr:col>
      <xdr:colOff>731520</xdr:colOff>
      <xdr:row>6</xdr:row>
      <xdr:rowOff>99060</xdr:rowOff>
    </xdr:from>
    <xdr:to>
      <xdr:col>1</xdr:col>
      <xdr:colOff>1066800</xdr:colOff>
      <xdr:row>6</xdr:row>
      <xdr:rowOff>1013460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/>
        <a:stretch>
          <a:fillRect/>
        </a:stretch>
      </xdr:blipFill>
      <xdr:spPr>
        <a:xfrm>
          <a:off x="1422400" y="7442200"/>
          <a:ext cx="41910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731520</xdr:colOff>
      <xdr:row>7</xdr:row>
      <xdr:rowOff>99060</xdr:rowOff>
    </xdr:from>
    <xdr:to>
      <xdr:col>1</xdr:col>
      <xdr:colOff>1066800</xdr:colOff>
      <xdr:row>7</xdr:row>
      <xdr:rowOff>1013460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/>
        <a:stretch>
          <a:fillRect/>
        </a:stretch>
      </xdr:blipFill>
      <xdr:spPr>
        <a:xfrm>
          <a:off x="1422400" y="8801100"/>
          <a:ext cx="41910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701040</xdr:colOff>
      <xdr:row>8</xdr:row>
      <xdr:rowOff>53340</xdr:rowOff>
    </xdr:from>
    <xdr:to>
      <xdr:col>1</xdr:col>
      <xdr:colOff>1051560</xdr:colOff>
      <xdr:row>8</xdr:row>
      <xdr:rowOff>1028700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tretch>
          <a:fillRect/>
        </a:stretch>
      </xdr:blipFill>
      <xdr:spPr>
        <a:xfrm>
          <a:off x="1384299" y="10096500"/>
          <a:ext cx="431800" cy="1231899"/>
        </a:xfrm>
        <a:prstGeom prst="rect">
          <a:avLst/>
        </a:prstGeom>
      </xdr:spPr>
    </xdr:pic>
    <xdr:clientData/>
  </xdr:twoCellAnchor>
  <xdr:twoCellAnchor editAs="oneCell">
    <xdr:from>
      <xdr:col>1</xdr:col>
      <xdr:colOff>678180</xdr:colOff>
      <xdr:row>9</xdr:row>
      <xdr:rowOff>53340</xdr:rowOff>
    </xdr:from>
    <xdr:to>
      <xdr:col>1</xdr:col>
      <xdr:colOff>1021080</xdr:colOff>
      <xdr:row>9</xdr:row>
      <xdr:rowOff>1028700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tretch>
          <a:fillRect/>
        </a:stretch>
      </xdr:blipFill>
      <xdr:spPr>
        <a:xfrm>
          <a:off x="1358900" y="11455400"/>
          <a:ext cx="419100" cy="1231899"/>
        </a:xfrm>
        <a:prstGeom prst="rect">
          <a:avLst/>
        </a:prstGeom>
      </xdr:spPr>
    </xdr:pic>
    <xdr:clientData/>
  </xdr:twoCellAnchor>
  <xdr:twoCellAnchor editAs="oneCell">
    <xdr:from>
      <xdr:col>1</xdr:col>
      <xdr:colOff>678180</xdr:colOff>
      <xdr:row>10</xdr:row>
      <xdr:rowOff>99060</xdr:rowOff>
    </xdr:from>
    <xdr:to>
      <xdr:col>1</xdr:col>
      <xdr:colOff>998220</xdr:colOff>
      <xdr:row>10</xdr:row>
      <xdr:rowOff>1013460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/>
        <a:stretch>
          <a:fillRect/>
        </a:stretch>
      </xdr:blipFill>
      <xdr:spPr>
        <a:xfrm>
          <a:off x="1358900" y="12877800"/>
          <a:ext cx="39370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632460</xdr:colOff>
      <xdr:row>43</xdr:row>
      <xdr:rowOff>60960</xdr:rowOff>
    </xdr:from>
    <xdr:to>
      <xdr:col>1</xdr:col>
      <xdr:colOff>1104900</xdr:colOff>
      <xdr:row>43</xdr:row>
      <xdr:rowOff>1021080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3"/>
        <a:stretch>
          <a:fillRect/>
        </a:stretch>
      </xdr:blipFill>
      <xdr:spPr>
        <a:xfrm>
          <a:off x="1295400" y="57670700"/>
          <a:ext cx="596900" cy="1206500"/>
        </a:xfrm>
        <a:prstGeom prst="rect">
          <a:avLst/>
        </a:prstGeom>
      </xdr:spPr>
    </xdr:pic>
    <xdr:clientData/>
  </xdr:twoCellAnchor>
  <xdr:twoCellAnchor editAs="oneCell">
    <xdr:from>
      <xdr:col>1</xdr:col>
      <xdr:colOff>320040</xdr:colOff>
      <xdr:row>54</xdr:row>
      <xdr:rowOff>53340</xdr:rowOff>
    </xdr:from>
    <xdr:to>
      <xdr:col>1</xdr:col>
      <xdr:colOff>1371599</xdr:colOff>
      <xdr:row>54</xdr:row>
      <xdr:rowOff>1028700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"/>
        <a:stretch>
          <a:fillRect/>
        </a:stretch>
      </xdr:blipFill>
      <xdr:spPr>
        <a:xfrm>
          <a:off x="901700" y="72605896"/>
          <a:ext cx="1320800" cy="1231899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55</xdr:row>
      <xdr:rowOff>68580</xdr:rowOff>
    </xdr:from>
    <xdr:to>
      <xdr:col>1</xdr:col>
      <xdr:colOff>1341120</xdr:colOff>
      <xdr:row>55</xdr:row>
      <xdr:rowOff>1066800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"/>
        <a:stretch>
          <a:fillRect/>
        </a:stretch>
      </xdr:blipFill>
      <xdr:spPr>
        <a:xfrm>
          <a:off x="1028700" y="73990200"/>
          <a:ext cx="1155700" cy="1244600"/>
        </a:xfrm>
        <a:prstGeom prst="rect">
          <a:avLst/>
        </a:prstGeom>
      </xdr:spPr>
    </xdr:pic>
    <xdr:clientData/>
  </xdr:twoCellAnchor>
  <xdr:twoCellAnchor editAs="oneCell">
    <xdr:from>
      <xdr:col>1</xdr:col>
      <xdr:colOff>632460</xdr:colOff>
      <xdr:row>71</xdr:row>
      <xdr:rowOff>91440</xdr:rowOff>
    </xdr:from>
    <xdr:to>
      <xdr:col>1</xdr:col>
      <xdr:colOff>1066800</xdr:colOff>
      <xdr:row>71</xdr:row>
      <xdr:rowOff>982980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"/>
        <a:stretch>
          <a:fillRect/>
        </a:stretch>
      </xdr:blipFill>
      <xdr:spPr>
        <a:xfrm>
          <a:off x="1295400" y="95757992"/>
          <a:ext cx="546100" cy="1117600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44</xdr:row>
      <xdr:rowOff>60960</xdr:rowOff>
    </xdr:from>
    <xdr:to>
      <xdr:col>1</xdr:col>
      <xdr:colOff>1653540</xdr:colOff>
      <xdr:row>44</xdr:row>
      <xdr:rowOff>1013460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"/>
        <a:stretch>
          <a:fillRect/>
        </a:stretch>
      </xdr:blipFill>
      <xdr:spPr>
        <a:xfrm>
          <a:off x="762000" y="59029600"/>
          <a:ext cx="1816100" cy="1193800"/>
        </a:xfrm>
        <a:prstGeom prst="rect">
          <a:avLst/>
        </a:prstGeom>
      </xdr:spPr>
    </xdr:pic>
    <xdr:clientData/>
  </xdr:twoCellAnchor>
  <xdr:twoCellAnchor editAs="oneCell">
    <xdr:from>
      <xdr:col>1</xdr:col>
      <xdr:colOff>327660</xdr:colOff>
      <xdr:row>119</xdr:row>
      <xdr:rowOff>716280</xdr:rowOff>
    </xdr:from>
    <xdr:to>
      <xdr:col>1</xdr:col>
      <xdr:colOff>1546860</xdr:colOff>
      <xdr:row>120</xdr:row>
      <xdr:rowOff>1051560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"/>
        <a:stretch>
          <a:fillRect/>
        </a:stretch>
      </xdr:blipFill>
      <xdr:spPr>
        <a:xfrm>
          <a:off x="914400" y="161772592"/>
          <a:ext cx="1524000" cy="1778000"/>
        </a:xfrm>
        <a:prstGeom prst="rect">
          <a:avLst/>
        </a:prstGeom>
      </xdr:spPr>
    </xdr:pic>
    <xdr:clientData/>
  </xdr:twoCellAnchor>
  <xdr:twoCellAnchor editAs="oneCell">
    <xdr:from>
      <xdr:col>1</xdr:col>
      <xdr:colOff>662940</xdr:colOff>
      <xdr:row>11</xdr:row>
      <xdr:rowOff>106680</xdr:rowOff>
    </xdr:from>
    <xdr:to>
      <xdr:col>1</xdr:col>
      <xdr:colOff>1165860</xdr:colOff>
      <xdr:row>11</xdr:row>
      <xdr:rowOff>1066800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"/>
        <a:stretch>
          <a:fillRect/>
        </a:stretch>
      </xdr:blipFill>
      <xdr:spPr>
        <a:xfrm>
          <a:off x="1333500" y="14249400"/>
          <a:ext cx="634999" cy="1193800"/>
        </a:xfrm>
        <a:prstGeom prst="rect">
          <a:avLst/>
        </a:prstGeom>
      </xdr:spPr>
    </xdr:pic>
    <xdr:clientData/>
  </xdr:twoCellAnchor>
  <xdr:twoCellAnchor editAs="oneCell">
    <xdr:from>
      <xdr:col>1</xdr:col>
      <xdr:colOff>594360</xdr:colOff>
      <xdr:row>12</xdr:row>
      <xdr:rowOff>60960</xdr:rowOff>
    </xdr:from>
    <xdr:to>
      <xdr:col>1</xdr:col>
      <xdr:colOff>1242060</xdr:colOff>
      <xdr:row>12</xdr:row>
      <xdr:rowOff>1021080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"/>
        <a:stretch>
          <a:fillRect/>
        </a:stretch>
      </xdr:blipFill>
      <xdr:spPr>
        <a:xfrm>
          <a:off x="1244600" y="15544800"/>
          <a:ext cx="812800" cy="1206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434339</xdr:colOff>
      <xdr:row>30</xdr:row>
      <xdr:rowOff>68580</xdr:rowOff>
    </xdr:from>
    <xdr:to>
      <xdr:col>1</xdr:col>
      <xdr:colOff>1402080</xdr:colOff>
      <xdr:row>30</xdr:row>
      <xdr:rowOff>1043940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"/>
        <a:stretch>
          <a:fillRect/>
        </a:stretch>
      </xdr:blipFill>
      <xdr:spPr>
        <a:xfrm>
          <a:off x="1054100" y="40017700"/>
          <a:ext cx="1206500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327660</xdr:colOff>
      <xdr:row>22</xdr:row>
      <xdr:rowOff>106680</xdr:rowOff>
    </xdr:from>
    <xdr:to>
      <xdr:col>1</xdr:col>
      <xdr:colOff>1493519</xdr:colOff>
      <xdr:row>22</xdr:row>
      <xdr:rowOff>982980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/>
        <a:stretch>
          <a:fillRect/>
        </a:stretch>
      </xdr:blipFill>
      <xdr:spPr>
        <a:xfrm>
          <a:off x="914400" y="29197298"/>
          <a:ext cx="1460500" cy="1092200"/>
        </a:xfrm>
        <a:prstGeom prst="rect">
          <a:avLst/>
        </a:prstGeom>
      </xdr:spPr>
    </xdr:pic>
    <xdr:clientData/>
  </xdr:twoCellAnchor>
  <xdr:twoCellAnchor editAs="oneCell">
    <xdr:from>
      <xdr:col>1</xdr:col>
      <xdr:colOff>480060</xdr:colOff>
      <xdr:row>31</xdr:row>
      <xdr:rowOff>76200</xdr:rowOff>
    </xdr:from>
    <xdr:to>
      <xdr:col>1</xdr:col>
      <xdr:colOff>1409700</xdr:colOff>
      <xdr:row>31</xdr:row>
      <xdr:rowOff>1043940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/>
        <a:stretch>
          <a:fillRect/>
        </a:stretch>
      </xdr:blipFill>
      <xdr:spPr>
        <a:xfrm>
          <a:off x="1104900" y="41389300"/>
          <a:ext cx="1168400" cy="120650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32</xdr:row>
      <xdr:rowOff>53340</xdr:rowOff>
    </xdr:from>
    <xdr:to>
      <xdr:col>1</xdr:col>
      <xdr:colOff>1402080</xdr:colOff>
      <xdr:row>32</xdr:row>
      <xdr:rowOff>1028700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/>
        <a:stretch>
          <a:fillRect/>
        </a:stretch>
      </xdr:blipFill>
      <xdr:spPr>
        <a:xfrm>
          <a:off x="1079500" y="42710100"/>
          <a:ext cx="1181100" cy="1231899"/>
        </a:xfrm>
        <a:prstGeom prst="rect">
          <a:avLst/>
        </a:prstGeom>
      </xdr:spPr>
    </xdr:pic>
    <xdr:clientData/>
  </xdr:twoCellAnchor>
  <xdr:twoCellAnchor editAs="oneCell">
    <xdr:from>
      <xdr:col>1</xdr:col>
      <xdr:colOff>624839</xdr:colOff>
      <xdr:row>126</xdr:row>
      <xdr:rowOff>129540</xdr:rowOff>
    </xdr:from>
    <xdr:to>
      <xdr:col>1</xdr:col>
      <xdr:colOff>1127760</xdr:colOff>
      <xdr:row>126</xdr:row>
      <xdr:rowOff>937260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/>
        <a:stretch>
          <a:fillRect/>
        </a:stretch>
      </xdr:blipFill>
      <xdr:spPr>
        <a:xfrm>
          <a:off x="1282700" y="170548304"/>
          <a:ext cx="634999" cy="10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35</xdr:row>
      <xdr:rowOff>68580</xdr:rowOff>
    </xdr:from>
    <xdr:to>
      <xdr:col>1</xdr:col>
      <xdr:colOff>1508760</xdr:colOff>
      <xdr:row>35</xdr:row>
      <xdr:rowOff>1066800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"/>
        <a:stretch>
          <a:fillRect/>
        </a:stretch>
      </xdr:blipFill>
      <xdr:spPr>
        <a:xfrm>
          <a:off x="977900" y="46812196"/>
          <a:ext cx="1409700" cy="12446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342899</xdr:colOff>
      <xdr:row>129</xdr:row>
      <xdr:rowOff>76200</xdr:rowOff>
    </xdr:from>
    <xdr:to>
      <xdr:col>1</xdr:col>
      <xdr:colOff>1607820</xdr:colOff>
      <xdr:row>129</xdr:row>
      <xdr:rowOff>1013460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"/>
        <a:stretch>
          <a:fillRect/>
        </a:stretch>
      </xdr:blipFill>
      <xdr:spPr>
        <a:xfrm>
          <a:off x="939800" y="174561488"/>
          <a:ext cx="1574800" cy="1168400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127</xdr:row>
      <xdr:rowOff>137160</xdr:rowOff>
    </xdr:from>
    <xdr:to>
      <xdr:col>1</xdr:col>
      <xdr:colOff>1051560</xdr:colOff>
      <xdr:row>127</xdr:row>
      <xdr:rowOff>960120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/>
        <a:stretch>
          <a:fillRect/>
        </a:stretch>
      </xdr:blipFill>
      <xdr:spPr>
        <a:xfrm>
          <a:off x="1320800" y="171919904"/>
          <a:ext cx="495300" cy="10287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571500</xdr:colOff>
      <xdr:row>128</xdr:row>
      <xdr:rowOff>83820</xdr:rowOff>
    </xdr:from>
    <xdr:to>
      <xdr:col>1</xdr:col>
      <xdr:colOff>1097280</xdr:colOff>
      <xdr:row>128</xdr:row>
      <xdr:rowOff>1051560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"/>
        <a:stretch>
          <a:fillRect/>
        </a:stretch>
      </xdr:blipFill>
      <xdr:spPr>
        <a:xfrm>
          <a:off x="1219200" y="173202608"/>
          <a:ext cx="660400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342899</xdr:colOff>
      <xdr:row>57</xdr:row>
      <xdr:rowOff>137160</xdr:rowOff>
    </xdr:from>
    <xdr:to>
      <xdr:col>1</xdr:col>
      <xdr:colOff>1584960</xdr:colOff>
      <xdr:row>57</xdr:row>
      <xdr:rowOff>1021080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/>
        <a:stretch>
          <a:fillRect/>
        </a:stretch>
      </xdr:blipFill>
      <xdr:spPr>
        <a:xfrm>
          <a:off x="939800" y="76796896"/>
          <a:ext cx="1549400" cy="1104900"/>
        </a:xfrm>
        <a:prstGeom prst="rect">
          <a:avLst/>
        </a:prstGeom>
      </xdr:spPr>
    </xdr:pic>
    <xdr:clientData/>
  </xdr:twoCellAnchor>
  <xdr:twoCellAnchor editAs="oneCell">
    <xdr:from>
      <xdr:col>1</xdr:col>
      <xdr:colOff>373379</xdr:colOff>
      <xdr:row>58</xdr:row>
      <xdr:rowOff>152400</xdr:rowOff>
    </xdr:from>
    <xdr:to>
      <xdr:col>1</xdr:col>
      <xdr:colOff>1554480</xdr:colOff>
      <xdr:row>58</xdr:row>
      <xdr:rowOff>1021080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"/>
        <a:stretch>
          <a:fillRect/>
        </a:stretch>
      </xdr:blipFill>
      <xdr:spPr>
        <a:xfrm>
          <a:off x="977900" y="78168504"/>
          <a:ext cx="1473200" cy="1092200"/>
        </a:xfrm>
        <a:prstGeom prst="rect">
          <a:avLst/>
        </a:prstGeom>
      </xdr:spPr>
    </xdr:pic>
    <xdr:clientData/>
  </xdr:twoCellAnchor>
  <xdr:twoCellAnchor editAs="oneCell">
    <xdr:from>
      <xdr:col>1</xdr:col>
      <xdr:colOff>632460</xdr:colOff>
      <xdr:row>53</xdr:row>
      <xdr:rowOff>137160</xdr:rowOff>
    </xdr:from>
    <xdr:to>
      <xdr:col>1</xdr:col>
      <xdr:colOff>1165860</xdr:colOff>
      <xdr:row>53</xdr:row>
      <xdr:rowOff>1013460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2"/>
        <a:stretch>
          <a:fillRect/>
        </a:stretch>
      </xdr:blipFill>
      <xdr:spPr>
        <a:xfrm>
          <a:off x="1295400" y="71361304"/>
          <a:ext cx="673099" cy="109220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60</xdr:row>
      <xdr:rowOff>106680</xdr:rowOff>
    </xdr:from>
    <xdr:to>
      <xdr:col>1</xdr:col>
      <xdr:colOff>1684020</xdr:colOff>
      <xdr:row>60</xdr:row>
      <xdr:rowOff>1013460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"/>
        <a:stretch>
          <a:fillRect/>
        </a:stretch>
      </xdr:blipFill>
      <xdr:spPr>
        <a:xfrm>
          <a:off x="698500" y="80835504"/>
          <a:ext cx="1917700" cy="11303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62</xdr:row>
      <xdr:rowOff>68580</xdr:rowOff>
    </xdr:from>
    <xdr:to>
      <xdr:col>1</xdr:col>
      <xdr:colOff>1539240</xdr:colOff>
      <xdr:row>62</xdr:row>
      <xdr:rowOff>982980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4"/>
        <a:stretch>
          <a:fillRect/>
        </a:stretch>
      </xdr:blipFill>
      <xdr:spPr>
        <a:xfrm>
          <a:off x="749300" y="83502504"/>
          <a:ext cx="167640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</xdr:row>
      <xdr:rowOff>99060</xdr:rowOff>
    </xdr:from>
    <xdr:to>
      <xdr:col>1</xdr:col>
      <xdr:colOff>1516380</xdr:colOff>
      <xdr:row>63</xdr:row>
      <xdr:rowOff>967740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"/>
        <a:stretch>
          <a:fillRect/>
        </a:stretch>
      </xdr:blipFill>
      <xdr:spPr>
        <a:xfrm>
          <a:off x="825500" y="84899496"/>
          <a:ext cx="1574800" cy="1092200"/>
        </a:xfrm>
        <a:prstGeom prst="rect">
          <a:avLst/>
        </a:prstGeom>
      </xdr:spPr>
    </xdr:pic>
    <xdr:clientData/>
  </xdr:twoCellAnchor>
  <xdr:twoCellAnchor editAs="oneCell">
    <xdr:from>
      <xdr:col>1</xdr:col>
      <xdr:colOff>320040</xdr:colOff>
      <xdr:row>69</xdr:row>
      <xdr:rowOff>114300</xdr:rowOff>
    </xdr:from>
    <xdr:to>
      <xdr:col>1</xdr:col>
      <xdr:colOff>1432560</xdr:colOff>
      <xdr:row>69</xdr:row>
      <xdr:rowOff>1013460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"/>
        <a:stretch>
          <a:fillRect/>
        </a:stretch>
      </xdr:blipFill>
      <xdr:spPr>
        <a:xfrm>
          <a:off x="901700" y="93065600"/>
          <a:ext cx="1397000" cy="1130300"/>
        </a:xfrm>
        <a:prstGeom prst="rect">
          <a:avLst/>
        </a:prstGeom>
      </xdr:spPr>
    </xdr:pic>
    <xdr:clientData/>
  </xdr:twoCellAnchor>
  <xdr:twoCellAnchor editAs="oneCell">
    <xdr:from>
      <xdr:col>1</xdr:col>
      <xdr:colOff>335280</xdr:colOff>
      <xdr:row>70</xdr:row>
      <xdr:rowOff>68580</xdr:rowOff>
    </xdr:from>
    <xdr:to>
      <xdr:col>1</xdr:col>
      <xdr:colOff>1371599</xdr:colOff>
      <xdr:row>70</xdr:row>
      <xdr:rowOff>937260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"/>
        <a:stretch>
          <a:fillRect/>
        </a:stretch>
      </xdr:blipFill>
      <xdr:spPr>
        <a:xfrm>
          <a:off x="927100" y="94373696"/>
          <a:ext cx="1295400" cy="1092200"/>
        </a:xfrm>
        <a:prstGeom prst="rect">
          <a:avLst/>
        </a:prstGeom>
      </xdr:spPr>
    </xdr:pic>
    <xdr:clientData/>
  </xdr:twoCellAnchor>
  <xdr:twoCellAnchor editAs="oneCell">
    <xdr:from>
      <xdr:col>1</xdr:col>
      <xdr:colOff>624839</xdr:colOff>
      <xdr:row>45</xdr:row>
      <xdr:rowOff>99060</xdr:rowOff>
    </xdr:from>
    <xdr:to>
      <xdr:col>1</xdr:col>
      <xdr:colOff>1135380</xdr:colOff>
      <xdr:row>45</xdr:row>
      <xdr:rowOff>1036320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"/>
        <a:stretch>
          <a:fillRect/>
        </a:stretch>
      </xdr:blipFill>
      <xdr:spPr>
        <a:xfrm>
          <a:off x="1282700" y="60439300"/>
          <a:ext cx="647700" cy="1168400"/>
        </a:xfrm>
        <a:prstGeom prst="rect">
          <a:avLst/>
        </a:prstGeom>
      </xdr:spPr>
    </xdr:pic>
    <xdr:clientData/>
  </xdr:twoCellAnchor>
  <xdr:twoCellAnchor editAs="oneCell">
    <xdr:from>
      <xdr:col>1</xdr:col>
      <xdr:colOff>510540</xdr:colOff>
      <xdr:row>65</xdr:row>
      <xdr:rowOff>76200</xdr:rowOff>
    </xdr:from>
    <xdr:to>
      <xdr:col>1</xdr:col>
      <xdr:colOff>1287780</xdr:colOff>
      <xdr:row>65</xdr:row>
      <xdr:rowOff>990599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/>
        <a:stretch>
          <a:fillRect/>
        </a:stretch>
      </xdr:blipFill>
      <xdr:spPr>
        <a:xfrm>
          <a:off x="1143000" y="87591896"/>
          <a:ext cx="97790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670560</xdr:colOff>
      <xdr:row>46</xdr:row>
      <xdr:rowOff>53340</xdr:rowOff>
    </xdr:from>
    <xdr:to>
      <xdr:col>1</xdr:col>
      <xdr:colOff>1097280</xdr:colOff>
      <xdr:row>46</xdr:row>
      <xdr:rowOff>1021080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"/>
        <a:stretch>
          <a:fillRect/>
        </a:stretch>
      </xdr:blipFill>
      <xdr:spPr>
        <a:xfrm>
          <a:off x="1346199" y="61734704"/>
          <a:ext cx="533400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670560</xdr:colOff>
      <xdr:row>47</xdr:row>
      <xdr:rowOff>129540</xdr:rowOff>
    </xdr:from>
    <xdr:to>
      <xdr:col>1</xdr:col>
      <xdr:colOff>1089660</xdr:colOff>
      <xdr:row>47</xdr:row>
      <xdr:rowOff>1028700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"/>
        <a:stretch>
          <a:fillRect/>
        </a:stretch>
      </xdr:blipFill>
      <xdr:spPr>
        <a:xfrm>
          <a:off x="1346199" y="63195200"/>
          <a:ext cx="520700" cy="1130300"/>
        </a:xfrm>
        <a:prstGeom prst="rect">
          <a:avLst/>
        </a:prstGeom>
      </xdr:spPr>
    </xdr:pic>
    <xdr:clientData/>
  </xdr:twoCellAnchor>
  <xdr:twoCellAnchor editAs="oneCell">
    <xdr:from>
      <xdr:col>1</xdr:col>
      <xdr:colOff>662940</xdr:colOff>
      <xdr:row>130</xdr:row>
      <xdr:rowOff>91440</xdr:rowOff>
    </xdr:from>
    <xdr:to>
      <xdr:col>1</xdr:col>
      <xdr:colOff>1097280</xdr:colOff>
      <xdr:row>130</xdr:row>
      <xdr:rowOff>1013460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"/>
        <a:stretch>
          <a:fillRect/>
        </a:stretch>
      </xdr:blipFill>
      <xdr:spPr>
        <a:xfrm>
          <a:off x="1333500" y="175933104"/>
          <a:ext cx="546100" cy="1155700"/>
        </a:xfrm>
        <a:prstGeom prst="rect">
          <a:avLst/>
        </a:prstGeom>
      </xdr:spPr>
    </xdr:pic>
    <xdr:clientData/>
  </xdr:twoCellAnchor>
  <xdr:twoCellAnchor editAs="oneCell">
    <xdr:from>
      <xdr:col>1</xdr:col>
      <xdr:colOff>525780</xdr:colOff>
      <xdr:row>131</xdr:row>
      <xdr:rowOff>99060</xdr:rowOff>
    </xdr:from>
    <xdr:to>
      <xdr:col>1</xdr:col>
      <xdr:colOff>1165860</xdr:colOff>
      <xdr:row>131</xdr:row>
      <xdr:rowOff>998220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"/>
        <a:stretch>
          <a:fillRect/>
        </a:stretch>
      </xdr:blipFill>
      <xdr:spPr>
        <a:xfrm>
          <a:off x="1168400" y="177304688"/>
          <a:ext cx="800100" cy="1130300"/>
        </a:xfrm>
        <a:prstGeom prst="rect">
          <a:avLst/>
        </a:prstGeom>
      </xdr:spPr>
    </xdr:pic>
    <xdr:clientData/>
  </xdr:twoCellAnchor>
  <xdr:twoCellAnchor editAs="oneCell">
    <xdr:from>
      <xdr:col>1</xdr:col>
      <xdr:colOff>510540</xdr:colOff>
      <xdr:row>67</xdr:row>
      <xdr:rowOff>30480</xdr:rowOff>
    </xdr:from>
    <xdr:to>
      <xdr:col>1</xdr:col>
      <xdr:colOff>1257300</xdr:colOff>
      <xdr:row>67</xdr:row>
      <xdr:rowOff>1021080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"/>
        <a:stretch>
          <a:fillRect/>
        </a:stretch>
      </xdr:blipFill>
      <xdr:spPr>
        <a:xfrm>
          <a:off x="1143000" y="90246208"/>
          <a:ext cx="939800" cy="124460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38</xdr:row>
      <xdr:rowOff>99060</xdr:rowOff>
    </xdr:from>
    <xdr:to>
      <xdr:col>1</xdr:col>
      <xdr:colOff>1706880</xdr:colOff>
      <xdr:row>38</xdr:row>
      <xdr:rowOff>952500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"/>
        <a:stretch>
          <a:fillRect/>
        </a:stretch>
      </xdr:blipFill>
      <xdr:spPr>
        <a:xfrm>
          <a:off x="647700" y="50926996"/>
          <a:ext cx="1993900" cy="1066800"/>
        </a:xfrm>
        <a:prstGeom prst="rect">
          <a:avLst/>
        </a:prstGeom>
      </xdr:spPr>
    </xdr:pic>
    <xdr:clientData/>
  </xdr:twoCellAnchor>
  <xdr:twoCellAnchor editAs="oneCell">
    <xdr:from>
      <xdr:col>1</xdr:col>
      <xdr:colOff>388620</xdr:colOff>
      <xdr:row>37</xdr:row>
      <xdr:rowOff>129540</xdr:rowOff>
    </xdr:from>
    <xdr:to>
      <xdr:col>1</xdr:col>
      <xdr:colOff>1402080</xdr:colOff>
      <xdr:row>37</xdr:row>
      <xdr:rowOff>990599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"/>
        <a:stretch>
          <a:fillRect/>
        </a:stretch>
      </xdr:blipFill>
      <xdr:spPr>
        <a:xfrm>
          <a:off x="990600" y="49606196"/>
          <a:ext cx="1269999" cy="1079500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609600</xdr:colOff>
      <xdr:row>94</xdr:row>
      <xdr:rowOff>76200</xdr:rowOff>
    </xdr:from>
    <xdr:to>
      <xdr:col>1</xdr:col>
      <xdr:colOff>1120140</xdr:colOff>
      <xdr:row>94</xdr:row>
      <xdr:rowOff>1051560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7"/>
        <a:stretch>
          <a:fillRect/>
        </a:stretch>
      </xdr:blipFill>
      <xdr:spPr>
        <a:xfrm>
          <a:off x="1269999" y="127000000"/>
          <a:ext cx="634999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525780</xdr:colOff>
      <xdr:row>95</xdr:row>
      <xdr:rowOff>106680</xdr:rowOff>
    </xdr:from>
    <xdr:to>
      <xdr:col>1</xdr:col>
      <xdr:colOff>1203960</xdr:colOff>
      <xdr:row>95</xdr:row>
      <xdr:rowOff>1028700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"/>
        <a:stretch>
          <a:fillRect/>
        </a:stretch>
      </xdr:blipFill>
      <xdr:spPr>
        <a:xfrm>
          <a:off x="1168400" y="128397000"/>
          <a:ext cx="838200" cy="11557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571500</xdr:colOff>
      <xdr:row>96</xdr:row>
      <xdr:rowOff>68580</xdr:rowOff>
    </xdr:from>
    <xdr:to>
      <xdr:col>1</xdr:col>
      <xdr:colOff>1143000</xdr:colOff>
      <xdr:row>96</xdr:row>
      <xdr:rowOff>1051560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9"/>
        <a:stretch>
          <a:fillRect/>
        </a:stretch>
      </xdr:blipFill>
      <xdr:spPr>
        <a:xfrm>
          <a:off x="1219200" y="129705096"/>
          <a:ext cx="711200" cy="12318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75</xdr:row>
      <xdr:rowOff>106680</xdr:rowOff>
    </xdr:from>
    <xdr:to>
      <xdr:col>1</xdr:col>
      <xdr:colOff>1424940</xdr:colOff>
      <xdr:row>75</xdr:row>
      <xdr:rowOff>1021080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0"/>
        <a:stretch>
          <a:fillRect/>
        </a:stretch>
      </xdr:blipFill>
      <xdr:spPr>
        <a:xfrm>
          <a:off x="977900" y="101219008"/>
          <a:ext cx="1308099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640080</xdr:colOff>
      <xdr:row>72</xdr:row>
      <xdr:rowOff>99060</xdr:rowOff>
    </xdr:from>
    <xdr:to>
      <xdr:col>1</xdr:col>
      <xdr:colOff>1104900</xdr:colOff>
      <xdr:row>72</xdr:row>
      <xdr:rowOff>975360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1"/>
        <a:stretch>
          <a:fillRect/>
        </a:stretch>
      </xdr:blipFill>
      <xdr:spPr>
        <a:xfrm>
          <a:off x="1308099" y="97129600"/>
          <a:ext cx="584200" cy="1092200"/>
        </a:xfrm>
        <a:prstGeom prst="rect">
          <a:avLst/>
        </a:prstGeom>
      </xdr:spPr>
    </xdr:pic>
    <xdr:clientData/>
  </xdr:twoCellAnchor>
  <xdr:twoCellAnchor editAs="oneCell">
    <xdr:from>
      <xdr:col>1</xdr:col>
      <xdr:colOff>632460</xdr:colOff>
      <xdr:row>73</xdr:row>
      <xdr:rowOff>22860</xdr:rowOff>
    </xdr:from>
    <xdr:to>
      <xdr:col>1</xdr:col>
      <xdr:colOff>1158240</xdr:colOff>
      <xdr:row>73</xdr:row>
      <xdr:rowOff>1059180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"/>
        <a:stretch>
          <a:fillRect/>
        </a:stretch>
      </xdr:blipFill>
      <xdr:spPr>
        <a:xfrm>
          <a:off x="1295400" y="98386904"/>
          <a:ext cx="660400" cy="1308099"/>
        </a:xfrm>
        <a:prstGeom prst="rect">
          <a:avLst/>
        </a:prstGeom>
      </xdr:spPr>
    </xdr:pic>
    <xdr:clientData/>
  </xdr:twoCellAnchor>
  <xdr:twoCellAnchor editAs="oneCell">
    <xdr:from>
      <xdr:col>1</xdr:col>
      <xdr:colOff>449580</xdr:colOff>
      <xdr:row>74</xdr:row>
      <xdr:rowOff>99060</xdr:rowOff>
    </xdr:from>
    <xdr:to>
      <xdr:col>1</xdr:col>
      <xdr:colOff>1318260</xdr:colOff>
      <xdr:row>74</xdr:row>
      <xdr:rowOff>967740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"/>
        <a:stretch>
          <a:fillRect/>
        </a:stretch>
      </xdr:blipFill>
      <xdr:spPr>
        <a:xfrm>
          <a:off x="1066800" y="99847400"/>
          <a:ext cx="1092200" cy="1092200"/>
        </a:xfrm>
        <a:prstGeom prst="rect">
          <a:avLst/>
        </a:prstGeom>
      </xdr:spPr>
    </xdr:pic>
    <xdr:clientData/>
  </xdr:twoCellAnchor>
  <xdr:twoCellAnchor editAs="oneCell">
    <xdr:from>
      <xdr:col>1</xdr:col>
      <xdr:colOff>563880</xdr:colOff>
      <xdr:row>76</xdr:row>
      <xdr:rowOff>22860</xdr:rowOff>
    </xdr:from>
    <xdr:to>
      <xdr:col>1</xdr:col>
      <xdr:colOff>1097280</xdr:colOff>
      <xdr:row>76</xdr:row>
      <xdr:rowOff>1066800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"/>
        <a:stretch>
          <a:fillRect/>
        </a:stretch>
      </xdr:blipFill>
      <xdr:spPr>
        <a:xfrm>
          <a:off x="1206500" y="102463592"/>
          <a:ext cx="673099" cy="1308099"/>
        </a:xfrm>
        <a:prstGeom prst="rect">
          <a:avLst/>
        </a:prstGeom>
      </xdr:spPr>
    </xdr:pic>
    <xdr:clientData/>
  </xdr:twoCellAnchor>
  <xdr:twoCellAnchor editAs="oneCell">
    <xdr:from>
      <xdr:col>1</xdr:col>
      <xdr:colOff>594360</xdr:colOff>
      <xdr:row>124</xdr:row>
      <xdr:rowOff>114300</xdr:rowOff>
    </xdr:from>
    <xdr:to>
      <xdr:col>1</xdr:col>
      <xdr:colOff>1310640</xdr:colOff>
      <xdr:row>124</xdr:row>
      <xdr:rowOff>914400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"/>
        <a:stretch>
          <a:fillRect/>
        </a:stretch>
      </xdr:blipFill>
      <xdr:spPr>
        <a:xfrm>
          <a:off x="1244600" y="167805104"/>
          <a:ext cx="901700" cy="1003300"/>
        </a:xfrm>
        <a:prstGeom prst="rect">
          <a:avLst/>
        </a:prstGeom>
      </xdr:spPr>
    </xdr:pic>
    <xdr:clientData/>
  </xdr:twoCellAnchor>
  <xdr:twoCellAnchor editAs="oneCell">
    <xdr:from>
      <xdr:col>1</xdr:col>
      <xdr:colOff>556260</xdr:colOff>
      <xdr:row>125</xdr:row>
      <xdr:rowOff>99060</xdr:rowOff>
    </xdr:from>
    <xdr:to>
      <xdr:col>1</xdr:col>
      <xdr:colOff>1371599</xdr:colOff>
      <xdr:row>125</xdr:row>
      <xdr:rowOff>944880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"/>
        <a:stretch>
          <a:fillRect/>
        </a:stretch>
      </xdr:blipFill>
      <xdr:spPr>
        <a:xfrm>
          <a:off x="1206500" y="169151296"/>
          <a:ext cx="1016000" cy="1054100"/>
        </a:xfrm>
        <a:prstGeom prst="rect">
          <a:avLst/>
        </a:prstGeom>
      </xdr:spPr>
    </xdr:pic>
    <xdr:clientData/>
  </xdr:twoCellAnchor>
  <xdr:twoCellAnchor editAs="oneCell">
    <xdr:from>
      <xdr:col>1</xdr:col>
      <xdr:colOff>601980</xdr:colOff>
      <xdr:row>14</xdr:row>
      <xdr:rowOff>45720</xdr:rowOff>
    </xdr:from>
    <xdr:to>
      <xdr:col>1</xdr:col>
      <xdr:colOff>1242060</xdr:colOff>
      <xdr:row>14</xdr:row>
      <xdr:rowOff>1005840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7"/>
        <a:stretch>
          <a:fillRect/>
        </a:stretch>
      </xdr:blipFill>
      <xdr:spPr>
        <a:xfrm>
          <a:off x="1257300" y="18249900"/>
          <a:ext cx="800100" cy="1193800"/>
        </a:xfrm>
        <a:prstGeom prst="rect">
          <a:avLst/>
        </a:prstGeom>
      </xdr:spPr>
    </xdr:pic>
    <xdr:clientData/>
  </xdr:twoCellAnchor>
  <xdr:twoCellAnchor editAs="oneCell">
    <xdr:from>
      <xdr:col>1</xdr:col>
      <xdr:colOff>624839</xdr:colOff>
      <xdr:row>16</xdr:row>
      <xdr:rowOff>68580</xdr:rowOff>
    </xdr:from>
    <xdr:to>
      <xdr:col>1</xdr:col>
      <xdr:colOff>1181100</xdr:colOff>
      <xdr:row>16</xdr:row>
      <xdr:rowOff>1066800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"/>
        <a:stretch>
          <a:fillRect/>
        </a:stretch>
      </xdr:blipFill>
      <xdr:spPr>
        <a:xfrm>
          <a:off x="1282700" y="20993100"/>
          <a:ext cx="698500" cy="1244600"/>
        </a:xfrm>
        <a:prstGeom prst="rect">
          <a:avLst/>
        </a:prstGeom>
      </xdr:spPr>
    </xdr:pic>
    <xdr:clientData/>
  </xdr:twoCellAnchor>
  <xdr:twoCellAnchor editAs="oneCell">
    <xdr:from>
      <xdr:col>1</xdr:col>
      <xdr:colOff>716280</xdr:colOff>
      <xdr:row>15</xdr:row>
      <xdr:rowOff>144780</xdr:rowOff>
    </xdr:from>
    <xdr:to>
      <xdr:col>1</xdr:col>
      <xdr:colOff>1097280</xdr:colOff>
      <xdr:row>15</xdr:row>
      <xdr:rowOff>1036320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"/>
        <a:stretch>
          <a:fillRect/>
        </a:stretch>
      </xdr:blipFill>
      <xdr:spPr>
        <a:xfrm>
          <a:off x="1397000" y="19723102"/>
          <a:ext cx="482600" cy="1117600"/>
        </a:xfrm>
        <a:prstGeom prst="rect">
          <a:avLst/>
        </a:prstGeom>
      </xdr:spPr>
    </xdr:pic>
    <xdr:clientData/>
  </xdr:twoCellAnchor>
  <xdr:twoCellAnchor editAs="oneCell">
    <xdr:from>
      <xdr:col>1</xdr:col>
      <xdr:colOff>678180</xdr:colOff>
      <xdr:row>17</xdr:row>
      <xdr:rowOff>68580</xdr:rowOff>
    </xdr:from>
    <xdr:to>
      <xdr:col>1</xdr:col>
      <xdr:colOff>1112520</xdr:colOff>
      <xdr:row>17</xdr:row>
      <xdr:rowOff>1005840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"/>
        <a:stretch>
          <a:fillRect/>
        </a:stretch>
      </xdr:blipFill>
      <xdr:spPr>
        <a:xfrm>
          <a:off x="1358900" y="22352002"/>
          <a:ext cx="533400" cy="1168400"/>
        </a:xfrm>
        <a:prstGeom prst="rect">
          <a:avLst/>
        </a:prstGeom>
      </xdr:spPr>
    </xdr:pic>
    <xdr:clientData/>
  </xdr:twoCellAnchor>
  <xdr:twoCellAnchor editAs="oneCell">
    <xdr:from>
      <xdr:col>1</xdr:col>
      <xdr:colOff>701040</xdr:colOff>
      <xdr:row>18</xdr:row>
      <xdr:rowOff>91440</xdr:rowOff>
    </xdr:from>
    <xdr:to>
      <xdr:col>1</xdr:col>
      <xdr:colOff>1089660</xdr:colOff>
      <xdr:row>18</xdr:row>
      <xdr:rowOff>998220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"/>
        <a:stretch>
          <a:fillRect/>
        </a:stretch>
      </xdr:blipFill>
      <xdr:spPr>
        <a:xfrm>
          <a:off x="1384299" y="23736298"/>
          <a:ext cx="48260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678180</xdr:colOff>
      <xdr:row>19</xdr:row>
      <xdr:rowOff>76200</xdr:rowOff>
    </xdr:from>
    <xdr:to>
      <xdr:col>1</xdr:col>
      <xdr:colOff>1074420</xdr:colOff>
      <xdr:row>19</xdr:row>
      <xdr:rowOff>1013460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"/>
        <a:stretch>
          <a:fillRect/>
        </a:stretch>
      </xdr:blipFill>
      <xdr:spPr>
        <a:xfrm>
          <a:off x="1358900" y="25082498"/>
          <a:ext cx="495300" cy="116840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20</xdr:row>
      <xdr:rowOff>68580</xdr:rowOff>
    </xdr:from>
    <xdr:to>
      <xdr:col>1</xdr:col>
      <xdr:colOff>1280160</xdr:colOff>
      <xdr:row>20</xdr:row>
      <xdr:rowOff>1021080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"/>
        <a:stretch>
          <a:fillRect/>
        </a:stretch>
      </xdr:blipFill>
      <xdr:spPr>
        <a:xfrm>
          <a:off x="1079500" y="26428702"/>
          <a:ext cx="1028700" cy="1193800"/>
        </a:xfrm>
        <a:prstGeom prst="rect">
          <a:avLst/>
        </a:prstGeom>
      </xdr:spPr>
    </xdr:pic>
    <xdr:clientData/>
  </xdr:twoCellAnchor>
  <xdr:twoCellAnchor editAs="oneCell">
    <xdr:from>
      <xdr:col>1</xdr:col>
      <xdr:colOff>411480</xdr:colOff>
      <xdr:row>13</xdr:row>
      <xdr:rowOff>68580</xdr:rowOff>
    </xdr:from>
    <xdr:to>
      <xdr:col>1</xdr:col>
      <xdr:colOff>1539240</xdr:colOff>
      <xdr:row>13</xdr:row>
      <xdr:rowOff>1005840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"/>
        <a:stretch>
          <a:fillRect/>
        </a:stretch>
      </xdr:blipFill>
      <xdr:spPr>
        <a:xfrm>
          <a:off x="1016000" y="16916400"/>
          <a:ext cx="1409700" cy="1168400"/>
        </a:xfrm>
        <a:prstGeom prst="rect">
          <a:avLst/>
        </a:prstGeom>
      </xdr:spPr>
    </xdr:pic>
    <xdr:clientData/>
  </xdr:twoCellAnchor>
  <xdr:twoCellAnchor editAs="oneCell">
    <xdr:from>
      <xdr:col>1</xdr:col>
      <xdr:colOff>320040</xdr:colOff>
      <xdr:row>33</xdr:row>
      <xdr:rowOff>106680</xdr:rowOff>
    </xdr:from>
    <xdr:to>
      <xdr:col>1</xdr:col>
      <xdr:colOff>1539240</xdr:colOff>
      <xdr:row>33</xdr:row>
      <xdr:rowOff>1005840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"/>
        <a:stretch>
          <a:fillRect/>
        </a:stretch>
      </xdr:blipFill>
      <xdr:spPr>
        <a:xfrm>
          <a:off x="901700" y="44145196"/>
          <a:ext cx="1524000" cy="111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64"/>
  <sheetViews>
    <sheetView tabSelected="1" zoomScale="70" zoomScaleNormal="70" zoomScaleSheetLayoutView="75" workbookViewId="0">
      <pane ySplit="1" topLeftCell="A38" activePane="bottomLeft" state="frozen"/>
      <selection pane="bottomLeft" activeCell="G127" sqref="G127"/>
    </sheetView>
  </sheetViews>
  <sheetFormatPr defaultColWidth="8.8984375" defaultRowHeight="17.399999999999999"/>
  <cols>
    <col min="1" max="1" width="5.19921875" style="2" customWidth="1"/>
    <col min="2" max="2" width="24.3984375" customWidth="1"/>
    <col min="3" max="3" width="17.8984375" style="7" bestFit="1" customWidth="1"/>
    <col min="4" max="4" width="52.8984375" style="9" customWidth="1"/>
    <col min="5" max="5" width="8.8984375" style="10"/>
    <col min="6" max="6" width="12.19921875" style="11" customWidth="1"/>
    <col min="7" max="7" width="12.19921875" style="12" customWidth="1"/>
    <col min="8" max="8" width="12.19921875" style="42" customWidth="1"/>
    <col min="9" max="9" width="12.19921875" style="12" customWidth="1"/>
    <col min="10" max="10" width="31.09765625" bestFit="1" customWidth="1"/>
  </cols>
  <sheetData>
    <row r="1" spans="1:10" s="8" customFormat="1" ht="32.85" customHeight="1">
      <c r="A1" s="19" t="s">
        <v>59</v>
      </c>
      <c r="B1" s="19" t="s">
        <v>138</v>
      </c>
      <c r="C1" s="20" t="s">
        <v>137</v>
      </c>
      <c r="D1" s="21" t="s">
        <v>4</v>
      </c>
      <c r="E1" s="22" t="s">
        <v>107</v>
      </c>
      <c r="F1" s="23" t="s">
        <v>20</v>
      </c>
      <c r="G1" s="24" t="s">
        <v>140</v>
      </c>
      <c r="H1" s="38" t="s">
        <v>142</v>
      </c>
      <c r="I1" s="23" t="s">
        <v>106</v>
      </c>
      <c r="J1" s="8" t="s">
        <v>141</v>
      </c>
    </row>
    <row r="2" spans="1:10" ht="85.5" customHeight="1">
      <c r="A2" s="3">
        <v>1</v>
      </c>
      <c r="B2" s="25"/>
      <c r="C2" s="26"/>
      <c r="D2" s="25" t="s">
        <v>10</v>
      </c>
      <c r="E2" s="27">
        <v>36</v>
      </c>
      <c r="F2" s="28">
        <v>55000</v>
      </c>
      <c r="G2" s="13">
        <v>32700</v>
      </c>
      <c r="H2" s="39">
        <f>G2/1370</f>
        <v>23.868613138686133</v>
      </c>
      <c r="I2" s="13"/>
    </row>
    <row r="3" spans="1:10" ht="85.5" customHeight="1">
      <c r="A3" s="3">
        <v>2</v>
      </c>
      <c r="B3" s="25"/>
      <c r="C3" s="26"/>
      <c r="D3" s="25" t="s">
        <v>135</v>
      </c>
      <c r="E3" s="27">
        <v>70</v>
      </c>
      <c r="F3" s="28">
        <v>30000</v>
      </c>
      <c r="G3" s="13">
        <v>18540</v>
      </c>
      <c r="H3" s="39">
        <f t="shared" ref="H3:H66" si="0">G3/1370</f>
        <v>13.532846715328468</v>
      </c>
      <c r="I3" s="13"/>
    </row>
    <row r="4" spans="1:10" ht="85.5" customHeight="1">
      <c r="A4" s="3">
        <v>3</v>
      </c>
      <c r="B4" s="25"/>
      <c r="C4" s="26"/>
      <c r="D4" s="25" t="s">
        <v>57</v>
      </c>
      <c r="E4" s="27">
        <v>15</v>
      </c>
      <c r="F4" s="28">
        <v>45000</v>
      </c>
      <c r="G4" s="13">
        <v>27040</v>
      </c>
      <c r="H4" s="39">
        <f t="shared" si="0"/>
        <v>19.737226277372262</v>
      </c>
      <c r="I4" s="13"/>
    </row>
    <row r="5" spans="1:10" ht="85.5" customHeight="1">
      <c r="A5" s="3">
        <v>4</v>
      </c>
      <c r="B5" s="25"/>
      <c r="C5" s="26"/>
      <c r="D5" s="25" t="s">
        <v>126</v>
      </c>
      <c r="E5" s="27">
        <v>48</v>
      </c>
      <c r="F5" s="28">
        <v>56000</v>
      </c>
      <c r="G5" s="13">
        <v>33650</v>
      </c>
      <c r="H5" s="39">
        <f t="shared" si="0"/>
        <v>24.562043795620436</v>
      </c>
      <c r="I5" s="13"/>
    </row>
    <row r="6" spans="1:10" ht="85.5" customHeight="1">
      <c r="A6" s="3">
        <v>5</v>
      </c>
      <c r="B6" s="25"/>
      <c r="C6" s="26">
        <v>8809925198333</v>
      </c>
      <c r="D6" s="25" t="s">
        <v>5</v>
      </c>
      <c r="E6" s="27">
        <v>120</v>
      </c>
      <c r="F6" s="28">
        <v>19000</v>
      </c>
      <c r="G6" s="13">
        <v>11560</v>
      </c>
      <c r="H6" s="39">
        <f t="shared" si="0"/>
        <v>8.437956204379562</v>
      </c>
      <c r="I6" s="13"/>
    </row>
    <row r="7" spans="1:10" ht="85.5" customHeight="1">
      <c r="A7" s="3">
        <v>6</v>
      </c>
      <c r="B7" s="25"/>
      <c r="C7" s="26">
        <v>8809925198326</v>
      </c>
      <c r="D7" s="25" t="s">
        <v>2</v>
      </c>
      <c r="E7" s="27">
        <v>120</v>
      </c>
      <c r="F7" s="28">
        <v>19000</v>
      </c>
      <c r="G7" s="13">
        <v>11560</v>
      </c>
      <c r="H7" s="39">
        <f t="shared" si="0"/>
        <v>8.437956204379562</v>
      </c>
      <c r="I7" s="13"/>
    </row>
    <row r="8" spans="1:10" ht="85.5" customHeight="1">
      <c r="A8" s="3">
        <v>7</v>
      </c>
      <c r="B8" s="25"/>
      <c r="C8" s="26">
        <v>8809925198296</v>
      </c>
      <c r="D8" s="25" t="s">
        <v>18</v>
      </c>
      <c r="E8" s="27">
        <v>120</v>
      </c>
      <c r="F8" s="28">
        <v>19000</v>
      </c>
      <c r="G8" s="13">
        <v>11560</v>
      </c>
      <c r="H8" s="39">
        <f t="shared" si="0"/>
        <v>8.437956204379562</v>
      </c>
      <c r="I8" s="13"/>
    </row>
    <row r="9" spans="1:10" ht="85.5" customHeight="1">
      <c r="A9" s="3">
        <v>8</v>
      </c>
      <c r="B9" s="25"/>
      <c r="C9" s="26">
        <v>8809925198319</v>
      </c>
      <c r="D9" s="25" t="s">
        <v>14</v>
      </c>
      <c r="E9" s="27">
        <v>120</v>
      </c>
      <c r="F9" s="28">
        <v>19000</v>
      </c>
      <c r="G9" s="13">
        <v>11560</v>
      </c>
      <c r="H9" s="39">
        <f t="shared" si="0"/>
        <v>8.437956204379562</v>
      </c>
      <c r="I9" s="13"/>
    </row>
    <row r="10" spans="1:10" ht="85.5" customHeight="1">
      <c r="A10" s="3">
        <v>9</v>
      </c>
      <c r="B10" s="25"/>
      <c r="C10" s="26">
        <v>8809925198302</v>
      </c>
      <c r="D10" s="25" t="s">
        <v>15</v>
      </c>
      <c r="E10" s="27">
        <v>120</v>
      </c>
      <c r="F10" s="28">
        <v>19000</v>
      </c>
      <c r="G10" s="13">
        <v>11560</v>
      </c>
      <c r="H10" s="39">
        <f t="shared" si="0"/>
        <v>8.437956204379562</v>
      </c>
      <c r="I10" s="13"/>
    </row>
    <row r="11" spans="1:10" ht="85.5" customHeight="1">
      <c r="A11" s="3">
        <v>10</v>
      </c>
      <c r="B11" s="25"/>
      <c r="C11" s="26">
        <v>8809925198289</v>
      </c>
      <c r="D11" s="25" t="s">
        <v>7</v>
      </c>
      <c r="E11" s="27">
        <v>120</v>
      </c>
      <c r="F11" s="28">
        <v>19000</v>
      </c>
      <c r="G11" s="13">
        <v>11560</v>
      </c>
      <c r="H11" s="39">
        <f t="shared" si="0"/>
        <v>8.437956204379562</v>
      </c>
      <c r="I11" s="13"/>
    </row>
    <row r="12" spans="1:10" ht="85.5" customHeight="1">
      <c r="A12" s="3"/>
      <c r="B12" s="25"/>
      <c r="C12" s="26"/>
      <c r="D12" s="25" t="s">
        <v>56</v>
      </c>
      <c r="E12" s="27">
        <v>120</v>
      </c>
      <c r="F12" s="28">
        <v>19000</v>
      </c>
      <c r="G12" s="13">
        <v>11560</v>
      </c>
      <c r="H12" s="39">
        <f t="shared" si="0"/>
        <v>8.437956204379562</v>
      </c>
      <c r="I12" s="13"/>
    </row>
    <row r="13" spans="1:10" ht="85.5" customHeight="1">
      <c r="A13" s="3"/>
      <c r="B13" s="25"/>
      <c r="C13" s="26"/>
      <c r="D13" s="25" t="s">
        <v>25</v>
      </c>
      <c r="E13" s="27">
        <v>120</v>
      </c>
      <c r="F13" s="28">
        <v>19000</v>
      </c>
      <c r="G13" s="13">
        <v>11560</v>
      </c>
      <c r="H13" s="39">
        <f t="shared" si="0"/>
        <v>8.437956204379562</v>
      </c>
      <c r="I13" s="13"/>
    </row>
    <row r="14" spans="1:10" ht="85.5" customHeight="1">
      <c r="A14" s="3"/>
      <c r="B14" s="27"/>
      <c r="C14" s="26"/>
      <c r="D14" s="25" t="s">
        <v>52</v>
      </c>
      <c r="E14" s="27"/>
      <c r="F14" s="28">
        <v>57000</v>
      </c>
      <c r="G14" s="13">
        <v>29870</v>
      </c>
      <c r="H14" s="39">
        <f t="shared" si="0"/>
        <v>21.802919708029197</v>
      </c>
      <c r="I14" s="13"/>
    </row>
    <row r="15" spans="1:10" ht="85.5" customHeight="1">
      <c r="A15" s="3"/>
      <c r="B15" s="27"/>
      <c r="C15" s="26"/>
      <c r="D15" s="25" t="s">
        <v>9</v>
      </c>
      <c r="E15" s="27"/>
      <c r="F15" s="28">
        <v>22000</v>
      </c>
      <c r="G15" s="13">
        <v>13820</v>
      </c>
      <c r="H15" s="39">
        <f t="shared" si="0"/>
        <v>10.087591240875913</v>
      </c>
      <c r="I15" s="13"/>
    </row>
    <row r="16" spans="1:10" ht="85.5" customHeight="1">
      <c r="A16" s="3"/>
      <c r="B16" s="27"/>
      <c r="C16" s="26"/>
      <c r="D16" s="25" t="s">
        <v>11</v>
      </c>
      <c r="E16" s="27"/>
      <c r="F16" s="28">
        <v>22000</v>
      </c>
      <c r="G16" s="13">
        <v>13820</v>
      </c>
      <c r="H16" s="39">
        <f t="shared" si="0"/>
        <v>10.087591240875913</v>
      </c>
      <c r="I16" s="13"/>
    </row>
    <row r="17" spans="1:9" ht="85.5" customHeight="1">
      <c r="A17" s="3"/>
      <c r="B17" s="27"/>
      <c r="C17" s="26"/>
      <c r="D17" s="25" t="s">
        <v>32</v>
      </c>
      <c r="E17" s="27"/>
      <c r="F17" s="28">
        <v>22000</v>
      </c>
      <c r="G17" s="13">
        <v>13820</v>
      </c>
      <c r="H17" s="39">
        <f t="shared" si="0"/>
        <v>10.087591240875913</v>
      </c>
      <c r="I17" s="13"/>
    </row>
    <row r="18" spans="1:9" ht="85.5" customHeight="1">
      <c r="A18" s="3"/>
      <c r="B18" s="27"/>
      <c r="C18" s="26"/>
      <c r="D18" s="25" t="s">
        <v>16</v>
      </c>
      <c r="E18" s="27"/>
      <c r="F18" s="28">
        <v>22000</v>
      </c>
      <c r="G18" s="13">
        <v>13820</v>
      </c>
      <c r="H18" s="39">
        <f t="shared" si="0"/>
        <v>10.087591240875913</v>
      </c>
      <c r="I18" s="13"/>
    </row>
    <row r="19" spans="1:9" ht="85.5" customHeight="1">
      <c r="A19" s="3"/>
      <c r="B19" s="27"/>
      <c r="C19" s="26"/>
      <c r="D19" s="25" t="s">
        <v>45</v>
      </c>
      <c r="E19" s="27"/>
      <c r="F19" s="28">
        <v>22000</v>
      </c>
      <c r="G19" s="13">
        <v>13820</v>
      </c>
      <c r="H19" s="39">
        <f t="shared" si="0"/>
        <v>10.087591240875913</v>
      </c>
      <c r="I19" s="13"/>
    </row>
    <row r="20" spans="1:9" ht="85.5" customHeight="1">
      <c r="A20" s="3"/>
      <c r="B20" s="27"/>
      <c r="C20" s="26"/>
      <c r="D20" s="25" t="s">
        <v>12</v>
      </c>
      <c r="E20" s="27"/>
      <c r="F20" s="28">
        <v>22000</v>
      </c>
      <c r="G20" s="13">
        <v>13820</v>
      </c>
      <c r="H20" s="39">
        <f t="shared" si="0"/>
        <v>10.087591240875913</v>
      </c>
      <c r="I20" s="13"/>
    </row>
    <row r="21" spans="1:9" ht="85.5" customHeight="1">
      <c r="A21" s="3"/>
      <c r="B21" s="27"/>
      <c r="C21" s="26"/>
      <c r="D21" s="25" t="s">
        <v>21</v>
      </c>
      <c r="E21" s="27"/>
      <c r="F21" s="28">
        <v>66000</v>
      </c>
      <c r="G21" s="13">
        <v>34590</v>
      </c>
      <c r="H21" s="39">
        <f t="shared" si="0"/>
        <v>25.248175182481752</v>
      </c>
      <c r="I21" s="13"/>
    </row>
    <row r="22" spans="1:9" ht="85.5" customHeight="1">
      <c r="A22" s="3">
        <v>11</v>
      </c>
      <c r="B22" s="25"/>
      <c r="C22" s="29">
        <v>8809685797173</v>
      </c>
      <c r="D22" s="25" t="s">
        <v>34</v>
      </c>
      <c r="E22" s="27">
        <v>72</v>
      </c>
      <c r="F22" s="28">
        <v>22000</v>
      </c>
      <c r="G22" s="13">
        <v>13820</v>
      </c>
      <c r="H22" s="39">
        <f t="shared" si="0"/>
        <v>10.087591240875913</v>
      </c>
      <c r="I22" s="13"/>
    </row>
    <row r="23" spans="1:9" ht="85.5" customHeight="1">
      <c r="A23" s="3">
        <v>12</v>
      </c>
      <c r="B23" s="32"/>
      <c r="C23" s="29"/>
      <c r="D23" s="25" t="s">
        <v>97</v>
      </c>
      <c r="E23" s="27"/>
      <c r="F23" s="28">
        <v>88000</v>
      </c>
      <c r="G23" s="13">
        <v>45930</v>
      </c>
      <c r="H23" s="39">
        <f t="shared" si="0"/>
        <v>33.525547445255476</v>
      </c>
      <c r="I23" s="13"/>
    </row>
    <row r="24" spans="1:9" ht="85.5" customHeight="1">
      <c r="A24" s="3">
        <v>13</v>
      </c>
      <c r="B24" s="25"/>
      <c r="C24" s="26"/>
      <c r="D24" s="25" t="s">
        <v>69</v>
      </c>
      <c r="E24" s="27">
        <v>72</v>
      </c>
      <c r="F24" s="28">
        <v>22000</v>
      </c>
      <c r="G24" s="13">
        <v>13820</v>
      </c>
      <c r="H24" s="39">
        <f t="shared" si="0"/>
        <v>10.087591240875913</v>
      </c>
      <c r="I24" s="13"/>
    </row>
    <row r="25" spans="1:9" ht="85.5" customHeight="1">
      <c r="A25" s="3">
        <v>14</v>
      </c>
      <c r="B25" s="25"/>
      <c r="C25" s="26"/>
      <c r="D25" s="25" t="s">
        <v>125</v>
      </c>
      <c r="E25" s="27">
        <v>72</v>
      </c>
      <c r="F25" s="28">
        <v>22000</v>
      </c>
      <c r="G25" s="13">
        <v>13820</v>
      </c>
      <c r="H25" s="39">
        <f t="shared" si="0"/>
        <v>10.087591240875913</v>
      </c>
      <c r="I25" s="13"/>
    </row>
    <row r="26" spans="1:9" ht="85.5" customHeight="1">
      <c r="A26" s="3">
        <v>15</v>
      </c>
      <c r="B26" s="25"/>
      <c r="C26" s="26"/>
      <c r="D26" s="25" t="s">
        <v>118</v>
      </c>
      <c r="E26" s="27">
        <v>72</v>
      </c>
      <c r="F26" s="28">
        <v>22000</v>
      </c>
      <c r="G26" s="13">
        <v>13820</v>
      </c>
      <c r="H26" s="39">
        <f t="shared" si="0"/>
        <v>10.087591240875913</v>
      </c>
      <c r="I26" s="13"/>
    </row>
    <row r="27" spans="1:9" ht="85.5" customHeight="1">
      <c r="A27" s="3">
        <v>16</v>
      </c>
      <c r="B27" s="27"/>
      <c r="C27" s="26">
        <v>8809925206410</v>
      </c>
      <c r="D27" s="25" t="s">
        <v>48</v>
      </c>
      <c r="E27" s="27">
        <v>72</v>
      </c>
      <c r="F27" s="28">
        <v>22000</v>
      </c>
      <c r="G27" s="13">
        <v>13820</v>
      </c>
      <c r="H27" s="39">
        <f t="shared" si="0"/>
        <v>10.087591240875913</v>
      </c>
      <c r="I27" s="13"/>
    </row>
    <row r="28" spans="1:9" ht="85.5" customHeight="1">
      <c r="A28" s="3">
        <v>17</v>
      </c>
      <c r="B28" s="27"/>
      <c r="C28" s="26">
        <v>8809925203808</v>
      </c>
      <c r="D28" s="25" t="s">
        <v>39</v>
      </c>
      <c r="E28" s="27">
        <v>72</v>
      </c>
      <c r="F28" s="28">
        <v>22000</v>
      </c>
      <c r="G28" s="13">
        <v>13820</v>
      </c>
      <c r="H28" s="39">
        <f t="shared" si="0"/>
        <v>10.087591240875913</v>
      </c>
      <c r="I28" s="13"/>
    </row>
    <row r="29" spans="1:9" ht="85.5" customHeight="1">
      <c r="A29" s="3">
        <v>18</v>
      </c>
      <c r="B29" s="27"/>
      <c r="C29" s="26">
        <v>8809925206434</v>
      </c>
      <c r="D29" s="25" t="s">
        <v>75</v>
      </c>
      <c r="E29" s="27">
        <v>72</v>
      </c>
      <c r="F29" s="28">
        <v>22000</v>
      </c>
      <c r="G29" s="13">
        <v>13820</v>
      </c>
      <c r="H29" s="39">
        <f t="shared" si="0"/>
        <v>10.087591240875913</v>
      </c>
      <c r="I29" s="13"/>
    </row>
    <row r="30" spans="1:9" ht="85.5" customHeight="1">
      <c r="A30" s="3">
        <v>19</v>
      </c>
      <c r="B30" s="27"/>
      <c r="C30" s="26">
        <v>8809925206427</v>
      </c>
      <c r="D30" s="25" t="s">
        <v>74</v>
      </c>
      <c r="E30" s="27">
        <v>72</v>
      </c>
      <c r="F30" s="28">
        <v>22000</v>
      </c>
      <c r="G30" s="13">
        <v>13820</v>
      </c>
      <c r="H30" s="39">
        <f t="shared" si="0"/>
        <v>10.087591240875913</v>
      </c>
      <c r="I30" s="13"/>
    </row>
    <row r="31" spans="1:9" ht="85.5" customHeight="1">
      <c r="A31" s="3"/>
      <c r="B31" s="27"/>
      <c r="C31" s="26"/>
      <c r="D31" s="25" t="s">
        <v>101</v>
      </c>
      <c r="E31" s="27"/>
      <c r="F31" s="28">
        <v>22000</v>
      </c>
      <c r="G31" s="13">
        <v>13820</v>
      </c>
      <c r="H31" s="39">
        <f t="shared" si="0"/>
        <v>10.087591240875913</v>
      </c>
      <c r="I31" s="13"/>
    </row>
    <row r="32" spans="1:9" ht="85.5" customHeight="1">
      <c r="A32" s="3"/>
      <c r="B32" s="27"/>
      <c r="C32" s="26"/>
      <c r="D32" s="25" t="s">
        <v>94</v>
      </c>
      <c r="E32" s="27"/>
      <c r="F32" s="28">
        <v>22000</v>
      </c>
      <c r="G32" s="13">
        <v>13820</v>
      </c>
      <c r="H32" s="39">
        <f t="shared" si="0"/>
        <v>10.087591240875913</v>
      </c>
      <c r="I32" s="13"/>
    </row>
    <row r="33" spans="1:9" ht="85.5" customHeight="1">
      <c r="A33" s="3"/>
      <c r="B33" s="27"/>
      <c r="C33" s="26"/>
      <c r="D33" s="25" t="s">
        <v>99</v>
      </c>
      <c r="E33" s="27"/>
      <c r="F33" s="28">
        <v>22000</v>
      </c>
      <c r="G33" s="13">
        <v>13820</v>
      </c>
      <c r="H33" s="39">
        <f t="shared" si="0"/>
        <v>10.087591240875913</v>
      </c>
      <c r="I33" s="13"/>
    </row>
    <row r="34" spans="1:9" ht="85.5" customHeight="1">
      <c r="A34" s="3"/>
      <c r="B34" s="27"/>
      <c r="C34" s="26"/>
      <c r="D34" s="25" t="s">
        <v>3</v>
      </c>
      <c r="E34" s="27"/>
      <c r="F34" s="28">
        <v>66000</v>
      </c>
      <c r="G34" s="13">
        <v>34590</v>
      </c>
      <c r="H34" s="39">
        <f t="shared" si="0"/>
        <v>25.248175182481752</v>
      </c>
      <c r="I34" s="13"/>
    </row>
    <row r="35" spans="1:9" ht="85.5" customHeight="1">
      <c r="A35" s="3">
        <v>20</v>
      </c>
      <c r="B35" s="25"/>
      <c r="C35" s="26"/>
      <c r="D35" s="25" t="s">
        <v>19</v>
      </c>
      <c r="E35" s="27">
        <v>36</v>
      </c>
      <c r="F35" s="28">
        <v>32000</v>
      </c>
      <c r="G35" s="13">
        <v>19480</v>
      </c>
      <c r="H35" s="39">
        <f t="shared" si="0"/>
        <v>14.218978102189782</v>
      </c>
      <c r="I35" s="13"/>
    </row>
    <row r="36" spans="1:9" ht="85.5" customHeight="1">
      <c r="A36" s="3">
        <v>21</v>
      </c>
      <c r="B36" s="32"/>
      <c r="C36" s="26"/>
      <c r="D36" s="25" t="s">
        <v>46</v>
      </c>
      <c r="E36" s="27"/>
      <c r="F36" s="28">
        <v>64000</v>
      </c>
      <c r="G36" s="13">
        <v>34590</v>
      </c>
      <c r="H36" s="39">
        <f t="shared" si="0"/>
        <v>25.248175182481752</v>
      </c>
      <c r="I36" s="13"/>
    </row>
    <row r="37" spans="1:9" ht="85.5" customHeight="1">
      <c r="A37" s="3">
        <v>22</v>
      </c>
      <c r="B37" s="31"/>
      <c r="C37" s="26">
        <v>8809803590839</v>
      </c>
      <c r="D37" s="25" t="s">
        <v>26</v>
      </c>
      <c r="E37" s="27">
        <v>36</v>
      </c>
      <c r="F37" s="28">
        <v>34000</v>
      </c>
      <c r="G37" s="13">
        <v>21370</v>
      </c>
      <c r="H37" s="39">
        <f t="shared" si="0"/>
        <v>15.598540145985401</v>
      </c>
      <c r="I37" s="13"/>
    </row>
    <row r="38" spans="1:9" ht="85.5" customHeight="1">
      <c r="A38" s="3">
        <v>23</v>
      </c>
      <c r="B38" s="31"/>
      <c r="C38" s="26"/>
      <c r="D38" s="25" t="s">
        <v>50</v>
      </c>
      <c r="E38" s="27"/>
      <c r="F38" s="28">
        <v>68000</v>
      </c>
      <c r="G38" s="13">
        <v>36480</v>
      </c>
      <c r="H38" s="39">
        <f t="shared" si="0"/>
        <v>26.627737226277372</v>
      </c>
      <c r="I38" s="13"/>
    </row>
    <row r="39" spans="1:9" ht="85.5" customHeight="1">
      <c r="A39" s="3">
        <v>24</v>
      </c>
      <c r="B39" s="31"/>
      <c r="C39" s="26">
        <v>8809803591294</v>
      </c>
      <c r="D39" s="25" t="s">
        <v>28</v>
      </c>
      <c r="E39" s="27"/>
      <c r="F39" s="28">
        <v>136000</v>
      </c>
      <c r="G39" s="13">
        <v>71430</v>
      </c>
      <c r="H39" s="39">
        <f t="shared" si="0"/>
        <v>52.138686131386862</v>
      </c>
      <c r="I39" s="13"/>
    </row>
    <row r="40" spans="1:9" ht="85.5" customHeight="1">
      <c r="A40" s="3">
        <v>25</v>
      </c>
      <c r="B40" s="2"/>
      <c r="C40" s="26">
        <v>8809925133297</v>
      </c>
      <c r="D40" s="25" t="s">
        <v>84</v>
      </c>
      <c r="E40" s="27">
        <v>36</v>
      </c>
      <c r="F40" s="28">
        <v>36000</v>
      </c>
      <c r="G40" s="13">
        <v>25260</v>
      </c>
      <c r="H40" s="39">
        <f t="shared" si="0"/>
        <v>18.437956204379564</v>
      </c>
      <c r="I40" s="13"/>
    </row>
    <row r="41" spans="1:9" ht="85.5" customHeight="1">
      <c r="A41" s="3">
        <v>26</v>
      </c>
      <c r="B41" s="2"/>
      <c r="C41" s="30"/>
      <c r="D41" s="25" t="s">
        <v>89</v>
      </c>
      <c r="E41" s="27"/>
      <c r="F41" s="28">
        <v>72000</v>
      </c>
      <c r="G41" s="13">
        <v>43490</v>
      </c>
      <c r="H41" s="39">
        <f t="shared" si="0"/>
        <v>31.744525547445257</v>
      </c>
      <c r="I41" s="13"/>
    </row>
    <row r="42" spans="1:9" ht="85.5" customHeight="1">
      <c r="A42" s="3">
        <v>27</v>
      </c>
      <c r="B42" s="31"/>
      <c r="C42" s="30"/>
      <c r="D42" s="25" t="s">
        <v>104</v>
      </c>
      <c r="E42" s="27"/>
      <c r="F42" s="28">
        <v>32000</v>
      </c>
      <c r="G42" s="13">
        <v>22040</v>
      </c>
      <c r="H42" s="39">
        <f t="shared" si="0"/>
        <v>16.087591240875913</v>
      </c>
      <c r="I42" s="13"/>
    </row>
    <row r="43" spans="1:9" ht="85.5" customHeight="1">
      <c r="A43" s="3">
        <v>28</v>
      </c>
      <c r="B43" s="31"/>
      <c r="C43" s="26">
        <v>8809925149786</v>
      </c>
      <c r="D43" s="25" t="s">
        <v>54</v>
      </c>
      <c r="E43" s="27"/>
      <c r="F43" s="28">
        <v>30000</v>
      </c>
      <c r="G43" s="13">
        <v>20970</v>
      </c>
      <c r="H43" s="39">
        <f t="shared" si="0"/>
        <v>15.306569343065693</v>
      </c>
      <c r="I43" s="13"/>
    </row>
    <row r="44" spans="1:9" ht="85.5" customHeight="1">
      <c r="A44" s="3">
        <v>29</v>
      </c>
      <c r="B44" s="31"/>
      <c r="C44" s="26"/>
      <c r="D44" s="25" t="s">
        <v>139</v>
      </c>
      <c r="E44" s="27"/>
      <c r="F44" s="13">
        <v>45000</v>
      </c>
      <c r="G44" s="13">
        <v>27040</v>
      </c>
      <c r="H44" s="39">
        <f t="shared" si="0"/>
        <v>19.737226277372262</v>
      </c>
      <c r="I44" s="13">
        <v>0.2</v>
      </c>
    </row>
    <row r="45" spans="1:9" ht="85.5" customHeight="1">
      <c r="A45" s="3">
        <v>30</v>
      </c>
      <c r="B45" s="31"/>
      <c r="C45" s="26"/>
      <c r="D45" s="25" t="s">
        <v>1</v>
      </c>
      <c r="E45" s="27"/>
      <c r="F45" s="13">
        <v>90000</v>
      </c>
      <c r="G45" s="13">
        <v>48760</v>
      </c>
      <c r="H45" s="39">
        <f t="shared" si="0"/>
        <v>35.591240875912412</v>
      </c>
      <c r="I45" s="13"/>
    </row>
    <row r="46" spans="1:9" ht="85.5" customHeight="1">
      <c r="A46" s="3"/>
      <c r="B46" s="31"/>
      <c r="C46" s="26"/>
      <c r="D46" s="25" t="s">
        <v>67</v>
      </c>
      <c r="E46" s="27"/>
      <c r="F46" s="13">
        <v>36000</v>
      </c>
      <c r="G46" s="13">
        <v>22320</v>
      </c>
      <c r="H46" s="39">
        <f t="shared" si="0"/>
        <v>16.291970802919707</v>
      </c>
      <c r="I46" s="13"/>
    </row>
    <row r="47" spans="1:9" ht="85.5" customHeight="1">
      <c r="A47" s="3"/>
      <c r="B47" s="31"/>
      <c r="C47" s="26"/>
      <c r="D47" s="25" t="s">
        <v>109</v>
      </c>
      <c r="E47" s="27"/>
      <c r="F47" s="13">
        <v>33000</v>
      </c>
      <c r="G47" s="13">
        <v>20430</v>
      </c>
      <c r="H47" s="39">
        <f t="shared" si="0"/>
        <v>14.912408759124087</v>
      </c>
      <c r="I47" s="13"/>
    </row>
    <row r="48" spans="1:9" ht="85.5" customHeight="1">
      <c r="A48" s="3"/>
      <c r="B48" s="31"/>
      <c r="C48" s="26"/>
      <c r="D48" s="25" t="s">
        <v>108</v>
      </c>
      <c r="E48" s="27"/>
      <c r="F48" s="13">
        <v>33000</v>
      </c>
      <c r="G48" s="13">
        <v>20430</v>
      </c>
      <c r="H48" s="39">
        <f t="shared" si="0"/>
        <v>14.912408759124087</v>
      </c>
      <c r="I48" s="13"/>
    </row>
    <row r="49" spans="1:9" ht="85.5" customHeight="1">
      <c r="A49" s="3">
        <v>31</v>
      </c>
      <c r="B49" s="25"/>
      <c r="C49" s="26"/>
      <c r="D49" s="25" t="s">
        <v>63</v>
      </c>
      <c r="E49" s="27">
        <v>24</v>
      </c>
      <c r="F49" s="28">
        <v>33000</v>
      </c>
      <c r="G49" s="13">
        <v>20430</v>
      </c>
      <c r="H49" s="39">
        <f t="shared" si="0"/>
        <v>14.912408759124087</v>
      </c>
      <c r="I49" s="13"/>
    </row>
    <row r="50" spans="1:9" ht="85.5" customHeight="1">
      <c r="A50" s="3">
        <v>32</v>
      </c>
      <c r="B50" s="25"/>
      <c r="C50" s="26"/>
      <c r="D50" s="25" t="s">
        <v>133</v>
      </c>
      <c r="E50" s="27">
        <v>24</v>
      </c>
      <c r="F50" s="28">
        <v>33000</v>
      </c>
      <c r="G50" s="13">
        <v>20430</v>
      </c>
      <c r="H50" s="39">
        <f t="shared" si="0"/>
        <v>14.912408759124087</v>
      </c>
      <c r="I50" s="13"/>
    </row>
    <row r="51" spans="1:9" ht="85.5" customHeight="1">
      <c r="A51" s="3">
        <v>33</v>
      </c>
      <c r="B51" s="25"/>
      <c r="C51" s="26"/>
      <c r="D51" s="25" t="s">
        <v>62</v>
      </c>
      <c r="E51" s="27">
        <v>40</v>
      </c>
      <c r="F51" s="28">
        <v>36000</v>
      </c>
      <c r="G51" s="13">
        <v>22320</v>
      </c>
      <c r="H51" s="39">
        <f t="shared" si="0"/>
        <v>16.291970802919707</v>
      </c>
      <c r="I51" s="13"/>
    </row>
    <row r="52" spans="1:9" ht="85.5" customHeight="1">
      <c r="A52" s="3">
        <v>34</v>
      </c>
      <c r="B52" s="25"/>
      <c r="C52" s="26"/>
      <c r="D52" s="25" t="s">
        <v>66</v>
      </c>
      <c r="E52" s="27">
        <v>40</v>
      </c>
      <c r="F52" s="28">
        <v>36000</v>
      </c>
      <c r="G52" s="13">
        <v>22320</v>
      </c>
      <c r="H52" s="39">
        <f t="shared" si="0"/>
        <v>16.291970802919707</v>
      </c>
      <c r="I52" s="13"/>
    </row>
    <row r="53" spans="1:9" ht="85.5" customHeight="1">
      <c r="A53" s="3">
        <v>35</v>
      </c>
      <c r="B53" s="25"/>
      <c r="C53" s="26"/>
      <c r="D53" s="25" t="s">
        <v>95</v>
      </c>
      <c r="E53" s="27">
        <v>48</v>
      </c>
      <c r="F53" s="28">
        <v>45000</v>
      </c>
      <c r="G53" s="13">
        <v>27040</v>
      </c>
      <c r="H53" s="39">
        <f t="shared" si="0"/>
        <v>19.737226277372262</v>
      </c>
      <c r="I53" s="13"/>
    </row>
    <row r="54" spans="1:9" ht="85.5" customHeight="1">
      <c r="A54" s="3">
        <v>36</v>
      </c>
      <c r="B54" s="32"/>
      <c r="C54" s="26"/>
      <c r="D54" s="25" t="s">
        <v>115</v>
      </c>
      <c r="E54" s="27"/>
      <c r="F54" s="28">
        <v>90000</v>
      </c>
      <c r="G54" s="13">
        <v>48760</v>
      </c>
      <c r="H54" s="39">
        <f t="shared" si="0"/>
        <v>35.591240875912412</v>
      </c>
      <c r="I54" s="13"/>
    </row>
    <row r="55" spans="1:9" ht="85.5" customHeight="1">
      <c r="A55" s="3">
        <v>37</v>
      </c>
      <c r="B55" s="25"/>
      <c r="C55" s="26"/>
      <c r="D55" s="25" t="s">
        <v>134</v>
      </c>
      <c r="E55" s="27"/>
      <c r="F55" s="28">
        <v>87000</v>
      </c>
      <c r="G55" s="13">
        <v>46870</v>
      </c>
      <c r="H55" s="39">
        <f t="shared" si="0"/>
        <v>34.211678832116789</v>
      </c>
      <c r="I55" s="13"/>
    </row>
    <row r="56" spans="1:9" ht="85.5" customHeight="1">
      <c r="A56" s="3">
        <v>38</v>
      </c>
      <c r="B56" s="25"/>
      <c r="C56" s="26"/>
      <c r="D56" s="25" t="s">
        <v>68</v>
      </c>
      <c r="E56" s="27">
        <v>48</v>
      </c>
      <c r="F56" s="28">
        <v>40000</v>
      </c>
      <c r="G56" s="13">
        <v>24200</v>
      </c>
      <c r="H56" s="39">
        <f t="shared" si="0"/>
        <v>17.664233576642335</v>
      </c>
      <c r="I56" s="13"/>
    </row>
    <row r="57" spans="1:9" ht="85.5" customHeight="1">
      <c r="A57" s="3">
        <v>39</v>
      </c>
      <c r="B57" s="25"/>
      <c r="C57" s="26">
        <v>8809803572255</v>
      </c>
      <c r="D57" s="25" t="s">
        <v>111</v>
      </c>
      <c r="E57" s="27">
        <v>48</v>
      </c>
      <c r="F57" s="28">
        <v>42000</v>
      </c>
      <c r="G57" s="13">
        <v>25150</v>
      </c>
      <c r="H57" s="39">
        <f t="shared" si="0"/>
        <v>18.357664233576642</v>
      </c>
      <c r="I57" s="13"/>
    </row>
    <row r="58" spans="1:9" ht="85.5" customHeight="1">
      <c r="A58" s="3">
        <v>40</v>
      </c>
      <c r="B58" s="32"/>
      <c r="C58" s="26">
        <v>8809925153837</v>
      </c>
      <c r="D58" s="25" t="s">
        <v>61</v>
      </c>
      <c r="E58" s="27"/>
      <c r="F58" s="28">
        <v>84000</v>
      </c>
      <c r="G58" s="13">
        <v>44980</v>
      </c>
      <c r="H58" s="39">
        <f t="shared" si="0"/>
        <v>32.832116788321166</v>
      </c>
      <c r="I58" s="13"/>
    </row>
    <row r="59" spans="1:9" ht="85.5" customHeight="1">
      <c r="A59" s="3"/>
      <c r="B59" s="32"/>
      <c r="C59" s="26"/>
      <c r="D59" s="25" t="s">
        <v>120</v>
      </c>
      <c r="E59" s="27"/>
      <c r="F59" s="28">
        <v>36000</v>
      </c>
      <c r="G59" s="13">
        <v>22320</v>
      </c>
      <c r="H59" s="39">
        <f t="shared" si="0"/>
        <v>16.291970802919707</v>
      </c>
      <c r="I59" s="13"/>
    </row>
    <row r="60" spans="1:9" ht="85.5" customHeight="1">
      <c r="A60" s="3">
        <v>41</v>
      </c>
      <c r="B60" s="25"/>
      <c r="C60" s="26"/>
      <c r="D60" s="25" t="s">
        <v>127</v>
      </c>
      <c r="E60" s="27">
        <v>48</v>
      </c>
      <c r="F60" s="28">
        <v>42000</v>
      </c>
      <c r="G60" s="13">
        <v>25150</v>
      </c>
      <c r="H60" s="39">
        <f t="shared" si="0"/>
        <v>18.357664233576642</v>
      </c>
      <c r="I60" s="13"/>
    </row>
    <row r="61" spans="1:9" ht="85.5" customHeight="1">
      <c r="A61" s="3"/>
      <c r="B61" s="25"/>
      <c r="C61" s="26"/>
      <c r="D61" s="25" t="s">
        <v>116</v>
      </c>
      <c r="E61" s="27"/>
      <c r="F61" s="28">
        <v>36000</v>
      </c>
      <c r="G61" s="13">
        <v>22320</v>
      </c>
      <c r="H61" s="39">
        <f t="shared" si="0"/>
        <v>16.291970802919707</v>
      </c>
      <c r="I61" s="13"/>
    </row>
    <row r="62" spans="1:9" ht="85.5" customHeight="1">
      <c r="A62" s="3">
        <v>42</v>
      </c>
      <c r="B62" s="25"/>
      <c r="C62" s="26"/>
      <c r="D62" s="25" t="s">
        <v>105</v>
      </c>
      <c r="E62" s="27">
        <v>48</v>
      </c>
      <c r="F62" s="28">
        <v>42000</v>
      </c>
      <c r="G62" s="13">
        <v>25150</v>
      </c>
      <c r="H62" s="39">
        <f t="shared" si="0"/>
        <v>18.357664233576642</v>
      </c>
      <c r="I62" s="13"/>
    </row>
    <row r="63" spans="1:9" ht="85.5" customHeight="1">
      <c r="A63" s="3">
        <v>43</v>
      </c>
      <c r="B63" s="32"/>
      <c r="C63" s="26"/>
      <c r="D63" s="25" t="s">
        <v>114</v>
      </c>
      <c r="E63" s="27"/>
      <c r="F63" s="28">
        <v>84000</v>
      </c>
      <c r="G63" s="13">
        <v>44980</v>
      </c>
      <c r="H63" s="39">
        <f t="shared" si="0"/>
        <v>32.832116788321166</v>
      </c>
      <c r="I63" s="13"/>
    </row>
    <row r="64" spans="1:9" ht="85.5" customHeight="1">
      <c r="A64" s="3"/>
      <c r="B64" s="32"/>
      <c r="C64" s="26"/>
      <c r="D64" s="25" t="s">
        <v>98</v>
      </c>
      <c r="E64" s="27"/>
      <c r="F64" s="28">
        <v>36000</v>
      </c>
      <c r="G64" s="13">
        <v>22320</v>
      </c>
      <c r="H64" s="39">
        <f t="shared" si="0"/>
        <v>16.291970802919707</v>
      </c>
      <c r="I64" s="13"/>
    </row>
    <row r="65" spans="1:9" ht="85.5" customHeight="1">
      <c r="A65" s="3">
        <v>44</v>
      </c>
      <c r="B65" s="25"/>
      <c r="C65" s="26"/>
      <c r="D65" s="25" t="s">
        <v>128</v>
      </c>
      <c r="E65" s="27">
        <v>32</v>
      </c>
      <c r="F65" s="28">
        <v>25000</v>
      </c>
      <c r="G65" s="13">
        <v>15700</v>
      </c>
      <c r="H65" s="39">
        <f t="shared" si="0"/>
        <v>11.459854014598541</v>
      </c>
      <c r="I65" s="13"/>
    </row>
    <row r="66" spans="1:9" ht="85.5" customHeight="1">
      <c r="A66" s="3">
        <v>45</v>
      </c>
      <c r="B66" s="32"/>
      <c r="C66" s="26"/>
      <c r="D66" s="25" t="s">
        <v>117</v>
      </c>
      <c r="E66" s="27"/>
      <c r="F66" s="28">
        <v>50000</v>
      </c>
      <c r="G66" s="13">
        <v>27040</v>
      </c>
      <c r="H66" s="39">
        <f t="shared" si="0"/>
        <v>19.737226277372262</v>
      </c>
      <c r="I66" s="13"/>
    </row>
    <row r="67" spans="1:9" ht="85.5" customHeight="1">
      <c r="A67" s="3">
        <v>46</v>
      </c>
      <c r="B67" s="25"/>
      <c r="C67" s="26"/>
      <c r="D67" s="25" t="s">
        <v>43</v>
      </c>
      <c r="E67" s="27"/>
      <c r="F67" s="28">
        <v>27000</v>
      </c>
      <c r="G67" s="13">
        <v>16650</v>
      </c>
      <c r="H67" s="39">
        <f t="shared" ref="H67:H130" si="1">G67/1370</f>
        <v>12.153284671532846</v>
      </c>
      <c r="I67" s="13"/>
    </row>
    <row r="68" spans="1:9" ht="85.5" customHeight="1">
      <c r="A68" s="3">
        <v>47</v>
      </c>
      <c r="B68" s="32"/>
      <c r="C68" s="26"/>
      <c r="D68" s="25" t="s">
        <v>80</v>
      </c>
      <c r="E68" s="27"/>
      <c r="F68" s="28">
        <v>54000</v>
      </c>
      <c r="G68" s="13">
        <v>28930</v>
      </c>
      <c r="H68" s="39">
        <f t="shared" si="1"/>
        <v>21.116788321167885</v>
      </c>
      <c r="I68" s="13"/>
    </row>
    <row r="69" spans="1:9" ht="85.5" customHeight="1">
      <c r="A69" s="3">
        <v>48</v>
      </c>
      <c r="B69" s="25"/>
      <c r="C69" s="26"/>
      <c r="D69" s="25" t="s">
        <v>121</v>
      </c>
      <c r="E69" s="27"/>
      <c r="F69" s="28">
        <v>38000</v>
      </c>
      <c r="G69" s="13">
        <v>23260</v>
      </c>
      <c r="H69" s="39">
        <f t="shared" si="1"/>
        <v>16.978102189781023</v>
      </c>
      <c r="I69" s="13"/>
    </row>
    <row r="70" spans="1:9" ht="85.5" customHeight="1">
      <c r="A70" s="3">
        <v>49</v>
      </c>
      <c r="B70" s="25"/>
      <c r="C70" s="26">
        <v>8809803530644</v>
      </c>
      <c r="D70" s="25" t="s">
        <v>124</v>
      </c>
      <c r="E70" s="27">
        <v>9</v>
      </c>
      <c r="F70" s="28">
        <v>69000</v>
      </c>
      <c r="G70" s="13">
        <v>41200</v>
      </c>
      <c r="H70" s="39">
        <f t="shared" si="1"/>
        <v>30.072992700729927</v>
      </c>
      <c r="I70" s="13"/>
    </row>
    <row r="71" spans="1:9" ht="85.5" customHeight="1">
      <c r="A71" s="3">
        <v>50</v>
      </c>
      <c r="B71" s="25"/>
      <c r="C71" s="26"/>
      <c r="D71" s="25" t="s">
        <v>113</v>
      </c>
      <c r="E71" s="27">
        <v>9</v>
      </c>
      <c r="F71" s="28">
        <v>69000</v>
      </c>
      <c r="G71" s="13">
        <v>41200</v>
      </c>
      <c r="H71" s="39">
        <f t="shared" si="1"/>
        <v>30.072992700729927</v>
      </c>
      <c r="I71" s="13"/>
    </row>
    <row r="72" spans="1:9" ht="85.5" customHeight="1">
      <c r="A72" s="3">
        <v>51</v>
      </c>
      <c r="B72" s="25"/>
      <c r="C72" s="26"/>
      <c r="D72" s="25" t="s">
        <v>119</v>
      </c>
      <c r="E72" s="27"/>
      <c r="F72" s="28">
        <v>85000</v>
      </c>
      <c r="G72" s="13">
        <v>50650</v>
      </c>
      <c r="H72" s="39">
        <f t="shared" si="1"/>
        <v>36.970802919708028</v>
      </c>
      <c r="I72" s="13"/>
    </row>
    <row r="73" spans="1:9" ht="85.5" customHeight="1">
      <c r="A73" s="3"/>
      <c r="B73" s="25"/>
      <c r="C73" s="26"/>
      <c r="D73" s="25" t="s">
        <v>60</v>
      </c>
      <c r="E73" s="27"/>
      <c r="F73" s="28">
        <v>50000</v>
      </c>
      <c r="G73" s="13">
        <v>32700</v>
      </c>
      <c r="H73" s="39">
        <f t="shared" si="1"/>
        <v>23.868613138686133</v>
      </c>
      <c r="I73" s="13"/>
    </row>
    <row r="74" spans="1:9" ht="85.5" customHeight="1">
      <c r="A74" s="3"/>
      <c r="B74" s="25"/>
      <c r="C74" s="26"/>
      <c r="D74" s="25" t="s">
        <v>123</v>
      </c>
      <c r="E74" s="27"/>
      <c r="F74" s="28">
        <v>54000</v>
      </c>
      <c r="G74" s="13">
        <v>29870</v>
      </c>
      <c r="H74" s="39">
        <f t="shared" si="1"/>
        <v>21.802919708029197</v>
      </c>
      <c r="I74" s="13"/>
    </row>
    <row r="75" spans="1:9" ht="85.5" customHeight="1">
      <c r="A75" s="3"/>
      <c r="B75" s="25"/>
      <c r="C75" s="26"/>
      <c r="D75" s="25" t="s">
        <v>85</v>
      </c>
      <c r="E75" s="27"/>
      <c r="F75" s="28">
        <v>75000</v>
      </c>
      <c r="G75" s="13">
        <v>44980</v>
      </c>
      <c r="H75" s="39">
        <f t="shared" si="1"/>
        <v>32.832116788321166</v>
      </c>
      <c r="I75" s="13"/>
    </row>
    <row r="76" spans="1:9" ht="85.5" customHeight="1">
      <c r="A76" s="3"/>
      <c r="B76" s="34"/>
      <c r="C76" s="35"/>
      <c r="D76" s="34" t="s">
        <v>17</v>
      </c>
      <c r="E76" s="3"/>
      <c r="F76" s="36">
        <v>104000</v>
      </c>
      <c r="G76" s="37">
        <v>61980</v>
      </c>
      <c r="H76" s="39">
        <f t="shared" si="1"/>
        <v>45.240875912408761</v>
      </c>
      <c r="I76" s="37"/>
    </row>
    <row r="77" spans="1:9" ht="85.5" customHeight="1">
      <c r="A77" s="3"/>
      <c r="B77" s="25"/>
      <c r="C77" s="26"/>
      <c r="D77" s="25" t="s">
        <v>112</v>
      </c>
      <c r="E77" s="27"/>
      <c r="F77" s="28">
        <v>29000</v>
      </c>
      <c r="G77" s="13">
        <v>17590</v>
      </c>
      <c r="H77" s="39">
        <f t="shared" si="1"/>
        <v>12.839416058394161</v>
      </c>
      <c r="I77" s="13"/>
    </row>
    <row r="78" spans="1:9" ht="85.5" customHeight="1">
      <c r="A78" s="3">
        <v>52</v>
      </c>
      <c r="B78" s="43"/>
      <c r="C78" s="26"/>
      <c r="D78" s="25" t="s">
        <v>90</v>
      </c>
      <c r="E78" s="27">
        <v>24</v>
      </c>
      <c r="F78" s="28">
        <v>40000</v>
      </c>
      <c r="G78" s="13">
        <v>24200</v>
      </c>
      <c r="H78" s="39">
        <f t="shared" si="1"/>
        <v>17.664233576642335</v>
      </c>
      <c r="I78" s="13"/>
    </row>
    <row r="79" spans="1:9" ht="85.5" customHeight="1">
      <c r="A79" s="3">
        <v>53</v>
      </c>
      <c r="B79" s="43"/>
      <c r="C79" s="26"/>
      <c r="D79" s="25" t="s">
        <v>79</v>
      </c>
      <c r="E79" s="27">
        <v>24</v>
      </c>
      <c r="F79" s="28">
        <v>40000</v>
      </c>
      <c r="G79" s="13">
        <v>24200</v>
      </c>
      <c r="H79" s="39">
        <f t="shared" si="1"/>
        <v>17.664233576642335</v>
      </c>
      <c r="I79" s="13"/>
    </row>
    <row r="80" spans="1:9" ht="85.5" customHeight="1">
      <c r="A80" s="3">
        <v>54</v>
      </c>
      <c r="B80" s="43"/>
      <c r="C80" s="26"/>
      <c r="D80" s="25" t="s">
        <v>72</v>
      </c>
      <c r="E80" s="27">
        <v>24</v>
      </c>
      <c r="F80" s="28">
        <v>40000</v>
      </c>
      <c r="G80" s="13">
        <v>24200</v>
      </c>
      <c r="H80" s="39">
        <f t="shared" si="1"/>
        <v>17.664233576642335</v>
      </c>
      <c r="I80" s="13"/>
    </row>
    <row r="81" spans="1:9" ht="85.5" customHeight="1">
      <c r="A81" s="3">
        <v>55</v>
      </c>
      <c r="B81" s="43"/>
      <c r="C81" s="26"/>
      <c r="D81" s="25" t="s">
        <v>100</v>
      </c>
      <c r="E81" s="27">
        <v>24</v>
      </c>
      <c r="F81" s="28">
        <v>40000</v>
      </c>
      <c r="G81" s="13">
        <v>24200</v>
      </c>
      <c r="H81" s="39">
        <f t="shared" si="1"/>
        <v>17.664233576642335</v>
      </c>
      <c r="I81" s="13"/>
    </row>
    <row r="82" spans="1:9" ht="85.5" customHeight="1">
      <c r="A82" s="3">
        <v>56</v>
      </c>
      <c r="B82" s="43"/>
      <c r="C82" s="26"/>
      <c r="D82" s="25" t="s">
        <v>88</v>
      </c>
      <c r="E82" s="27">
        <v>24</v>
      </c>
      <c r="F82" s="28">
        <v>40000</v>
      </c>
      <c r="G82" s="13">
        <v>24200</v>
      </c>
      <c r="H82" s="39">
        <f t="shared" si="1"/>
        <v>17.664233576642335</v>
      </c>
      <c r="I82" s="13"/>
    </row>
    <row r="83" spans="1:9" ht="85.5" customHeight="1">
      <c r="A83" s="3">
        <v>57</v>
      </c>
      <c r="B83" s="43"/>
      <c r="C83" s="26"/>
      <c r="D83" s="25" t="s">
        <v>71</v>
      </c>
      <c r="E83" s="27">
        <v>24</v>
      </c>
      <c r="F83" s="28">
        <v>40000</v>
      </c>
      <c r="G83" s="13">
        <v>24200</v>
      </c>
      <c r="H83" s="39">
        <f t="shared" si="1"/>
        <v>17.664233576642335</v>
      </c>
      <c r="I83" s="13"/>
    </row>
    <row r="84" spans="1:9" ht="85.5" customHeight="1">
      <c r="A84" s="3">
        <v>58</v>
      </c>
      <c r="B84" s="43"/>
      <c r="C84" s="26"/>
      <c r="D84" s="25" t="s">
        <v>83</v>
      </c>
      <c r="E84" s="27">
        <v>24</v>
      </c>
      <c r="F84" s="28">
        <v>40000</v>
      </c>
      <c r="G84" s="13">
        <v>24200</v>
      </c>
      <c r="H84" s="39">
        <f t="shared" si="1"/>
        <v>17.664233576642335</v>
      </c>
      <c r="I84" s="13"/>
    </row>
    <row r="85" spans="1:9" ht="85.5" customHeight="1">
      <c r="A85" s="3">
        <v>59</v>
      </c>
      <c r="B85" s="43"/>
      <c r="C85" s="26"/>
      <c r="D85" s="25" t="s">
        <v>77</v>
      </c>
      <c r="E85" s="27">
        <v>24</v>
      </c>
      <c r="F85" s="28">
        <v>40000</v>
      </c>
      <c r="G85" s="13">
        <v>24200</v>
      </c>
      <c r="H85" s="39">
        <f t="shared" si="1"/>
        <v>17.664233576642335</v>
      </c>
      <c r="I85" s="13"/>
    </row>
    <row r="86" spans="1:9" ht="85.5" customHeight="1">
      <c r="A86" s="3">
        <v>60</v>
      </c>
      <c r="B86" s="43"/>
      <c r="C86" s="26"/>
      <c r="D86" s="25" t="s">
        <v>103</v>
      </c>
      <c r="E86" s="27">
        <v>24</v>
      </c>
      <c r="F86" s="28">
        <v>40000</v>
      </c>
      <c r="G86" s="13">
        <v>24200</v>
      </c>
      <c r="H86" s="39">
        <f t="shared" si="1"/>
        <v>17.664233576642335</v>
      </c>
      <c r="I86" s="13"/>
    </row>
    <row r="87" spans="1:9" ht="85.5" customHeight="1">
      <c r="A87" s="3">
        <v>61</v>
      </c>
      <c r="B87" s="43"/>
      <c r="C87" s="26"/>
      <c r="D87" s="25" t="s">
        <v>82</v>
      </c>
      <c r="E87" s="27">
        <v>24</v>
      </c>
      <c r="F87" s="28">
        <v>40000</v>
      </c>
      <c r="G87" s="13">
        <v>24200</v>
      </c>
      <c r="H87" s="39">
        <f t="shared" si="1"/>
        <v>17.664233576642335</v>
      </c>
      <c r="I87" s="13"/>
    </row>
    <row r="88" spans="1:9" ht="85.5" customHeight="1">
      <c r="A88" s="3">
        <v>62</v>
      </c>
      <c r="B88" s="43"/>
      <c r="C88" s="26"/>
      <c r="D88" s="25" t="s">
        <v>73</v>
      </c>
      <c r="E88" s="27">
        <v>24</v>
      </c>
      <c r="F88" s="28">
        <v>40000</v>
      </c>
      <c r="G88" s="13">
        <v>24200</v>
      </c>
      <c r="H88" s="39">
        <f t="shared" si="1"/>
        <v>17.664233576642335</v>
      </c>
      <c r="I88" s="13"/>
    </row>
    <row r="89" spans="1:9" ht="85.5" customHeight="1">
      <c r="A89" s="3">
        <v>63</v>
      </c>
      <c r="B89" s="43"/>
      <c r="C89" s="26"/>
      <c r="D89" s="25" t="s">
        <v>86</v>
      </c>
      <c r="E89" s="27">
        <v>24</v>
      </c>
      <c r="F89" s="28">
        <v>40000</v>
      </c>
      <c r="G89" s="13">
        <v>24200</v>
      </c>
      <c r="H89" s="39">
        <f t="shared" si="1"/>
        <v>17.664233576642335</v>
      </c>
      <c r="I89" s="13"/>
    </row>
    <row r="90" spans="1:9" ht="85.5" customHeight="1">
      <c r="A90" s="3">
        <v>64</v>
      </c>
      <c r="B90" s="43"/>
      <c r="C90" s="26"/>
      <c r="D90" s="25" t="s">
        <v>91</v>
      </c>
      <c r="E90" s="27">
        <v>24</v>
      </c>
      <c r="F90" s="28">
        <v>40000</v>
      </c>
      <c r="G90" s="13">
        <v>24200</v>
      </c>
      <c r="H90" s="39">
        <f t="shared" si="1"/>
        <v>17.664233576642335</v>
      </c>
      <c r="I90" s="13"/>
    </row>
    <row r="91" spans="1:9" ht="85.5" customHeight="1">
      <c r="A91" s="3">
        <v>65</v>
      </c>
      <c r="B91" s="43"/>
      <c r="C91" s="26"/>
      <c r="D91" s="25" t="s">
        <v>76</v>
      </c>
      <c r="E91" s="27">
        <v>24</v>
      </c>
      <c r="F91" s="28">
        <v>40000</v>
      </c>
      <c r="G91" s="13">
        <v>24200</v>
      </c>
      <c r="H91" s="39">
        <f t="shared" si="1"/>
        <v>17.664233576642335</v>
      </c>
      <c r="I91" s="13"/>
    </row>
    <row r="92" spans="1:9" ht="85.5" customHeight="1">
      <c r="A92" s="3">
        <v>66</v>
      </c>
      <c r="B92" s="43"/>
      <c r="C92" s="26"/>
      <c r="D92" s="25" t="s">
        <v>87</v>
      </c>
      <c r="E92" s="27">
        <v>24</v>
      </c>
      <c r="F92" s="28">
        <v>40000</v>
      </c>
      <c r="G92" s="13">
        <v>24200</v>
      </c>
      <c r="H92" s="39">
        <f t="shared" si="1"/>
        <v>17.664233576642335</v>
      </c>
      <c r="I92" s="13"/>
    </row>
    <row r="93" spans="1:9" ht="85.5" customHeight="1">
      <c r="A93" s="3">
        <v>67</v>
      </c>
      <c r="B93" s="43"/>
      <c r="C93" s="26"/>
      <c r="D93" s="25" t="s">
        <v>70</v>
      </c>
      <c r="E93" s="27">
        <v>24</v>
      </c>
      <c r="F93" s="28">
        <v>40000</v>
      </c>
      <c r="G93" s="13">
        <v>24200</v>
      </c>
      <c r="H93" s="39">
        <f t="shared" si="1"/>
        <v>17.664233576642335</v>
      </c>
      <c r="I93" s="13"/>
    </row>
    <row r="94" spans="1:9" ht="85.5" customHeight="1">
      <c r="A94" s="3">
        <v>68</v>
      </c>
      <c r="B94" s="27"/>
      <c r="C94" s="26">
        <v>8809925130333</v>
      </c>
      <c r="D94" s="25" t="s">
        <v>22</v>
      </c>
      <c r="E94" s="27">
        <v>30</v>
      </c>
      <c r="F94" s="28">
        <v>33000</v>
      </c>
      <c r="G94" s="13">
        <v>20430</v>
      </c>
      <c r="H94" s="39">
        <f t="shared" si="1"/>
        <v>14.912408759124087</v>
      </c>
      <c r="I94" s="13"/>
    </row>
    <row r="95" spans="1:9" ht="85.5" customHeight="1">
      <c r="A95" s="3"/>
      <c r="B95" s="27"/>
      <c r="C95" s="26"/>
      <c r="D95" s="25" t="s">
        <v>6</v>
      </c>
      <c r="E95" s="27"/>
      <c r="F95" s="28">
        <v>12000</v>
      </c>
      <c r="G95" s="13">
        <v>8150</v>
      </c>
      <c r="H95" s="39">
        <f t="shared" si="1"/>
        <v>5.9489051094890515</v>
      </c>
      <c r="I95" s="13"/>
    </row>
    <row r="96" spans="1:9" ht="85.5" customHeight="1">
      <c r="A96" s="3"/>
      <c r="B96" s="27"/>
      <c r="C96" s="26"/>
      <c r="D96" s="25" t="s">
        <v>55</v>
      </c>
      <c r="E96" s="27"/>
      <c r="F96" s="28">
        <v>33000</v>
      </c>
      <c r="G96" s="13">
        <v>20430</v>
      </c>
      <c r="H96" s="39">
        <f t="shared" si="1"/>
        <v>14.912408759124087</v>
      </c>
      <c r="I96" s="13"/>
    </row>
    <row r="97" spans="1:9" s="33" customFormat="1" ht="85.5" customHeight="1">
      <c r="A97" s="27"/>
      <c r="B97" s="27"/>
      <c r="C97" s="26"/>
      <c r="D97" s="25" t="s">
        <v>64</v>
      </c>
      <c r="E97" s="27"/>
      <c r="F97" s="28">
        <v>33000</v>
      </c>
      <c r="G97" s="13">
        <v>20430</v>
      </c>
      <c r="H97" s="39">
        <f t="shared" si="1"/>
        <v>14.912408759124087</v>
      </c>
      <c r="I97" s="13"/>
    </row>
    <row r="98" spans="1:9" ht="85.5" customHeight="1">
      <c r="A98" s="3">
        <v>69</v>
      </c>
      <c r="B98" s="25"/>
      <c r="C98" s="26"/>
      <c r="D98" s="25" t="s">
        <v>8</v>
      </c>
      <c r="E98" s="27">
        <v>80</v>
      </c>
      <c r="F98" s="28">
        <v>5000</v>
      </c>
      <c r="G98" s="13">
        <v>3430</v>
      </c>
      <c r="H98" s="39">
        <f t="shared" si="1"/>
        <v>2.5036496350364965</v>
      </c>
      <c r="I98" s="13"/>
    </row>
    <row r="99" spans="1:9" ht="85.5" customHeight="1">
      <c r="A99" s="3">
        <v>70</v>
      </c>
      <c r="B99" s="43"/>
      <c r="C99" s="30"/>
      <c r="D99" s="25" t="s">
        <v>93</v>
      </c>
      <c r="E99" s="27">
        <v>60</v>
      </c>
      <c r="F99" s="28">
        <v>39000</v>
      </c>
      <c r="G99" s="13">
        <v>23260</v>
      </c>
      <c r="H99" s="39">
        <f t="shared" si="1"/>
        <v>16.978102189781023</v>
      </c>
      <c r="I99" s="13"/>
    </row>
    <row r="100" spans="1:9" ht="85.5" customHeight="1">
      <c r="A100" s="3">
        <v>71</v>
      </c>
      <c r="B100" s="44"/>
      <c r="C100" s="30"/>
      <c r="D100" s="25" t="s">
        <v>110</v>
      </c>
      <c r="E100" s="27"/>
      <c r="F100" s="28">
        <v>78000</v>
      </c>
      <c r="G100" s="13">
        <v>42150</v>
      </c>
      <c r="H100" s="39">
        <f t="shared" si="1"/>
        <v>30.766423357664234</v>
      </c>
      <c r="I100" s="13"/>
    </row>
    <row r="101" spans="1:9" ht="85.5" customHeight="1">
      <c r="A101" s="3">
        <v>72</v>
      </c>
      <c r="B101" s="43"/>
      <c r="C101" s="30"/>
      <c r="D101" s="25" t="s">
        <v>81</v>
      </c>
      <c r="E101" s="27">
        <v>60</v>
      </c>
      <c r="F101" s="28">
        <v>39000</v>
      </c>
      <c r="G101" s="13">
        <v>23260</v>
      </c>
      <c r="H101" s="39">
        <f t="shared" si="1"/>
        <v>16.978102189781023</v>
      </c>
      <c r="I101" s="13"/>
    </row>
    <row r="102" spans="1:9" ht="85.5" customHeight="1">
      <c r="A102" s="3">
        <v>73</v>
      </c>
      <c r="B102" s="44"/>
      <c r="C102" s="30"/>
      <c r="D102" s="25" t="s">
        <v>122</v>
      </c>
      <c r="E102" s="27"/>
      <c r="F102" s="28">
        <v>78000</v>
      </c>
      <c r="G102" s="13">
        <v>42150</v>
      </c>
      <c r="H102" s="39">
        <f t="shared" si="1"/>
        <v>30.766423357664234</v>
      </c>
      <c r="I102" s="13"/>
    </row>
    <row r="103" spans="1:9" ht="85.5" customHeight="1">
      <c r="A103" s="3"/>
      <c r="B103" s="51"/>
      <c r="C103" s="30"/>
      <c r="D103" s="25" t="s">
        <v>40</v>
      </c>
      <c r="E103" s="27"/>
      <c r="F103" s="28">
        <v>45000</v>
      </c>
      <c r="G103" s="13">
        <v>30620</v>
      </c>
      <c r="H103" s="39">
        <f t="shared" si="1"/>
        <v>22.350364963503651</v>
      </c>
      <c r="I103" s="13"/>
    </row>
    <row r="104" spans="1:9" ht="85.5" customHeight="1">
      <c r="A104" s="3"/>
      <c r="B104" s="52"/>
      <c r="C104" s="30"/>
      <c r="D104" s="25" t="s">
        <v>42</v>
      </c>
      <c r="E104" s="27"/>
      <c r="F104" s="28">
        <v>90000</v>
      </c>
      <c r="G104" s="13">
        <v>55290</v>
      </c>
      <c r="H104" s="39">
        <f t="shared" si="1"/>
        <v>40.357664233576642</v>
      </c>
      <c r="I104" s="13"/>
    </row>
    <row r="105" spans="1:9" ht="85.5" customHeight="1">
      <c r="A105" s="3">
        <v>74</v>
      </c>
      <c r="B105" s="52"/>
      <c r="C105" s="26"/>
      <c r="D105" s="25" t="s">
        <v>37</v>
      </c>
      <c r="E105" s="27">
        <v>30</v>
      </c>
      <c r="F105" s="28">
        <v>45000</v>
      </c>
      <c r="G105" s="13">
        <v>30620</v>
      </c>
      <c r="H105" s="39">
        <f t="shared" si="1"/>
        <v>22.350364963503651</v>
      </c>
      <c r="I105" s="13"/>
    </row>
    <row r="106" spans="1:9" ht="85.5" customHeight="1">
      <c r="A106" s="3">
        <v>75</v>
      </c>
      <c r="B106" s="52"/>
      <c r="C106" s="26">
        <v>8809803579346</v>
      </c>
      <c r="D106" s="25" t="s">
        <v>41</v>
      </c>
      <c r="E106" s="27">
        <v>30</v>
      </c>
      <c r="F106" s="28">
        <v>45000</v>
      </c>
      <c r="G106" s="13">
        <v>30620</v>
      </c>
      <c r="H106" s="39">
        <f t="shared" si="1"/>
        <v>22.350364963503651</v>
      </c>
      <c r="I106" s="13"/>
    </row>
    <row r="107" spans="1:9" ht="85.5" customHeight="1">
      <c r="A107" s="3"/>
      <c r="B107" s="52"/>
      <c r="C107" s="26"/>
      <c r="D107" s="25" t="s">
        <v>31</v>
      </c>
      <c r="E107" s="27"/>
      <c r="F107" s="28">
        <v>90000</v>
      </c>
      <c r="G107" s="13">
        <v>55290</v>
      </c>
      <c r="H107" s="39">
        <f t="shared" si="1"/>
        <v>40.357664233576642</v>
      </c>
      <c r="I107" s="13"/>
    </row>
    <row r="108" spans="1:9" ht="85.5" customHeight="1">
      <c r="A108" s="3">
        <v>76</v>
      </c>
      <c r="B108" s="52"/>
      <c r="C108" s="26">
        <v>8809803579360</v>
      </c>
      <c r="D108" s="25" t="s">
        <v>30</v>
      </c>
      <c r="E108" s="27">
        <v>30</v>
      </c>
      <c r="F108" s="28">
        <v>45000</v>
      </c>
      <c r="G108" s="13">
        <v>30620</v>
      </c>
      <c r="H108" s="39">
        <f t="shared" si="1"/>
        <v>22.350364963503651</v>
      </c>
      <c r="I108" s="13"/>
    </row>
    <row r="109" spans="1:9" ht="85.5" customHeight="1">
      <c r="A109" s="3"/>
      <c r="B109" s="52"/>
      <c r="C109" s="26"/>
      <c r="D109" s="25" t="s">
        <v>33</v>
      </c>
      <c r="E109" s="27"/>
      <c r="F109" s="28">
        <v>90000</v>
      </c>
      <c r="G109" s="13">
        <v>55290</v>
      </c>
      <c r="H109" s="39">
        <f t="shared" si="1"/>
        <v>40.357664233576642</v>
      </c>
      <c r="I109" s="13"/>
    </row>
    <row r="110" spans="1:9" ht="85.5" customHeight="1">
      <c r="A110" s="3">
        <v>77</v>
      </c>
      <c r="B110" s="53"/>
      <c r="C110" s="26" t="s">
        <v>130</v>
      </c>
      <c r="D110" s="25" t="s">
        <v>131</v>
      </c>
      <c r="E110" s="27"/>
      <c r="F110" s="28">
        <v>90000</v>
      </c>
      <c r="G110" s="13">
        <v>55290</v>
      </c>
      <c r="H110" s="39">
        <f t="shared" si="1"/>
        <v>40.357664233576642</v>
      </c>
      <c r="I110" s="13"/>
    </row>
    <row r="111" spans="1:9" ht="85.5" customHeight="1">
      <c r="A111" s="3"/>
      <c r="B111" s="43"/>
      <c r="C111" s="26"/>
      <c r="D111" s="25" t="s">
        <v>92</v>
      </c>
      <c r="E111" s="27"/>
      <c r="F111" s="28">
        <v>45000</v>
      </c>
      <c r="G111" s="13">
        <v>30620</v>
      </c>
      <c r="H111" s="39">
        <f t="shared" si="1"/>
        <v>22.350364963503651</v>
      </c>
      <c r="I111" s="13"/>
    </row>
    <row r="112" spans="1:9" ht="85.5" customHeight="1">
      <c r="A112" s="3"/>
      <c r="B112" s="43"/>
      <c r="C112" s="26"/>
      <c r="D112" s="25" t="s">
        <v>49</v>
      </c>
      <c r="E112" s="27"/>
      <c r="F112" s="28">
        <v>90000</v>
      </c>
      <c r="G112" s="13">
        <v>55290</v>
      </c>
      <c r="H112" s="39">
        <f t="shared" si="1"/>
        <v>40.357664233576642</v>
      </c>
      <c r="I112" s="13"/>
    </row>
    <row r="113" spans="1:9" ht="85.5" customHeight="1">
      <c r="A113" s="3">
        <v>78</v>
      </c>
      <c r="B113" s="43"/>
      <c r="C113" s="26"/>
      <c r="D113" s="25" t="s">
        <v>78</v>
      </c>
      <c r="E113" s="27">
        <v>30</v>
      </c>
      <c r="F113" s="28">
        <v>45000</v>
      </c>
      <c r="G113" s="13">
        <v>30620</v>
      </c>
      <c r="H113" s="39">
        <f t="shared" si="1"/>
        <v>22.350364963503651</v>
      </c>
      <c r="I113" s="13"/>
    </row>
    <row r="114" spans="1:9" ht="85.5" customHeight="1">
      <c r="A114" s="3">
        <v>79</v>
      </c>
      <c r="B114" s="43"/>
      <c r="C114" s="26">
        <v>8809803579643</v>
      </c>
      <c r="D114" s="25" t="s">
        <v>96</v>
      </c>
      <c r="E114" s="27">
        <v>30</v>
      </c>
      <c r="F114" s="28">
        <v>45000</v>
      </c>
      <c r="G114" s="13">
        <v>30620</v>
      </c>
      <c r="H114" s="39">
        <f t="shared" si="1"/>
        <v>22.350364963503651</v>
      </c>
      <c r="I114" s="13"/>
    </row>
    <row r="115" spans="1:9" ht="85.5" customHeight="1">
      <c r="A115" s="3"/>
      <c r="B115" s="43"/>
      <c r="C115" s="26"/>
      <c r="D115" s="25" t="s">
        <v>24</v>
      </c>
      <c r="E115" s="27"/>
      <c r="F115" s="28">
        <v>90000</v>
      </c>
      <c r="G115" s="13">
        <v>55290</v>
      </c>
      <c r="H115" s="39">
        <f t="shared" si="1"/>
        <v>40.357664233576642</v>
      </c>
      <c r="I115" s="13"/>
    </row>
    <row r="116" spans="1:9" ht="85.5" customHeight="1">
      <c r="A116" s="3">
        <v>80</v>
      </c>
      <c r="B116" s="43"/>
      <c r="C116" s="26">
        <v>8809803579667</v>
      </c>
      <c r="D116" s="25" t="s">
        <v>102</v>
      </c>
      <c r="E116" s="27">
        <v>30</v>
      </c>
      <c r="F116" s="28">
        <v>45000</v>
      </c>
      <c r="G116" s="13">
        <v>30620</v>
      </c>
      <c r="H116" s="39">
        <f t="shared" si="1"/>
        <v>22.350364963503651</v>
      </c>
      <c r="I116" s="13"/>
    </row>
    <row r="117" spans="1:9" ht="85.5" customHeight="1">
      <c r="A117" s="3">
        <v>81</v>
      </c>
      <c r="B117" s="43"/>
      <c r="C117" s="26"/>
      <c r="D117" s="25" t="s">
        <v>65</v>
      </c>
      <c r="E117" s="27"/>
      <c r="F117" s="28">
        <v>90000</v>
      </c>
      <c r="G117" s="13">
        <v>55290</v>
      </c>
      <c r="H117" s="39">
        <f t="shared" si="1"/>
        <v>40.357664233576642</v>
      </c>
      <c r="I117" s="13"/>
    </row>
    <row r="118" spans="1:9" ht="85.5" customHeight="1">
      <c r="A118" s="3"/>
      <c r="B118" s="45"/>
      <c r="C118" s="26"/>
      <c r="D118" s="25" t="s">
        <v>27</v>
      </c>
      <c r="E118" s="27"/>
      <c r="F118" s="28">
        <v>47000</v>
      </c>
      <c r="G118" s="13">
        <v>27980</v>
      </c>
      <c r="H118" s="39">
        <f t="shared" si="1"/>
        <v>20.423357664233578</v>
      </c>
      <c r="I118" s="13"/>
    </row>
    <row r="119" spans="1:9" ht="85.5" customHeight="1">
      <c r="A119" s="3"/>
      <c r="B119" s="46"/>
      <c r="C119" s="26"/>
      <c r="D119" s="25" t="s">
        <v>35</v>
      </c>
      <c r="E119" s="27"/>
      <c r="F119" s="28">
        <v>47000</v>
      </c>
      <c r="G119" s="13">
        <v>27980</v>
      </c>
      <c r="H119" s="39">
        <f t="shared" si="1"/>
        <v>20.423357664233578</v>
      </c>
      <c r="I119" s="13"/>
    </row>
    <row r="120" spans="1:9" ht="85.5" customHeight="1">
      <c r="A120" s="3"/>
      <c r="B120" s="46"/>
      <c r="C120" s="26"/>
      <c r="D120" s="25" t="s">
        <v>44</v>
      </c>
      <c r="E120" s="27"/>
      <c r="F120" s="28">
        <v>47000</v>
      </c>
      <c r="G120" s="13">
        <v>27980</v>
      </c>
      <c r="H120" s="39">
        <f t="shared" si="1"/>
        <v>20.423357664233578</v>
      </c>
      <c r="I120" s="13"/>
    </row>
    <row r="121" spans="1:9" ht="85.5" customHeight="1">
      <c r="A121" s="3"/>
      <c r="B121" s="46"/>
      <c r="C121" s="26"/>
      <c r="D121" s="25" t="s">
        <v>36</v>
      </c>
      <c r="E121" s="27"/>
      <c r="F121" s="28">
        <v>47000</v>
      </c>
      <c r="G121" s="13">
        <v>27980</v>
      </c>
      <c r="H121" s="39">
        <f t="shared" si="1"/>
        <v>20.423357664233578</v>
      </c>
      <c r="I121" s="13"/>
    </row>
    <row r="122" spans="1:9" ht="85.5" customHeight="1">
      <c r="A122" s="3"/>
      <c r="B122" s="46"/>
      <c r="C122" s="26"/>
      <c r="D122" s="25" t="s">
        <v>38</v>
      </c>
      <c r="E122" s="27"/>
      <c r="F122" s="28">
        <v>47000</v>
      </c>
      <c r="G122" s="13">
        <v>27980</v>
      </c>
      <c r="H122" s="39">
        <f t="shared" si="1"/>
        <v>20.423357664233578</v>
      </c>
      <c r="I122" s="13"/>
    </row>
    <row r="123" spans="1:9" ht="85.5" customHeight="1">
      <c r="A123" s="3"/>
      <c r="B123" s="46"/>
      <c r="C123" s="26"/>
      <c r="D123" s="25" t="s">
        <v>51</v>
      </c>
      <c r="E123" s="27"/>
      <c r="F123" s="28">
        <v>47000</v>
      </c>
      <c r="G123" s="13">
        <v>27980</v>
      </c>
      <c r="H123" s="39">
        <f t="shared" si="1"/>
        <v>20.423357664233578</v>
      </c>
      <c r="I123" s="13"/>
    </row>
    <row r="124" spans="1:9" ht="85.5" customHeight="1">
      <c r="A124" s="3"/>
      <c r="B124" s="47"/>
      <c r="C124" s="26"/>
      <c r="D124" s="25" t="s">
        <v>47</v>
      </c>
      <c r="E124" s="27"/>
      <c r="F124" s="28">
        <v>47000</v>
      </c>
      <c r="G124" s="13">
        <v>27980</v>
      </c>
      <c r="H124" s="39">
        <f t="shared" si="1"/>
        <v>20.423357664233578</v>
      </c>
      <c r="I124" s="13"/>
    </row>
    <row r="125" spans="1:9" ht="85.5" customHeight="1">
      <c r="A125" s="3"/>
      <c r="B125" s="27"/>
      <c r="C125" s="26"/>
      <c r="D125" s="25" t="s">
        <v>136</v>
      </c>
      <c r="E125" s="27">
        <v>90</v>
      </c>
      <c r="F125" s="28">
        <v>27000</v>
      </c>
      <c r="G125" s="13">
        <v>18830</v>
      </c>
      <c r="H125" s="39">
        <f t="shared" si="1"/>
        <v>13.744525547445255</v>
      </c>
      <c r="I125" s="13"/>
    </row>
    <row r="126" spans="1:9" ht="85.5" customHeight="1">
      <c r="A126" s="3"/>
      <c r="B126" s="27"/>
      <c r="C126" s="26"/>
      <c r="D126" s="25" t="s">
        <v>129</v>
      </c>
      <c r="E126" s="27"/>
      <c r="F126" s="28">
        <v>21000</v>
      </c>
      <c r="G126" s="13">
        <v>14540</v>
      </c>
      <c r="H126" s="39">
        <f t="shared" si="1"/>
        <v>10.613138686131387</v>
      </c>
      <c r="I126" s="13"/>
    </row>
    <row r="127" spans="1:9" ht="85.5" customHeight="1">
      <c r="A127" s="3"/>
      <c r="B127" s="27"/>
      <c r="C127" s="26"/>
      <c r="D127" s="25" t="s">
        <v>23</v>
      </c>
      <c r="E127" s="27"/>
      <c r="F127" s="28">
        <v>28000</v>
      </c>
      <c r="G127" s="13">
        <v>17590</v>
      </c>
      <c r="H127" s="39">
        <f t="shared" si="1"/>
        <v>12.839416058394161</v>
      </c>
      <c r="I127" s="13"/>
    </row>
    <row r="128" spans="1:9" ht="85.5" customHeight="1">
      <c r="A128" s="3"/>
      <c r="B128" s="27"/>
      <c r="C128" s="26"/>
      <c r="D128" s="25" t="s">
        <v>13</v>
      </c>
      <c r="E128" s="27"/>
      <c r="F128" s="28">
        <v>30000</v>
      </c>
      <c r="G128" s="13">
        <v>18540</v>
      </c>
      <c r="H128" s="39">
        <f t="shared" si="1"/>
        <v>13.532846715328468</v>
      </c>
      <c r="I128" s="13"/>
    </row>
    <row r="129" spans="1:9" ht="85.5" customHeight="1">
      <c r="A129" s="3"/>
      <c r="B129" s="27"/>
      <c r="C129" s="26"/>
      <c r="D129" s="25" t="s">
        <v>53</v>
      </c>
      <c r="E129" s="27"/>
      <c r="F129" s="28">
        <v>32000</v>
      </c>
      <c r="G129" s="13">
        <v>19480</v>
      </c>
      <c r="H129" s="39">
        <f t="shared" si="1"/>
        <v>14.218978102189782</v>
      </c>
      <c r="I129" s="13"/>
    </row>
    <row r="130" spans="1:9" ht="85.5" customHeight="1">
      <c r="A130" s="3"/>
      <c r="B130" s="27"/>
      <c r="C130" s="26"/>
      <c r="D130" s="25" t="s">
        <v>29</v>
      </c>
      <c r="E130" s="27"/>
      <c r="F130" s="28">
        <v>62000</v>
      </c>
      <c r="G130" s="13">
        <v>37430</v>
      </c>
      <c r="H130" s="39">
        <f t="shared" si="1"/>
        <v>27.321167883211679</v>
      </c>
      <c r="I130" s="13"/>
    </row>
    <row r="131" spans="1:9" ht="85.5" customHeight="1">
      <c r="A131" s="3"/>
      <c r="B131" s="27"/>
      <c r="C131" s="26"/>
      <c r="D131" s="25" t="s">
        <v>132</v>
      </c>
      <c r="E131" s="27"/>
      <c r="F131" s="28">
        <v>28000</v>
      </c>
      <c r="G131" s="13">
        <v>17590</v>
      </c>
      <c r="H131" s="39">
        <f t="shared" ref="H131:H132" si="2">G131/1370</f>
        <v>12.839416058394161</v>
      </c>
      <c r="I131" s="13"/>
    </row>
    <row r="132" spans="1:9" ht="85.5" customHeight="1">
      <c r="A132" s="3"/>
      <c r="B132" s="27"/>
      <c r="C132" s="26"/>
      <c r="D132" s="25" t="s">
        <v>0</v>
      </c>
      <c r="E132" s="27"/>
      <c r="F132" s="28">
        <v>56000</v>
      </c>
      <c r="G132" s="13">
        <v>30820</v>
      </c>
      <c r="H132" s="39">
        <f t="shared" si="2"/>
        <v>22.496350364963504</v>
      </c>
      <c r="I132" s="13"/>
    </row>
    <row r="133" spans="1:9" s="1" customFormat="1" ht="16.5" customHeight="1">
      <c r="A133" s="48" t="s">
        <v>58</v>
      </c>
      <c r="B133" s="49"/>
      <c r="C133" s="49"/>
      <c r="D133" s="49"/>
      <c r="E133" s="49"/>
      <c r="F133" s="49"/>
      <c r="G133" s="50"/>
      <c r="H133" s="40"/>
      <c r="I133" s="14">
        <f>SUM(I2:I132)</f>
        <v>0.2</v>
      </c>
    </row>
    <row r="134" spans="1:9">
      <c r="A134" s="4"/>
      <c r="B134" s="5"/>
      <c r="C134" s="6"/>
      <c r="D134" s="16"/>
      <c r="E134" s="15"/>
      <c r="F134" s="17"/>
      <c r="G134" s="18"/>
      <c r="H134" s="41"/>
      <c r="I134" s="18"/>
    </row>
    <row r="135" spans="1:9">
      <c r="A135" s="4"/>
      <c r="B135" s="5"/>
      <c r="C135" s="6"/>
      <c r="D135" s="16"/>
      <c r="E135" s="15"/>
      <c r="F135" s="17"/>
      <c r="G135" s="18"/>
      <c r="H135" s="41"/>
      <c r="I135" s="18"/>
    </row>
    <row r="136" spans="1:9">
      <c r="A136" s="4"/>
      <c r="B136" s="5"/>
      <c r="C136" s="6"/>
      <c r="D136" s="16"/>
      <c r="E136" s="15"/>
      <c r="F136" s="17"/>
      <c r="G136" s="18"/>
      <c r="H136" s="41"/>
      <c r="I136" s="18"/>
    </row>
    <row r="137" spans="1:9">
      <c r="A137" s="4"/>
      <c r="B137" s="5"/>
      <c r="C137" s="6"/>
      <c r="D137" s="16"/>
      <c r="E137" s="15"/>
      <c r="F137" s="17"/>
      <c r="G137" s="18"/>
      <c r="H137" s="41"/>
      <c r="I137" s="18"/>
    </row>
    <row r="138" spans="1:9">
      <c r="A138" s="4"/>
      <c r="B138" s="5"/>
      <c r="C138" s="6"/>
      <c r="D138" s="16"/>
      <c r="E138" s="15"/>
      <c r="F138" s="17"/>
      <c r="G138" s="18"/>
      <c r="H138" s="41"/>
      <c r="I138" s="18"/>
    </row>
    <row r="139" spans="1:9">
      <c r="A139" s="4"/>
      <c r="B139" s="5"/>
      <c r="C139" s="6"/>
      <c r="D139" s="16"/>
      <c r="E139" s="15"/>
      <c r="F139" s="17"/>
      <c r="G139" s="18"/>
      <c r="H139" s="41"/>
      <c r="I139" s="18"/>
    </row>
    <row r="140" spans="1:9">
      <c r="A140" s="4"/>
      <c r="B140" s="5"/>
      <c r="C140" s="6"/>
      <c r="D140" s="16"/>
      <c r="E140" s="15"/>
      <c r="F140" s="17"/>
      <c r="G140" s="18"/>
      <c r="H140" s="41"/>
      <c r="I140" s="18"/>
    </row>
    <row r="141" spans="1:9">
      <c r="A141" s="4"/>
      <c r="B141" s="5"/>
      <c r="C141" s="6"/>
      <c r="D141" s="16"/>
      <c r="E141" s="15"/>
      <c r="F141" s="17"/>
      <c r="G141" s="18"/>
      <c r="H141" s="41"/>
      <c r="I141" s="18"/>
    </row>
    <row r="142" spans="1:9">
      <c r="A142" s="4"/>
      <c r="B142" s="5"/>
      <c r="C142" s="6"/>
      <c r="D142" s="16"/>
      <c r="E142" s="15"/>
      <c r="F142" s="17"/>
      <c r="G142" s="18"/>
      <c r="H142" s="41"/>
      <c r="I142" s="18"/>
    </row>
    <row r="143" spans="1:9">
      <c r="A143" s="4"/>
      <c r="B143" s="5"/>
      <c r="C143" s="6"/>
      <c r="D143" s="16"/>
      <c r="E143" s="15"/>
      <c r="F143" s="17"/>
      <c r="G143" s="18"/>
      <c r="H143" s="41"/>
      <c r="I143" s="18"/>
    </row>
    <row r="144" spans="1:9">
      <c r="A144" s="4"/>
      <c r="B144" s="5"/>
      <c r="C144" s="6"/>
      <c r="D144" s="16"/>
      <c r="E144" s="15"/>
      <c r="F144" s="17"/>
      <c r="G144" s="18"/>
      <c r="H144" s="41"/>
      <c r="I144" s="18"/>
    </row>
    <row r="145" spans="1:9">
      <c r="A145" s="4"/>
      <c r="B145" s="5"/>
      <c r="C145" s="6"/>
      <c r="D145" s="16"/>
      <c r="E145" s="15"/>
      <c r="F145" s="17"/>
      <c r="G145" s="18"/>
      <c r="H145" s="41"/>
      <c r="I145" s="18"/>
    </row>
    <row r="146" spans="1:9">
      <c r="A146" s="4"/>
      <c r="B146" s="5"/>
      <c r="C146" s="6"/>
      <c r="D146" s="16"/>
      <c r="E146" s="15"/>
      <c r="F146" s="18"/>
      <c r="G146" s="18"/>
      <c r="H146" s="41"/>
      <c r="I146" s="18"/>
    </row>
    <row r="147" spans="1:9">
      <c r="A147" s="4"/>
      <c r="B147" s="5"/>
      <c r="C147" s="6"/>
      <c r="D147" s="16"/>
      <c r="E147" s="15"/>
      <c r="F147" s="17"/>
      <c r="G147" s="18"/>
      <c r="H147" s="41"/>
      <c r="I147" s="18"/>
    </row>
    <row r="148" spans="1:9">
      <c r="A148" s="4"/>
      <c r="B148" s="5"/>
      <c r="C148" s="6"/>
      <c r="D148" s="16"/>
      <c r="E148" s="15"/>
      <c r="F148" s="17"/>
      <c r="G148" s="18"/>
      <c r="H148" s="41"/>
      <c r="I148" s="18"/>
    </row>
    <row r="149" spans="1:9">
      <c r="A149" s="4"/>
      <c r="B149" s="5"/>
      <c r="C149" s="6"/>
      <c r="D149" s="16"/>
      <c r="E149" s="15"/>
      <c r="F149" s="17"/>
      <c r="G149" s="18"/>
      <c r="H149" s="41"/>
      <c r="I149" s="18"/>
    </row>
    <row r="150" spans="1:9">
      <c r="A150" s="4"/>
      <c r="B150" s="5"/>
      <c r="C150" s="6"/>
      <c r="D150" s="16"/>
      <c r="E150" s="15"/>
      <c r="F150" s="17"/>
      <c r="G150" s="18"/>
      <c r="H150" s="41"/>
      <c r="I150" s="18"/>
    </row>
    <row r="151" spans="1:9">
      <c r="A151" s="4"/>
      <c r="B151" s="5"/>
      <c r="C151" s="6"/>
      <c r="D151" s="16"/>
      <c r="E151" s="15"/>
      <c r="F151" s="17"/>
      <c r="G151" s="18"/>
      <c r="H151" s="41"/>
      <c r="I151" s="18"/>
    </row>
    <row r="152" spans="1:9">
      <c r="A152" s="4"/>
      <c r="B152" s="5"/>
      <c r="C152" s="6"/>
      <c r="D152" s="16"/>
      <c r="E152" s="15"/>
      <c r="F152" s="17"/>
      <c r="G152" s="18"/>
      <c r="H152" s="41"/>
      <c r="I152" s="18"/>
    </row>
    <row r="153" spans="1:9">
      <c r="A153" s="4"/>
      <c r="B153" s="5"/>
      <c r="C153" s="6"/>
      <c r="D153" s="16"/>
      <c r="E153" s="15"/>
      <c r="F153" s="17"/>
      <c r="G153" s="18"/>
      <c r="H153" s="41"/>
      <c r="I153" s="18"/>
    </row>
    <row r="154" spans="1:9">
      <c r="A154" s="4"/>
      <c r="B154" s="5"/>
      <c r="C154" s="6"/>
      <c r="D154" s="16"/>
      <c r="E154" s="15"/>
      <c r="F154" s="17"/>
      <c r="G154" s="18"/>
      <c r="H154" s="41"/>
      <c r="I154" s="18"/>
    </row>
    <row r="155" spans="1:9">
      <c r="A155" s="4"/>
      <c r="B155" s="5"/>
      <c r="C155" s="6"/>
      <c r="D155" s="16"/>
      <c r="E155" s="15"/>
      <c r="F155" s="17"/>
      <c r="G155" s="18"/>
      <c r="H155" s="41"/>
      <c r="I155" s="18"/>
    </row>
    <row r="156" spans="1:9">
      <c r="A156" s="4"/>
      <c r="B156" s="5"/>
      <c r="C156" s="6"/>
      <c r="D156" s="16"/>
      <c r="E156" s="15"/>
      <c r="F156" s="17"/>
      <c r="G156" s="18"/>
      <c r="H156" s="41"/>
      <c r="I156" s="18"/>
    </row>
    <row r="157" spans="1:9">
      <c r="A157" s="4"/>
      <c r="B157" s="5"/>
      <c r="C157" s="6"/>
      <c r="D157" s="16"/>
      <c r="E157" s="15"/>
      <c r="F157" s="17"/>
      <c r="G157" s="18"/>
      <c r="H157" s="41"/>
      <c r="I157" s="18"/>
    </row>
    <row r="158" spans="1:9">
      <c r="A158" s="4"/>
      <c r="B158" s="5"/>
      <c r="C158" s="6"/>
      <c r="D158" s="16"/>
      <c r="E158" s="15"/>
      <c r="F158" s="17"/>
      <c r="G158" s="18"/>
      <c r="H158" s="41"/>
      <c r="I158" s="18"/>
    </row>
    <row r="159" spans="1:9">
      <c r="A159" s="4"/>
      <c r="B159" s="5"/>
      <c r="C159" s="6"/>
      <c r="D159" s="16"/>
      <c r="E159" s="15"/>
      <c r="F159" s="17"/>
      <c r="G159" s="18"/>
      <c r="H159" s="41"/>
      <c r="I159" s="18"/>
    </row>
    <row r="160" spans="1:9">
      <c r="A160" s="4"/>
      <c r="B160" s="5"/>
      <c r="C160" s="6"/>
      <c r="D160" s="16"/>
      <c r="E160" s="15"/>
      <c r="F160" s="17"/>
      <c r="G160" s="18"/>
      <c r="H160" s="41"/>
      <c r="I160" s="18"/>
    </row>
    <row r="161" spans="1:9">
      <c r="A161" s="4"/>
      <c r="B161" s="5"/>
      <c r="C161" s="6"/>
      <c r="D161" s="16"/>
      <c r="E161" s="15"/>
      <c r="F161" s="17"/>
      <c r="G161" s="18"/>
      <c r="H161" s="41"/>
      <c r="I161" s="18"/>
    </row>
    <row r="162" spans="1:9">
      <c r="A162" s="4"/>
      <c r="B162" s="5"/>
      <c r="C162" s="6"/>
      <c r="D162" s="16"/>
      <c r="E162" s="15"/>
      <c r="F162" s="17"/>
      <c r="G162" s="18"/>
      <c r="H162" s="41"/>
      <c r="I162" s="18"/>
    </row>
    <row r="163" spans="1:9">
      <c r="A163" s="4"/>
      <c r="B163" s="5"/>
      <c r="C163" s="6"/>
      <c r="D163" s="16"/>
      <c r="E163" s="15"/>
      <c r="F163" s="17"/>
      <c r="G163" s="18"/>
      <c r="H163" s="41"/>
      <c r="I163" s="18"/>
    </row>
    <row r="164" spans="1:9">
      <c r="A164" s="4"/>
      <c r="B164" s="5"/>
      <c r="C164" s="6"/>
      <c r="D164" s="16"/>
      <c r="E164" s="15"/>
      <c r="F164" s="17"/>
      <c r="G164" s="18"/>
      <c r="H164" s="41"/>
      <c r="I164" s="18"/>
    </row>
  </sheetData>
  <mergeCells count="9">
    <mergeCell ref="B118:B124"/>
    <mergeCell ref="A133:G133"/>
    <mergeCell ref="B103:B110"/>
    <mergeCell ref="B99:B100"/>
    <mergeCell ref="B40:B41"/>
    <mergeCell ref="B78:B85"/>
    <mergeCell ref="B86:B93"/>
    <mergeCell ref="B101:B102"/>
    <mergeCell ref="B111:B117"/>
  </mergeCells>
  <phoneticPr fontId="7" type="noConversion"/>
  <pageMargins left="0.69972223043441772" right="0.69972223043441772" top="0.75" bottom="0.75" header="0.30000001192092896" footer="0.30000001192092896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라네즈(면세)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revision>31</cp:revision>
  <dcterms:created xsi:type="dcterms:W3CDTF">2023-09-04T06:20:02Z</dcterms:created>
  <dcterms:modified xsi:type="dcterms:W3CDTF">2025-09-22T11:23:55Z</dcterms:modified>
  <cp:version>1200.0100.01</cp:version>
</cp:coreProperties>
</file>