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535" activeTab="1"/>
  </bookViews>
  <sheets>
    <sheet name="cosmetics" sheetId="1" r:id="rId1"/>
    <sheet name="household" sheetId="2" r:id="rId2"/>
  </sheets>
  <externalReferences>
    <externalReference r:id="rId3"/>
  </externalReferences>
  <definedNames>
    <definedName name="_xlnm._FilterDatabase" localSheetId="0" hidden="1">cosmetics!$A$7:$K$7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23" i="1" l="1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K33" i="1"/>
</calcChain>
</file>

<file path=xl/sharedStrings.xml><?xml version="1.0" encoding="utf-8"?>
<sst xmlns="http://schemas.openxmlformats.org/spreadsheetml/2006/main" count="1823" uniqueCount="766">
  <si>
    <t>UPC(Unité/Unit)</t>
  </si>
  <si>
    <t>UPC(Caisse/Case)</t>
  </si>
  <si>
    <t>ATTITUDEcode</t>
  </si>
  <si>
    <t>SIZE</t>
  </si>
  <si>
    <t>UNITSPERCASE</t>
  </si>
  <si>
    <t>Ti</t>
  </si>
  <si>
    <t>Hi</t>
  </si>
  <si>
    <t>CASES/PALET</t>
  </si>
  <si>
    <t>Customscode</t>
  </si>
  <si>
    <t>OCEANLYSKINCARE</t>
  </si>
  <si>
    <t>PHYTO-CALMFaceCream</t>
  </si>
  <si>
    <t>30g</t>
  </si>
  <si>
    <t>3304.99</t>
  </si>
  <si>
    <t>PHYTO-GLOWFaceCream</t>
  </si>
  <si>
    <t>PHYTO-AGEFaceCream</t>
  </si>
  <si>
    <t>PHYTO-GLOWNightCream</t>
  </si>
  <si>
    <t>PHYTO-AGENightCream</t>
  </si>
  <si>
    <t>PHYTO-CALMEyeCream</t>
  </si>
  <si>
    <t>8.5g</t>
  </si>
  <si>
    <t>3304.20</t>
  </si>
  <si>
    <t>PHYTO-GLOWEyeCream</t>
  </si>
  <si>
    <t>PHYTO-AGEEyeCream</t>
  </si>
  <si>
    <t>PHYTO-CALMFaceSerum</t>
  </si>
  <si>
    <t>PHYTO-GLOWFaceSerum</t>
  </si>
  <si>
    <t>PHYTO-AGEFaceSerum</t>
  </si>
  <si>
    <t>PHYTO-OILFaceOil</t>
  </si>
  <si>
    <t>PHYTO-OILNightOil</t>
  </si>
  <si>
    <t>PHYTO-CLEANSEFaceCleanser</t>
  </si>
  <si>
    <t>PHYTO-CLEANSEFaceScrub</t>
  </si>
  <si>
    <t>PHYTO-CLEANSEOil-to-MilkCleanser</t>
  </si>
  <si>
    <t>PHYTO-CLEANSEPurifyingFaceMask</t>
  </si>
  <si>
    <t>PHYTO-AGEFaceSerum -Minis</t>
  </si>
  <si>
    <t>PHYTO-GLOWFaceCream-Minis</t>
  </si>
  <si>
    <t>PHYTO-GLOWFaceSerum -Minis</t>
  </si>
  <si>
    <t>3401.30</t>
  </si>
  <si>
    <t>PHYTO-CLEANSECleansingStick -Minis</t>
  </si>
  <si>
    <t>PHYTO-AGEFaceCream-Minis</t>
  </si>
  <si>
    <t>PHYTO-OILFaceOil -Minis</t>
  </si>
  <si>
    <t>00124</t>
  </si>
  <si>
    <t>PHYTO-GLOWAssortmentsetroutine-Minis</t>
  </si>
  <si>
    <t>8.5gx4</t>
  </si>
  <si>
    <t>00125</t>
  </si>
  <si>
    <t>PHYTO-AGEAssortmentsetroutine-Minis</t>
  </si>
  <si>
    <t>OCEANLYPHYTO-SUNNEW!</t>
  </si>
  <si>
    <t>PHYTO-SUNTintedMoisturizingCreamSPF15</t>
  </si>
  <si>
    <t>PHYTO-SUNTintedMoisturizingCreamSPF30</t>
  </si>
  <si>
    <t>PHYTO-SUNTintedShimmerCreamSPF30</t>
  </si>
  <si>
    <t>PHYTO-SUNTintedOilSPF30</t>
  </si>
  <si>
    <t>PHYTO-SUNTintedShimmerCreamSPF30-Mini</t>
  </si>
  <si>
    <t>PHYTO-SUNTintedOilSPF30-Mini</t>
  </si>
  <si>
    <t>PHYTO-SUNTintedlipbalmSPF30-BabyRose</t>
  </si>
  <si>
    <t>PHYTO-SUNTintedlipbalmSPF30-Terracotta</t>
  </si>
  <si>
    <t>PHYTO-SUNTintedlipbalmSPF30-Peachyshell</t>
  </si>
  <si>
    <t>00179</t>
  </si>
  <si>
    <t>PHYTO-SUNAssortmentsuncarekit</t>
  </si>
  <si>
    <t>8.5gx3</t>
  </si>
  <si>
    <t>OCEANLYMAKEUP</t>
  </si>
  <si>
    <t>Oceanly-Lipgloss-SilkyPink</t>
  </si>
  <si>
    <t>3.4g</t>
  </si>
  <si>
    <t>Oceanly-Lipgloss-Ginger</t>
  </si>
  <si>
    <t>Oceanly-Lipgloss-HappyBerry</t>
  </si>
  <si>
    <t>Oceanly-Cheeksblush-SilkyPink</t>
  </si>
  <si>
    <t>Oceanly-Cheeksblush-Rose</t>
  </si>
  <si>
    <t>Oceanly-Cheeksblush-Ginger</t>
  </si>
  <si>
    <t>Oceanly-Cheeksblush-Corail</t>
  </si>
  <si>
    <t>Oceanly-Cheeksblush-HappyBerry</t>
  </si>
  <si>
    <t>Oceanly-LightCoverageConcealer-Cream</t>
  </si>
  <si>
    <t>5.7g</t>
  </si>
  <si>
    <t>Oceanly-LightCoverageConcealer-Nude</t>
  </si>
  <si>
    <t>Oceanly-LightCoverageConcealer-Dune</t>
  </si>
  <si>
    <t>Oceanly-LightCoverageConcealer-Caramel</t>
  </si>
  <si>
    <t>Oceanly-LightCoverageConcealer-Moka</t>
  </si>
  <si>
    <t>Oceanly-LightCoverageConcealer-Espresso</t>
  </si>
  <si>
    <t>Oceanly-LightCoverageFoundation-Cream</t>
  </si>
  <si>
    <t>12g</t>
  </si>
  <si>
    <t>Oceanly-LightCoverageFoundation-Nude</t>
  </si>
  <si>
    <t>Oceanly-LightCoverageFoundation-Dune</t>
  </si>
  <si>
    <t>Oceanly-LightCoverageFoundation-Caramel</t>
  </si>
  <si>
    <t>Oceanly-LightCoverageFoundation-Moka</t>
  </si>
  <si>
    <t>Oceanly-LightCoverageFoundation-Espresso</t>
  </si>
  <si>
    <t>Oceanly-Tintedoil-Nude</t>
  </si>
  <si>
    <t>16152</t>
  </si>
  <si>
    <t>Oceanly-Tintedoil-Dune</t>
  </si>
  <si>
    <t>Oceanly-Tintedoil-Caramel</t>
  </si>
  <si>
    <t>Oceanly-Tintedoil-Espresso</t>
  </si>
  <si>
    <t>Oceanly-Bronzer-Golden</t>
  </si>
  <si>
    <t>Oceanly-Bronzer-Ebony</t>
  </si>
  <si>
    <t>Oceanly-Bronzer-Coffee</t>
  </si>
  <si>
    <t>Oceanly-Highlighterstick-GoldenRose</t>
  </si>
  <si>
    <t>Oceanly-Highlighterstick-SunsetGlow</t>
  </si>
  <si>
    <t>00151</t>
  </si>
  <si>
    <t>Oceanly-HappyBerrygiftset</t>
  </si>
  <si>
    <t>8.5g+12g+3.4g</t>
  </si>
  <si>
    <t>00152</t>
  </si>
  <si>
    <t>Oceanly-SilkyPinkgiftset</t>
  </si>
  <si>
    <t>HABA-ALUMINUM</t>
  </si>
  <si>
    <t>2in1MenSuperLeavesAluminum-Bergamot&amp;YlangYlang</t>
  </si>
  <si>
    <t>473mL</t>
  </si>
  <si>
    <t>2in1MenSuperLeavesAluminum-Patchouli&amp;BlackPepper</t>
  </si>
  <si>
    <t>2in1MenSuperLeavesAluminum-Peppermint&amp;SweetOrange</t>
  </si>
  <si>
    <t>2in1MenSuperLeavesAluminum-Sage&amp;Rosemary</t>
  </si>
  <si>
    <t>ConditionerSuperLeavesAluminum–Colorlast-Patchouli&amp;BlackPepper</t>
  </si>
  <si>
    <t>3305.90</t>
  </si>
  <si>
    <t>ConditionerSuperLeavesAluminum-hydrating-Peppermint&amp;SweetOrange</t>
  </si>
  <si>
    <t>ConditionerSuperLeavesAluminum-Nourishing-Bergamot&amp;YlangYlang</t>
  </si>
  <si>
    <t>ConditionerSuperLeavesAluminum-Volumizing–Petitgrain&amp;Jasmine</t>
  </si>
  <si>
    <t>HandsoapSuperLeavesAluminum-Bergamot&amp;YlangYlang</t>
  </si>
  <si>
    <t>HandsoapSuperLeavesAluminum-Patchouli&amp;BlackPepper</t>
  </si>
  <si>
    <t>HandsoapSuperLeavesAluminum-Peppermint&amp;SweetOrange</t>
  </si>
  <si>
    <t>HandsoapSuperLeavesAluminum-Petitgrain&amp;Jasmine</t>
  </si>
  <si>
    <t>ShampooSuperLeaves-Aluminum–Colorlast-Patchouli&amp;BlackPepper</t>
  </si>
  <si>
    <t>3305.10</t>
  </si>
  <si>
    <t>ShampooSuperLeaves-Aluminum-hydrating-Peppermint&amp;SweetOrange</t>
  </si>
  <si>
    <t>ShampooSuperLeaves-Aluminum-Nourishing-Bergamot&amp;YlangYlang</t>
  </si>
  <si>
    <t>ShampooSuperLeaves-Aluminum-Volumizing–Petitgrain&amp;Jasmine</t>
  </si>
  <si>
    <t>ShowergelAluminum-Bergamot&amp;YlangYlang</t>
  </si>
  <si>
    <t>ShowergelAluminum-Patchouli&amp;BlackPepper</t>
  </si>
  <si>
    <t>ShowergelAluminum-Peppermint&amp;SweetOrange</t>
  </si>
  <si>
    <t>ShowergelAluminum-Petitgrain&amp;Jasmine</t>
  </si>
  <si>
    <t>SENSITIVEALUMINUM</t>
  </si>
  <si>
    <t>Showergel-OatmealSensitive-Aluminum-Unscented</t>
  </si>
  <si>
    <t>3401.31</t>
  </si>
  <si>
    <t>ShampooOatmealSensitive-Aluminum-Nourishing-Unscented</t>
  </si>
  <si>
    <t>3305.11</t>
  </si>
  <si>
    <t>ConditionerOatmealSensitive-Aluminum-Nourishing-Unscented</t>
  </si>
  <si>
    <t>3305.91</t>
  </si>
  <si>
    <t>HandsoapOatmealSensitive-Aluminum-Unscented</t>
  </si>
  <si>
    <t>ALUMINUMBULK</t>
  </si>
  <si>
    <t>2in1MenSuperLeaveseco-refillAluminum-Bergamot&amp;YlangYlang</t>
  </si>
  <si>
    <t>2L</t>
  </si>
  <si>
    <t>2in1MenSuperLeaveseco-refillaluminum-Patchouli&amp;BlackPepper</t>
  </si>
  <si>
    <t>2in1MenSuperLeaveseco-refillAluminum-Peppermint&amp;SweetOrange</t>
  </si>
  <si>
    <t>2in1MenSuperLeaveseco-refillAluminum-Sage&amp;Rosemary</t>
  </si>
  <si>
    <t>HandsoapSuperLeaveseco-refillAluminum-Bergamot&amp;YlangYlang</t>
  </si>
  <si>
    <t>HandsoapSuperLeaveseco-refillAluminum-Patchouli&amp;BlackPepper</t>
  </si>
  <si>
    <t>HandsoapSuperLeaveseco-refillAluminum-Peppermint&amp;SweetOrange</t>
  </si>
  <si>
    <t>HandsoapSuperLeaveseco-refillAluminum-Petitgrain&amp;Jasmine</t>
  </si>
  <si>
    <t>HandsoapOatmealSensitiveeco-refillAluminum-Unscented</t>
  </si>
  <si>
    <t>ShampooSuperLeaves-eco-refillAluminum–Colorlast-Patchouli&amp;BlackPepper</t>
  </si>
  <si>
    <t>ShampooSuperLeaves–eco-refillAluminum-hydrating-Peppermint&amp;SweetOrange</t>
  </si>
  <si>
    <t>ShampooSuperLeaves–eco-refillAluminum-Nourishing-Bergamot&amp;YlangYlang</t>
  </si>
  <si>
    <t>ShampooSuperLeaves–eco-refillAluminum-Volumizing-Petitgrain&amp;Jasmine</t>
  </si>
  <si>
    <t>ShampooOatmealSenstive–eco-refillAluminum-Nourishing-Unscented</t>
  </si>
  <si>
    <t>Showergeleco-refillAluminum-Bergamot&amp;YlangYlang</t>
  </si>
  <si>
    <t>Showergeleco-refillAluminum-Patchouli&amp;BlackPepper</t>
  </si>
  <si>
    <t>Showergeleco-refillAluminum-Peppermint&amp;SweetOrange</t>
  </si>
  <si>
    <t>Showergeleco-refillAluminum-Petitgrain&amp;Jasmine</t>
  </si>
  <si>
    <t>ShowergelOatmealSensitiveeco-refillAluminum-Unscented</t>
  </si>
  <si>
    <t>LEAVESBAR</t>
  </si>
  <si>
    <t>Bodybutter-Sandalwood</t>
  </si>
  <si>
    <t>85g</t>
  </si>
  <si>
    <t>Bodybutter-Seasalt</t>
  </si>
  <si>
    <t>Drybodyoilsandalwood</t>
  </si>
  <si>
    <t>Drybodyoilseasalt</t>
  </si>
  <si>
    <t>Deodorantsandalwood</t>
  </si>
  <si>
    <t>3307.20</t>
  </si>
  <si>
    <t>Deodorantherbalmusk</t>
  </si>
  <si>
    <t>Deodorantseasalt</t>
  </si>
  <si>
    <t>Volumeshampoo-orangecardamom</t>
  </si>
  <si>
    <t>113g</t>
  </si>
  <si>
    <t>Nourishingshampoo-sandalwood</t>
  </si>
  <si>
    <t>Hydratingshampoo- herbalmusk</t>
  </si>
  <si>
    <t>Detoxshampoo-seasalt</t>
  </si>
  <si>
    <t>Volumeconditioner-orangecardamom</t>
  </si>
  <si>
    <t>Nourishingconditioner-sandalwood</t>
  </si>
  <si>
    <t>Hydratingconditioner- herbalmusk</t>
  </si>
  <si>
    <t>Detoxconditioner-seasalt</t>
  </si>
  <si>
    <t>Bodysoap-orangecardamom</t>
  </si>
  <si>
    <t>Bodysoap- sandalwood</t>
  </si>
  <si>
    <t>Bodysoap- herbalmusk</t>
  </si>
  <si>
    <t>Bodysoap-seasalt</t>
  </si>
  <si>
    <t>Handsoap-orangecardamom</t>
  </si>
  <si>
    <t>Handsoap- sandalwood</t>
  </si>
  <si>
    <t>Handsoap- herbalmusk</t>
  </si>
  <si>
    <t>Handsoap-seasalt</t>
  </si>
  <si>
    <t>Bodyscrub-Sandalwood</t>
  </si>
  <si>
    <t>11980-12</t>
  </si>
  <si>
    <t>Lipbalmmint</t>
  </si>
  <si>
    <t>11981-12</t>
  </si>
  <si>
    <t>Lipbalmcoconut</t>
  </si>
  <si>
    <t>11982-12</t>
  </si>
  <si>
    <t>Lipbalmwatermelon</t>
  </si>
  <si>
    <t>11983-12</t>
  </si>
  <si>
    <t>LipbalmSPF-15mango</t>
  </si>
  <si>
    <t>11984-12</t>
  </si>
  <si>
    <t>Lipbalmunscented</t>
  </si>
  <si>
    <t>LEAVESBARMEN</t>
  </si>
  <si>
    <t>LeavesBar-Bodysoap-Men-Sage&amp;Rosemary</t>
  </si>
  <si>
    <t>LeavesBar-Bodysoap-Men-Patchouli&amp;BlackPepper</t>
  </si>
  <si>
    <t>LeavesBar-Bodysoap-Men-Peppermint&amp;SweetOrange</t>
  </si>
  <si>
    <t>LeavesBar-Deodorant-Men-Sage&amp;Rosemary</t>
  </si>
  <si>
    <t>LeavesBar-Deodorant-Men-Patchouli&amp;BlackPepper</t>
  </si>
  <si>
    <t>LeavesBar-Deodorant-Men-Peppermint&amp;SweetOrange</t>
  </si>
  <si>
    <t>ORALCARE</t>
  </si>
  <si>
    <t>Littleones-Toothpastewithfluorforkids-Blueberry</t>
  </si>
  <si>
    <t>120g</t>
  </si>
  <si>
    <t>3306.10</t>
  </si>
  <si>
    <t>Littleones-Toothpastewithfluorforkids-Watermelon</t>
  </si>
  <si>
    <t>Littleones-Toothpastewithfluorforkids-Mango</t>
  </si>
  <si>
    <t>Toothpastewithoutfluorforkids-Mango</t>
  </si>
  <si>
    <t>Toothpastewithoutfluorforkids-CoconutMint</t>
  </si>
  <si>
    <t>AdultToothpasteFluoride-FreshBreath</t>
  </si>
  <si>
    <t>AdultToothpasteFluoride-Whitening</t>
  </si>
  <si>
    <t>AdultToothpasteFluoride-CompleteProtection</t>
  </si>
  <si>
    <t>AdultToothpasteFluoride-Sensitive</t>
  </si>
  <si>
    <t>AdultToothpasteFluoride-Enamelcare</t>
  </si>
  <si>
    <t>AdultToothpastewithoutFluoride-FreshBreath</t>
  </si>
  <si>
    <t>AdultToothpastewithoutFluoride-Whitening</t>
  </si>
  <si>
    <t>AdultToothpastewithoutFluoride-Sensitive</t>
  </si>
  <si>
    <t>SampleAdultToothpasteFluoride-Whitening</t>
  </si>
  <si>
    <t>25g</t>
  </si>
  <si>
    <t>SampleAdultToothpasteFluoride-CompleteProtection</t>
  </si>
  <si>
    <t>SampleAdultToothpasteFluoride-Sensitive</t>
  </si>
  <si>
    <t>SampleToothpastewithfluorforkids-Watermelon</t>
  </si>
  <si>
    <t>Adulttoothbrush–Bluehandle </t>
  </si>
  <si>
    <t>1unit</t>
  </si>
  <si>
    <t>Adulttoothbrush–Orangehandle. </t>
  </si>
  <si>
    <t>Childrentoothbrush–Greenhandle </t>
  </si>
  <si>
    <t>Childrentoothbrush–Redhandle   </t>
  </si>
  <si>
    <t>Adulttoothbrush–Purplehandle </t>
  </si>
  <si>
    <t>Adulttoothbrush–Greenhandle. </t>
  </si>
  <si>
    <t>BLOOMINGBELLYINBAR</t>
  </si>
  <si>
    <t>18211</t>
  </si>
  <si>
    <t>StretchMarkBodyOil-argan</t>
  </si>
  <si>
    <t>18221</t>
  </si>
  <si>
    <t>BodyButter-argan</t>
  </si>
  <si>
    <t>18230</t>
  </si>
  <si>
    <t>NursingBalm</t>
  </si>
  <si>
    <t>BLOOMINGBELLY</t>
  </si>
  <si>
    <t>BloomingBellyShampoo-argan</t>
  </si>
  <si>
    <t>BloomingBellyConditioner-argan</t>
  </si>
  <si>
    <t>240mL</t>
  </si>
  <si>
    <t>BloomingBellyBodyWash-argan</t>
  </si>
  <si>
    <t>BloomingBellyFoamingFaceCleanser-argan</t>
  </si>
  <si>
    <t>150mL</t>
  </si>
  <si>
    <t>BloomingBellyStretchOil-almond&amp;argan</t>
  </si>
  <si>
    <t>BloomingBellyNourishingCream-argan</t>
  </si>
  <si>
    <t>BloomingBellyNourishingLotion-argan</t>
  </si>
  <si>
    <t>BloomingBellyNursingBalm-argan</t>
  </si>
  <si>
    <t>BloomingBellyCreamforTiredLegs-mint</t>
  </si>
  <si>
    <t>SUNLY-PLASTICFREE</t>
  </si>
  <si>
    <t>626232160901</t>
  </si>
  <si>
    <t>10626232160908</t>
  </si>
  <si>
    <t>16090</t>
  </si>
  <si>
    <t>SunscreenStick-Unscented-30SPF</t>
  </si>
  <si>
    <t>60g</t>
  </si>
  <si>
    <t>626232160918</t>
  </si>
  <si>
    <t>10626232160915</t>
  </si>
  <si>
    <t>16091</t>
  </si>
  <si>
    <t>SunscreenStick-Tropical-30SPF</t>
  </si>
  <si>
    <t>626232160925</t>
  </si>
  <si>
    <t>10626232160922</t>
  </si>
  <si>
    <t>16092</t>
  </si>
  <si>
    <t>SunscreenStick-OrangeBlossom-30SPF</t>
  </si>
  <si>
    <t>626232160932</t>
  </si>
  <si>
    <t>10626232160939</t>
  </si>
  <si>
    <t>16093</t>
  </si>
  <si>
    <t>TintedLipBalm-Unscented-15SPF</t>
  </si>
  <si>
    <t>3304.10</t>
  </si>
  <si>
    <t>626232160949</t>
  </si>
  <si>
    <t>10626232160946</t>
  </si>
  <si>
    <t>16094</t>
  </si>
  <si>
    <t>SunscreenFaceStick-Unscented-30SPF</t>
  </si>
  <si>
    <t>20g</t>
  </si>
  <si>
    <t>626232160963</t>
  </si>
  <si>
    <t>10626232160960</t>
  </si>
  <si>
    <t>16096</t>
  </si>
  <si>
    <t>AfterSunStick-Mint&amp;Cucumber-30SPF</t>
  </si>
  <si>
    <t>626232160970</t>
  </si>
  <si>
    <t>10626232160977</t>
  </si>
  <si>
    <t>16097</t>
  </si>
  <si>
    <t>TintedFaceStick-Unscented-30SPF</t>
  </si>
  <si>
    <t>626232160987</t>
  </si>
  <si>
    <t>10626232160984</t>
  </si>
  <si>
    <t>16098</t>
  </si>
  <si>
    <t>SunscreenStick-Unscented-30SPF-Kids</t>
  </si>
  <si>
    <t>626232160994</t>
  </si>
  <si>
    <t>10626232160991</t>
  </si>
  <si>
    <t>16099</t>
  </si>
  <si>
    <t>SunscreenFaceStick-Unscented-30SPF-Kids</t>
  </si>
  <si>
    <t>SunscreenStick-Unscented-30SPF-Sensitiveskin</t>
  </si>
  <si>
    <t>SunscreenFaceStick-Unscented-30SPF-Sensitiveskin</t>
  </si>
  <si>
    <t>11985-12</t>
  </si>
  <si>
    <t>Lipbalm-SPF15-Coco</t>
  </si>
  <si>
    <t>SUNLY-TUBES</t>
  </si>
  <si>
    <t>SunscreencreamSPF30-Unscented-Adult</t>
  </si>
  <si>
    <t>150g</t>
  </si>
  <si>
    <t>SunscreencreamSPF30-OrangeBlossom-Adult</t>
  </si>
  <si>
    <t>SunscreencreamSPF30-Unscented-SensitiveSkin-Adult</t>
  </si>
  <si>
    <t>SunscreencreamSPF30-Tropical-Adult</t>
  </si>
  <si>
    <t>AfterSunMelt-InGel-Mint&amp;Cucumber</t>
  </si>
  <si>
    <t>SunscreenFacecreamSPF30-Unscented</t>
  </si>
  <si>
    <t>75g</t>
  </si>
  <si>
    <t>SunscreencreamSPF30-Unscented-Kids</t>
  </si>
  <si>
    <t>SunscreenFacecreamSPF30-Unscented-Kids</t>
  </si>
  <si>
    <t>SunscreencreamSPF30-Unscented-SensitiveSkin-Kids</t>
  </si>
  <si>
    <t>HANDSOAP</t>
  </si>
  <si>
    <t>LimitedEditionHandsoap-apple&amp;spices</t>
  </si>
  <si>
    <t>LimitedEditionHandsoap-vanillacaramel</t>
  </si>
  <si>
    <t>LimitedEditionHandsoap-orange&amp;cinammon</t>
  </si>
  <si>
    <t>LimitedEditionHandsoap-pine&amp;sage</t>
  </si>
  <si>
    <t>FoamingHandSoap-greenapple&amp;basil</t>
  </si>
  <si>
    <t>295mL</t>
  </si>
  <si>
    <t>FoamingHandSoap-coriander&amp;olive</t>
  </si>
  <si>
    <t>FoamingHandSoap-pinkgrapefruit</t>
  </si>
  <si>
    <t>FoamingHandSoapRefill-greenapple&amp;basil</t>
  </si>
  <si>
    <t>1,04L</t>
  </si>
  <si>
    <t>FoamingHandSoapRefill-coriander&amp;olive</t>
  </si>
  <si>
    <t>SENSITIVESKINCARE</t>
  </si>
  <si>
    <t>SensitiveSkinShampoo-extragentle&amp;volumizing-fragrancefree</t>
  </si>
  <si>
    <t>946mL</t>
  </si>
  <si>
    <t>SensitiveSkinShampoo-repair&amp;colorprotection-argan</t>
  </si>
  <si>
    <t>SensitiveSkinShampoo-nourish&amp;shine-avocado</t>
  </si>
  <si>
    <t>SensitiveSkinShampoo-soothing&amp;volumizing-chamomile</t>
  </si>
  <si>
    <t>SensitiveSkinConditioner-extragentle&amp;volumizing-fragrancefree</t>
  </si>
  <si>
    <t>SensitiveSkinConditioner-repair&amp;colorprotection-argan</t>
  </si>
  <si>
    <t>SensitiveSkinConditioner-nourish&amp;shine-avocado</t>
  </si>
  <si>
    <t>SensitiveSkinConditioner-soothing&amp;volumizing-chamomile</t>
  </si>
  <si>
    <t>SensitiveSkinBodyWash-extragentle-fragrancefree</t>
  </si>
  <si>
    <t>SensitiveSkinBodyWash-moisturize&amp;revitalize-argan</t>
  </si>
  <si>
    <t>SensitiveSkinBodyWash-nourishing-avocado</t>
  </si>
  <si>
    <t>SensitiveSkinBodyWash-soothing&amp;calming-chamomile</t>
  </si>
  <si>
    <t>SensitiveSkinHandSoap-fragrancefree</t>
  </si>
  <si>
    <t>SensitiveSkinHandSoap-argan</t>
  </si>
  <si>
    <t>SensitiveSkinHandSoap-avocado</t>
  </si>
  <si>
    <t>SensitiveSkinHandSoap-chamomile</t>
  </si>
  <si>
    <t>SensitiveSkinHandCream-fragrancefree</t>
  </si>
  <si>
    <t>75mL</t>
  </si>
  <si>
    <t>SensitiveSkinHandCream-argan</t>
  </si>
  <si>
    <t>SensitiveSkinHandCream-avocado</t>
  </si>
  <si>
    <t>SensitiveSkinHandCream-chamomile</t>
  </si>
  <si>
    <t>SensitiveSkinBodyCream-fragrancefree</t>
  </si>
  <si>
    <t>SensitiveSkinBodyCream-argan</t>
  </si>
  <si>
    <t>SensitiveSkinBodyCream-avocado</t>
  </si>
  <si>
    <t>SensitiveSkinBodyCream-chamomile</t>
  </si>
  <si>
    <t>SensitiveSkinBodyLotion-fragrancefree</t>
  </si>
  <si>
    <t>SensitiveSkinBodyLotion-argan</t>
  </si>
  <si>
    <t>SensitiveSkinBodyLotion-avocado</t>
  </si>
  <si>
    <t>SensitiveSkinBodyLotion-chamomile</t>
  </si>
  <si>
    <t>Bakingsodafreedeodorant–unscented</t>
  </si>
  <si>
    <t>Bakingsodafreedeodorant–arganoil</t>
  </si>
  <si>
    <t>Bakingsodafreedeodorant–avocadooil</t>
  </si>
  <si>
    <t>Bakingsodafreedeodorant–chamomile</t>
  </si>
  <si>
    <t>SUPERLEAVES</t>
  </si>
  <si>
    <t>SuperLeavesHairdetangler-Orangeleaves</t>
  </si>
  <si>
    <t>SuperLeavesHairdetangler-Oliveleaves</t>
  </si>
  <si>
    <t>SuperLeavesMEN2in1Shampoo&amp;Body-scalpcare</t>
  </si>
  <si>
    <t>SuperLeavesMEN2in1Shampoo&amp;Body-sports</t>
  </si>
  <si>
    <t>SuperLeavesShampoo-moisturerich</t>
  </si>
  <si>
    <t>SuperLeavesShampoo-volume&amp;shine</t>
  </si>
  <si>
    <t>SuperLeavesShampoo-unscented</t>
  </si>
  <si>
    <t>SuperLeavesShampoo-clarifying</t>
  </si>
  <si>
    <t>SuperLeavesShampoo-nourishing&amp;strengthening</t>
  </si>
  <si>
    <t>SuperLeavesShampoo-colorprotection</t>
  </si>
  <si>
    <t>SuperLeavesShampoo-curlamplifying</t>
  </si>
  <si>
    <t>SuperLeavesShampoo-curlhydrating</t>
  </si>
  <si>
    <t>474mL</t>
  </si>
  <si>
    <t>SuperLeavesShampoo-deeprepair</t>
  </si>
  <si>
    <t>475mL</t>
  </si>
  <si>
    <t>SuperLeavesConditioner-moisturerich</t>
  </si>
  <si>
    <t>SuperLeavesConditioner-volume&amp;shine</t>
  </si>
  <si>
    <t>SuperLeavesConditioner-Unscented</t>
  </si>
  <si>
    <t>SuperLeavesConditioner-clarifying</t>
  </si>
  <si>
    <t>SuperLeavesConditioner-nourishing&amp;strengthening</t>
  </si>
  <si>
    <t>SuperLeavesConditioner-colorprotection</t>
  </si>
  <si>
    <t>SuperLeavesConditioner-curlamplifying</t>
  </si>
  <si>
    <t>SuperLeavesConditioner-curlhydrating</t>
  </si>
  <si>
    <t>SuperLeavesConditioner-deeprepair</t>
  </si>
  <si>
    <t>SuperLeavesBodyWash-unscented</t>
  </si>
  <si>
    <t>SuperLeavesBodyWash-regenerating</t>
  </si>
  <si>
    <t>SuperLeavesBodyWash-nourishing</t>
  </si>
  <si>
    <t>SuperLeavesBodyWash-glowing</t>
  </si>
  <si>
    <t>SuperLeavesBodyWash-soothing</t>
  </si>
  <si>
    <t>SuperLeavesBodyWash-energizing</t>
  </si>
  <si>
    <t>SuperleavesBubbleBath–blueberryleaves</t>
  </si>
  <si>
    <t>SuperleavesBubbleBath–oliveleaves</t>
  </si>
  <si>
    <t>SuperleavesBubbleBath–whitetealeaves</t>
  </si>
  <si>
    <t>SuperleavesBubbleBath–orangeleaves</t>
  </si>
  <si>
    <t>946ml</t>
  </si>
  <si>
    <t>SuperLeaveshandsanitizer-lemonleaves</t>
  </si>
  <si>
    <t>100mL</t>
  </si>
  <si>
    <t>3307.90</t>
  </si>
  <si>
    <t>SuperLeaveshandsanitizer-oliveleaves</t>
  </si>
  <si>
    <t>SuperLeaveshandsanitizer-orangeleaves</t>
  </si>
  <si>
    <t>SuperLeaveshandsanitizerrefill-lemonleaves</t>
  </si>
  <si>
    <t>SuperLeaveshandsanitizerrefill-oliveleaves</t>
  </si>
  <si>
    <t>SuperLeaveshandsanitizerrefill-orangeleaves</t>
  </si>
  <si>
    <t>SuperLeavesDeodorant-Unscented</t>
  </si>
  <si>
    <t>SuperLeavesDeodorant-lemonleaves</t>
  </si>
  <si>
    <t>SuperLeavesDeodorant-oliveleaves</t>
  </si>
  <si>
    <t>SuperLeavesDeodorant-redvineleaves</t>
  </si>
  <si>
    <t>SuperLeavesDeodorant-whitetealeaves</t>
  </si>
  <si>
    <t>SuperLeavesDeodorant-orangeleaves</t>
  </si>
  <si>
    <t>SuperLeavesMicellarfoamingcleanser-unscented</t>
  </si>
  <si>
    <t>5FL.OZ.</t>
  </si>
  <si>
    <t>SuperLeavesMicellarfoamingcleanser-lemonleaves</t>
  </si>
  <si>
    <t>SuperLeavesMicellarfoamingcleanser-whitetealeaves</t>
  </si>
  <si>
    <t>SuperLeavesMicellarfoamingcleanser-orangeleaves</t>
  </si>
  <si>
    <t>SuperLeavesFoamingHandSoap-lemonleaves</t>
  </si>
  <si>
    <t>SuperLeavesFoamingHandSoap-oliveleaves</t>
  </si>
  <si>
    <t>SuperLeavesFoamingHandSoap-redvineleaves</t>
  </si>
  <si>
    <t>SuperLeavesFoamingHandSoap-whitetealeaves</t>
  </si>
  <si>
    <t>SuperLeavesFoamingHandSoap-orangeleaves</t>
  </si>
  <si>
    <t>SuperLeavesHandSoap-unscented</t>
  </si>
  <si>
    <t>16FL.OZ.</t>
  </si>
  <si>
    <t>SuperLeavesHandSoap-lemonleaves</t>
  </si>
  <si>
    <t>SuperLeavesHandSoap-oliveleaves</t>
  </si>
  <si>
    <t>SuperLeavesHandSoap-redvineleaves</t>
  </si>
  <si>
    <t>SuperLeavesHandSoap-whitetealeaves</t>
  </si>
  <si>
    <t>SuperLeavesHandSoap-orangeleaves</t>
  </si>
  <si>
    <t>SuperLeavesHandCream-lemonleaves</t>
  </si>
  <si>
    <t>SuperLeavesHandCream-oliveleaves</t>
  </si>
  <si>
    <t>SuperLeavesHandCream-orangeleaves</t>
  </si>
  <si>
    <t>SuperLeavesBodyLotion-unscented</t>
  </si>
  <si>
    <t>SuperLeavesBodyLotion-regenerating</t>
  </si>
  <si>
    <t>SuperLeavesBodyLotion-nourishing</t>
  </si>
  <si>
    <t>SuperLeavesBodyLotion-glowing</t>
  </si>
  <si>
    <t>SuperLeavesBodyLotion-soothing</t>
  </si>
  <si>
    <t>SuperLeavesBodyLotion-energizing</t>
  </si>
  <si>
    <t>SuperLeavesBodyCream-regenerating</t>
  </si>
  <si>
    <t>SuperLeavesBodyCream-nourishing</t>
  </si>
  <si>
    <t>SuperLeavesMENBodyCream-soothing</t>
  </si>
  <si>
    <t>SuperLeavesMENBodyCream-energizing</t>
  </si>
  <si>
    <t>SuperLeavesBodyCream-soothing</t>
  </si>
  <si>
    <t>SuperLeavesBodyCream-energizing</t>
  </si>
  <si>
    <t>BABYLEAVESINBAR</t>
  </si>
  <si>
    <t>18213</t>
  </si>
  <si>
    <t>MassageOilinbar-almondmilk</t>
  </si>
  <si>
    <t>18240</t>
  </si>
  <si>
    <t>ShampooandBodySoapinbar-unscented</t>
  </si>
  <si>
    <t>18243</t>
  </si>
  <si>
    <t>Shampooandbodysoapinbar-almondmilk</t>
  </si>
  <si>
    <t>18250</t>
  </si>
  <si>
    <t>FaceandCheeksBalminbar</t>
  </si>
  <si>
    <t>18260</t>
  </si>
  <si>
    <t>Diapercreamzincinbar</t>
  </si>
  <si>
    <t>BABYLEAVES</t>
  </si>
  <si>
    <t>BabyLeaves2in1Shampoo-orangepomegranate</t>
  </si>
  <si>
    <t>BabyLeaves2in1Shampoo-pearnectar</t>
  </si>
  <si>
    <t>BabyLeaves2in1Shampoo-night-almondmilk</t>
  </si>
  <si>
    <t>BabyLeaves2in1Shampoo-apple</t>
  </si>
  <si>
    <t>babyleaves2in1Shampoo-fragrancefree</t>
  </si>
  <si>
    <t>BabyLeavesBodyLotion-pearnectar</t>
  </si>
  <si>
    <t>BabyLeavesBodyLotion-night-almondmilk</t>
  </si>
  <si>
    <t>babyleavesBodyLotion-fragrancefree</t>
  </si>
  <si>
    <t>babyleaves2in1FoamingWash-orangepomegranate</t>
  </si>
  <si>
    <t>babyleaves2in1FoamingWash-pearnectar</t>
  </si>
  <si>
    <t>babyleaves2in1FoamingWash-night-almondmilk</t>
  </si>
  <si>
    <t>babyleaves2in1FoamingWash-apple</t>
  </si>
  <si>
    <t>babyleaves2in1FoamingWash-fragrancefree</t>
  </si>
  <si>
    <t>BabyLeavesDiaperZincCream</t>
  </si>
  <si>
    <t>75G</t>
  </si>
  <si>
    <t>BabyLeavesCalendulaCream-pearnectar</t>
  </si>
  <si>
    <t>200mL</t>
  </si>
  <si>
    <t>BabyLeavesCalendulaCream-night-almondmilk</t>
  </si>
  <si>
    <t>babyleavesFluorideFreeGelToothpaste-strawberry</t>
  </si>
  <si>
    <t>BabyLeavesBubbleWash-pearnectar</t>
  </si>
  <si>
    <t>BabyLeavesBubbleWash-night-almondmilk</t>
  </si>
  <si>
    <t>BABYSENSITIVESKIN</t>
  </si>
  <si>
    <t>Oatmealsensitivenaturalbabycare-ProtectiveOintment</t>
  </si>
  <si>
    <t>Oatmealsensitivenaturalbabycare-2in1HairandBodyFoamingWash</t>
  </si>
  <si>
    <t>250mL</t>
  </si>
  <si>
    <t>Oatmealsensitivenaturalbabycaree-2in1Hair&amp;BodyWash</t>
  </si>
  <si>
    <t>SensitiveSkinBABYDeepRepairCream-NEA</t>
  </si>
  <si>
    <t>60mL</t>
  </si>
  <si>
    <t>Oatmealsensitivenaturalbabycare-Wipes</t>
  </si>
  <si>
    <t>72wipes</t>
  </si>
  <si>
    <t>4803.00</t>
  </si>
  <si>
    <t>Oatmealsensitivenaturalbabycare-SoothingBodyCream</t>
  </si>
  <si>
    <t>Oatmealsensitivenaturalbabycare-DiaperCream</t>
  </si>
  <si>
    <t>Oatmealsensitivenaturalbabycare-BodyLotion</t>
  </si>
  <si>
    <t>BABYLEAVESALUMINUM</t>
  </si>
  <si>
    <t>2in1shampoo&amp;bodywash-Aluminumbottle-unscented</t>
  </si>
  <si>
    <t>2in1shampoo&amp;bodywash-Aluminumbottle-almondmilk</t>
  </si>
  <si>
    <t>2in1shampoo&amp;bodywash-unscented-Refill</t>
  </si>
  <si>
    <t>2in1shampoo&amp;bodywash-almondmilk-Refill</t>
  </si>
  <si>
    <t>ECODIAPERSANDWIPES</t>
  </si>
  <si>
    <t>Babydiapers(newborn)</t>
  </si>
  <si>
    <t>28UN</t>
  </si>
  <si>
    <t>9619.00</t>
  </si>
  <si>
    <t>Babydiapers(sizes1-2)</t>
  </si>
  <si>
    <t>36UN</t>
  </si>
  <si>
    <t>Babydiapers(size3)</t>
  </si>
  <si>
    <t>30UN</t>
  </si>
  <si>
    <t>Babydiapers(size4)</t>
  </si>
  <si>
    <t>26UN</t>
  </si>
  <si>
    <t>Babydiapers(size5)</t>
  </si>
  <si>
    <t>22UN</t>
  </si>
  <si>
    <t>Babydiapers(size6)</t>
  </si>
  <si>
    <t>20UN</t>
  </si>
  <si>
    <t>BabyWipes-72un</t>
  </si>
  <si>
    <t>BabyWipesRefills-216un</t>
  </si>
  <si>
    <t>216wipes</t>
  </si>
  <si>
    <t>LITTLELEAVES</t>
  </si>
  <si>
    <t>littleleaves2in1Shampoo-vanilla&amp;pear</t>
  </si>
  <si>
    <t>littleleaves2in1Shampoo-blueberry</t>
  </si>
  <si>
    <t>littleleaves2in1Shampoo-watermelon&amp;coco</t>
  </si>
  <si>
    <t>littleleaves2in1Shampoo-mango</t>
  </si>
  <si>
    <t>littleleavesConditioner-vanilla&amp;pear</t>
  </si>
  <si>
    <t>littleleavesConditioner-blueberry</t>
  </si>
  <si>
    <t>littleleavesConditioner-watermelon&amp;coco</t>
  </si>
  <si>
    <t>littleleavesConditioner-mango</t>
  </si>
  <si>
    <t>littleleavesHairDetangler-vanilla&amp;pear</t>
  </si>
  <si>
    <t>littleleavesHairDetangler-watermelon&amp;coco</t>
  </si>
  <si>
    <t>LittleLeaveshandsanitizer-vanilla&amp;pear</t>
  </si>
  <si>
    <t>LittleLeaveshandsanitizer-watermelon&amp;coco</t>
  </si>
  <si>
    <t>LittleLeaveshandsanitizer-mango</t>
  </si>
  <si>
    <t>LittleLeaveshandsanitizerrefill-vanilla&amp;pear</t>
  </si>
  <si>
    <t>LittleLeaveshandsanitizerrefill-watermelon&amp;coco</t>
  </si>
  <si>
    <t>LittleLeaveshandsanitizerrefill-mango</t>
  </si>
  <si>
    <t>LittleLeaves2in1shampooandbodywash-vanilla&amp;pear</t>
  </si>
  <si>
    <t>LittleLeaves2in1shampooandbodywash-watermelon&amp;coco</t>
  </si>
  <si>
    <t>littleleavesFoamingHandSoap-vanilla&amp;pear</t>
  </si>
  <si>
    <t>littleleavesFoamingHandSoap-blueberry</t>
  </si>
  <si>
    <t>littleleavesFoamingHandSoap-watermelon&amp;coco</t>
  </si>
  <si>
    <t>littleleavesFoamingHandSoap-mango</t>
  </si>
  <si>
    <t>littleleavesBodyLotion-watermelon&amp;coco</t>
  </si>
  <si>
    <t>littleleavesBodyLotion-mango</t>
  </si>
  <si>
    <t>littleleavesBubbleBath-vanilla&amp;pear</t>
  </si>
  <si>
    <t>littleleavesBubbleBath-blueberry</t>
  </si>
  <si>
    <t>littleleavesBubbleBath-watermelon&amp;coco</t>
  </si>
  <si>
    <t>littleleavesBubbleBath-mango</t>
  </si>
  <si>
    <t>LITTLELEAVESALUMINUM</t>
  </si>
  <si>
    <t>LittleLeaves2in1shampooandbodywashAluminumbottle-vanilla&amp;pear</t>
  </si>
  <si>
    <t>LittleLeaves2in1shampooandbodywashAluminumbottle-watermelon&amp;coco</t>
  </si>
  <si>
    <t>LittleLeaves2in1shampooandbodywash-vanilla&amp;pear-Refill</t>
  </si>
  <si>
    <t>LittleLeaves2in1shampooandbodywash-watermelon&amp;coco-Refill</t>
  </si>
  <si>
    <t>BULK</t>
  </si>
  <si>
    <t>LittleLeaves2in1shampoo&amp;bodywash-Vanilla&amp;Pear</t>
  </si>
  <si>
    <t>LittleLeaves2in1shampoo&amp;bodywash-Watermelon&amp;coco</t>
  </si>
  <si>
    <t>84098-2</t>
  </si>
  <si>
    <t>4L</t>
  </si>
  <si>
    <t>84092-2</t>
  </si>
  <si>
    <t>UPC (Unité / Unit)</t>
  </si>
  <si>
    <t>UPC (Caisse / Case)</t>
  </si>
  <si>
    <t>ATTITUDE code</t>
  </si>
  <si>
    <t>DESCRIPTION (ENGLISH)</t>
  </si>
  <si>
    <t>UNITS PER CASE</t>
  </si>
  <si>
    <t>CASE/ PALET</t>
  </si>
  <si>
    <t>Customs code</t>
  </si>
  <si>
    <t>HOME ESSENTIALS</t>
  </si>
  <si>
    <t>All-Purpose Cleaner Aluminum - Geranium &amp; Lemongrass</t>
  </si>
  <si>
    <t xml:space="preserve">473 ml </t>
  </si>
  <si>
    <t>3402.50</t>
  </si>
  <si>
    <t>All-Purpose Cleaner Aluminum - Lavender &amp; Rosemary</t>
  </si>
  <si>
    <t>All-Purpose Cleaner Aluminum – Orange &amp; Sage</t>
  </si>
  <si>
    <t>Dishwashing liquid Aluminum - Geranium &amp; Lemongrass</t>
  </si>
  <si>
    <t>Dishwashing liquid Aluminum - Lavender &amp; Rosemary</t>
  </si>
  <si>
    <t>Dishwashing liquid Aluminum - Orange &amp; Sage</t>
  </si>
  <si>
    <t>Fabric softener Aluminum - Geranium &amp; Lemongrass</t>
  </si>
  <si>
    <t>1 L</t>
  </si>
  <si>
    <t>Laundry detergent Aluminum - Geranium &amp; Lemongrass</t>
  </si>
  <si>
    <t>Laundry detergent Aluminum - Lavender &amp; Rosemary</t>
  </si>
  <si>
    <t>HOME ESSENTIALS - REFILL</t>
  </si>
  <si>
    <t>All-Purpose Cleaner eco-refill Aluminum - Geranium &amp; Lemongrass</t>
  </si>
  <si>
    <t>2 L</t>
  </si>
  <si>
    <t>All-Purpose Cleaner eco-refill Aluminum - Lavender &amp; Rosemary</t>
  </si>
  <si>
    <t>All-Purpose Cleaner eco-refill Aluminum – Orange &amp; Sage</t>
  </si>
  <si>
    <t>Dishwashing liquid eco-refill Aluminum - Geranium &amp; Lemongrass</t>
  </si>
  <si>
    <t>Dishwashing liquid eco-refill Aluminum - Lavender &amp; Rosemary</t>
  </si>
  <si>
    <t>Dishwashing liquid eco-refill Aluminum - Orange &amp; Sage</t>
  </si>
  <si>
    <t>Fabric softener eco-refill Aluminum - Geranium &amp; Lemongrass</t>
  </si>
  <si>
    <t>Laundry detergent eco-refill Aluminum - Geranium &amp; Lemongrass</t>
  </si>
  <si>
    <t>Laundry detergent eco-refill Aluminum - Lavender &amp; Rosemary</t>
  </si>
  <si>
    <t>BIO ABSORBANT</t>
  </si>
  <si>
    <t>Bio Absorbant - mint</t>
  </si>
  <si>
    <t>227 g</t>
  </si>
  <si>
    <t>Bio Absorbant - lavender</t>
  </si>
  <si>
    <t>Bio Absorbant - lemon</t>
  </si>
  <si>
    <t>Bio Absorbant - glacial</t>
  </si>
  <si>
    <t>FURRY FRIENDS</t>
  </si>
  <si>
    <t>Odor absorber - lavender</t>
  </si>
  <si>
    <t>Deodorising bath wipes - unscented</t>
  </si>
  <si>
    <t>72 wipes</t>
  </si>
  <si>
    <t>Deodorizing &amp; itch soothing Waterless shampoo - lavender</t>
  </si>
  <si>
    <t>Itch soothing Waterless detangling spray - lavender</t>
  </si>
  <si>
    <t xml:space="preserve">240 ml </t>
  </si>
  <si>
    <t>3402.20</t>
  </si>
  <si>
    <t>2-in-1 Nourishing shampoo &amp; conditioner - lavender</t>
  </si>
  <si>
    <t>Soothing oatmeal shampoo-unscented</t>
  </si>
  <si>
    <t>Deodorizing shampoo- lavender</t>
  </si>
  <si>
    <t>Itch soothing shampoo- lavender</t>
  </si>
  <si>
    <t>Fabric refresher - lavender</t>
  </si>
  <si>
    <t>All surfaces cleaner- lavender</t>
  </si>
  <si>
    <t>Stain &amp; Odor remover - lavender</t>
  </si>
  <si>
    <t>BULK 2L - Nourishing 2-in-1 shampoo - lavender</t>
  </si>
  <si>
    <t xml:space="preserve">2L </t>
  </si>
  <si>
    <t>BULK 2L - Soothing oatmeal shampoo - unscented</t>
  </si>
  <si>
    <t xml:space="preserve">BULK 2L - Deodorizing shampoo - lavender </t>
  </si>
  <si>
    <t>BULK 2L - Itch soothing shampoo - lavender</t>
  </si>
  <si>
    <t>6 26232 84144 2</t>
  </si>
  <si>
    <t>BULK 2L -  Fabric refresher - lavender</t>
  </si>
  <si>
    <t>6 26232 84145 9</t>
  </si>
  <si>
    <t>BULK 2L - All surfaces cleaner- lavender</t>
  </si>
  <si>
    <t>6 26232 84146 6</t>
  </si>
  <si>
    <t>BULK 2L - Stain &amp; Odor remover - lavender</t>
  </si>
  <si>
    <t>NATURE + HOUSEHOLD</t>
  </si>
  <si>
    <t>All Purpose - Citrus Zest</t>
  </si>
  <si>
    <t>800 mL</t>
  </si>
  <si>
    <t>Window &amp; Mirror - Citrus Zest</t>
  </si>
  <si>
    <t>All Purpose Cleaner - Lavender</t>
  </si>
  <si>
    <t>All Purpose Cleaner -  pink grapefruit</t>
  </si>
  <si>
    <t>All-Purpose Cleaner - unscented</t>
  </si>
  <si>
    <t>Daily Shower - Citrus Zest</t>
  </si>
  <si>
    <t>Bathroom - Citrus Zest</t>
  </si>
  <si>
    <t>Bathroom cleaner - unscented</t>
  </si>
  <si>
    <t>Floor Surfaces Tiles and Wood - Citrus Zest</t>
  </si>
  <si>
    <t>1,04 L</t>
  </si>
  <si>
    <t>Kitchen - Citrus Zest</t>
  </si>
  <si>
    <t>Fruit &amp; Vegetable Wash</t>
  </si>
  <si>
    <t>Laundry Detergent 3X - pink grapefruit - 35 loads</t>
  </si>
  <si>
    <t>1,05 L</t>
  </si>
  <si>
    <t xml:space="preserve">Laundry Detergent - wildflowers - 40 loads </t>
  </si>
  <si>
    <t>Laundry Detergent - citrus zest - 40 loads</t>
  </si>
  <si>
    <t>Laundry Detergent - unscented - 40 loads</t>
  </si>
  <si>
    <t>Laundry Detergent - mountain essential - 40 loads</t>
  </si>
  <si>
    <t>Laundry Detergent - summer berries - 40 loads</t>
  </si>
  <si>
    <t>Laundry Detergent - lavender - 40 loads</t>
  </si>
  <si>
    <t xml:space="preserve">Laundry Detergent - wildflowers - 80 loads </t>
  </si>
  <si>
    <t>Laundry Detergent - citrus zest - 80 loads</t>
  </si>
  <si>
    <t>Laundry Detergent - pink grapefruit - 80 loads</t>
  </si>
  <si>
    <t xml:space="preserve">Fabric Softener - Citrus Zest - 40 loads </t>
  </si>
  <si>
    <t xml:space="preserve">Fabric Softener - wildflowers - 40 loads </t>
  </si>
  <si>
    <t>Fabric Softener - pink grapefruit - 40 loads</t>
  </si>
  <si>
    <t>Fabric Softener -  35 loads- Unscented</t>
  </si>
  <si>
    <t xml:space="preserve">Fabric Softener - wildflowers - 80 loads </t>
  </si>
  <si>
    <t xml:space="preserve">Fabric Softener - citrus zest - 80 loads </t>
  </si>
  <si>
    <t>Fabric Softener - pink grapefruit - 80 loads</t>
  </si>
  <si>
    <t>2in1 Laundry &amp; Softener - mountain essential - 35 loads</t>
  </si>
  <si>
    <t>Static Eliminator &amp; Softener</t>
  </si>
  <si>
    <t>2UN</t>
  </si>
  <si>
    <t>6307.90</t>
  </si>
  <si>
    <t>Laundry Stain Remover - Citrus Zest</t>
  </si>
  <si>
    <t>Dishwashing Liquid - unscented</t>
  </si>
  <si>
    <t>700 mL</t>
  </si>
  <si>
    <t>Dishwashing Liquid - Citrus Zest</t>
  </si>
  <si>
    <t>Dishwashing Liquid - wildflowers</t>
  </si>
  <si>
    <t>Dishwashing Liquid - green apple &amp; basil</t>
  </si>
  <si>
    <t>Dishwashing Liquid - olive &amp; coriander</t>
  </si>
  <si>
    <t>Dishwashing Liquid - pink grapefruit</t>
  </si>
  <si>
    <t>Dishwashing Liquid - citrus zest - 1L</t>
  </si>
  <si>
    <t>Dishwashing Liquid - wildflowers - 1L</t>
  </si>
  <si>
    <t>Dishwashing Liquid - pink grapefruit - 1L</t>
  </si>
  <si>
    <t>Dishwasher Pouches - 26 pouches</t>
  </si>
  <si>
    <t>416 g</t>
  </si>
  <si>
    <t>10 626232 43229 6</t>
  </si>
  <si>
    <t>Dishwasher Pouches - 70 pouches</t>
  </si>
  <si>
    <t xml:space="preserve">1120g </t>
  </si>
  <si>
    <t>Air Purifier - green apple &amp; basil</t>
  </si>
  <si>
    <t>Air Purifier - coriander &amp; olive</t>
  </si>
  <si>
    <t>Air Purifier - pink grapefruit</t>
  </si>
  <si>
    <t>Air Purifier - lavender &amp; eucalyptus</t>
  </si>
  <si>
    <t>Air Purifier - passion fruit</t>
  </si>
  <si>
    <t xml:space="preserve">Laundry Detergent - wildflowers - 35 loads </t>
  </si>
  <si>
    <t xml:space="preserve">Laundry Detergent - citrus zest - 35 loads  </t>
  </si>
  <si>
    <t>BABY LEAVES - HOUSEHOLD</t>
  </si>
  <si>
    <t>Baby Bottle &amp; Dishwashing Liquid  - fragrance free - 1L</t>
  </si>
  <si>
    <t>Fabric Softener - fragrance free - 80 loads</t>
  </si>
  <si>
    <t>Toy &amp; Surface Cleaner - fragrance free</t>
  </si>
  <si>
    <t>Laundry Detergent - Fragrance-free - 35 loads</t>
  </si>
  <si>
    <t>Laundry Detergent - Soothing Chamomille - Night - 35 loads</t>
  </si>
  <si>
    <t>Laundry Detergent - fragrance free - 80 loads</t>
  </si>
  <si>
    <t xml:space="preserve">Fabric Softener - Pear Nectar - 40 loads </t>
  </si>
  <si>
    <t xml:space="preserve">Fabric Softener - Fragrance-free - 40 loads </t>
  </si>
  <si>
    <t xml:space="preserve">Fabric Softener - Soothing Chamomille - Night - 40 loads </t>
  </si>
  <si>
    <t>Laundry Stain Remover - fragrance free</t>
  </si>
  <si>
    <t xml:space="preserve">Baby Bottle &amp; Dishwashing Liquid - Sweet Lullaby </t>
  </si>
  <si>
    <t>Baby Bottle &amp; Dishwashing Liquid - Pear Nectar</t>
  </si>
  <si>
    <t>Baby Bottle &amp; Dishwashing Liquid - Fragrance-free</t>
  </si>
  <si>
    <t>Laundry Detergent - sweet lullaby - 35 loads</t>
  </si>
  <si>
    <t>Laundry Detergent - pear nectar - 35 loads</t>
  </si>
  <si>
    <t xml:space="preserve">Fabric Softener - Sweet Lullaby - 40 loads </t>
  </si>
  <si>
    <t>Air Purifier - orange pomegrenate</t>
  </si>
  <si>
    <t>Air Purifier - pear nectar</t>
  </si>
  <si>
    <t>Air Purifier - night - almond milk</t>
  </si>
  <si>
    <t>Air Purifier - apple</t>
  </si>
  <si>
    <t xml:space="preserve">Oatmeal sensitive natural baby care - Toy &amp; Surface Cleaner </t>
  </si>
  <si>
    <t>Oatmeal sensitive natural baby care  - Fabric Softener - 35 loads</t>
  </si>
  <si>
    <t>Oatmeal sensitive natural baby care - Laundry Detergent - 35 loads</t>
  </si>
  <si>
    <t>1L</t>
  </si>
  <si>
    <t xml:space="preserve">Oatmeal sensitive natural baby care - Laundry Stain Remover </t>
  </si>
  <si>
    <t xml:space="preserve">Oatmeal sensitive natural baby care - Bottle &amp; Dishwashing Liquid </t>
  </si>
  <si>
    <t>BABY HOME ESSENTIALS</t>
  </si>
  <si>
    <t>626232192001</t>
  </si>
  <si>
    <t>10626232192008</t>
  </si>
  <si>
    <t>19200</t>
  </si>
  <si>
    <t>Laundry Detergent - Aluminum bottle - Unscented - 40 Loads</t>
  </si>
  <si>
    <t>626232192100</t>
  </si>
  <si>
    <t>10626232192107</t>
  </si>
  <si>
    <t>19210</t>
  </si>
  <si>
    <t>Fabric Softener - Aluminum bottle - Unscented - 40 Loads</t>
  </si>
  <si>
    <t>626232193701</t>
  </si>
  <si>
    <t>10626232193708</t>
  </si>
  <si>
    <t>19370</t>
  </si>
  <si>
    <t>Baby Bottle &amp; Dishwashing Liquid - Aluminum bottle - Unscented</t>
  </si>
  <si>
    <t>473 mL</t>
  </si>
  <si>
    <t>626232872002</t>
  </si>
  <si>
    <t>10626232872009</t>
  </si>
  <si>
    <t>87200</t>
  </si>
  <si>
    <t>Laundry Detergent Refill - Unscented - 80 Loads</t>
  </si>
  <si>
    <t>626232872101</t>
  </si>
  <si>
    <t>10626232872108</t>
  </si>
  <si>
    <t>87210</t>
  </si>
  <si>
    <t>Fabric Softener Refill - Unscented - 80 Loads</t>
  </si>
  <si>
    <t>626232873702</t>
  </si>
  <si>
    <t>10626232873709</t>
  </si>
  <si>
    <t>87370</t>
  </si>
  <si>
    <t>Baby Bottle &amp; Dishwashing Liquid Refill - Unscented</t>
  </si>
  <si>
    <t xml:space="preserve">
BULK TO GO</t>
  </si>
  <si>
    <t>83172-2</t>
  </si>
  <si>
    <t>Dishwashing Liquid - citrus zest</t>
  </si>
  <si>
    <t>4 L</t>
  </si>
  <si>
    <t>83174-2</t>
  </si>
  <si>
    <t>83175-2</t>
  </si>
  <si>
    <t>83176-2</t>
  </si>
  <si>
    <t>80205-2</t>
  </si>
  <si>
    <t>Laundry Detergent - Unscented- 160 loads</t>
  </si>
  <si>
    <t>82090-2</t>
  </si>
  <si>
    <t xml:space="preserve">Laundry Detergent - wildflowers - 160 loads </t>
  </si>
  <si>
    <t>82082-2</t>
  </si>
  <si>
    <t>Laundry Detergent - citrus zest - 160 loads</t>
  </si>
  <si>
    <t>82086-2</t>
  </si>
  <si>
    <t>Laundry Detergent - pink grapefruit - 160 loads</t>
  </si>
  <si>
    <t>626232820959</t>
  </si>
  <si>
    <t>10626232820956</t>
  </si>
  <si>
    <t>82095-2</t>
  </si>
  <si>
    <t>Laundry Detergent - Mountain Fresh - 160 Loads</t>
  </si>
  <si>
    <t>626232820966</t>
  </si>
  <si>
    <t>10626232820963</t>
  </si>
  <si>
    <t>82096-2</t>
  </si>
  <si>
    <t>Laundry Detergent - Summer Berries - 160 Loads</t>
  </si>
  <si>
    <t>626232820973</t>
  </si>
  <si>
    <t>10626232820970</t>
  </si>
  <si>
    <t>82097-2</t>
  </si>
  <si>
    <t>Laundry Detergent - Lavender - 160 Loads</t>
  </si>
  <si>
    <t>80180-2</t>
  </si>
  <si>
    <t>All Purpose Cleaner - citrus zest</t>
  </si>
  <si>
    <t>Super Leaves Hand Soap - orange leaves</t>
  </si>
  <si>
    <t>Super Leaves Hand Soap - lemon leaves</t>
  </si>
  <si>
    <t>Laundry Detergent - Unscented - 80 loads</t>
  </si>
  <si>
    <t>626232820454</t>
  </si>
  <si>
    <t>10626232820451</t>
  </si>
  <si>
    <t>82045</t>
  </si>
  <si>
    <t>Laundry Detergent - Mountain Fresh - 80 Loads</t>
  </si>
  <si>
    <t>626232820461</t>
  </si>
  <si>
    <t>10626232820468</t>
  </si>
  <si>
    <t>82046</t>
  </si>
  <si>
    <t>Laundry Detergent - Summer Berries - 80 Loads</t>
  </si>
  <si>
    <t>626232820478</t>
  </si>
  <si>
    <t>10626232820475</t>
  </si>
  <si>
    <t>82047</t>
  </si>
  <si>
    <t>Laundry Detergent - Lavender - 80 Loads</t>
  </si>
  <si>
    <t>Floor Surfaces Cleaner - Tiles and Wood - citrus zest</t>
  </si>
  <si>
    <t>Kitchen Cleaner - citrus zest</t>
  </si>
  <si>
    <t>Fruit &amp; Vegetable Wash - Fragrance free</t>
  </si>
  <si>
    <t>Bathroom cleaner - citrus zest</t>
  </si>
  <si>
    <t>Daily Shower &amp; Tile Cleaner - Citrus Zest</t>
  </si>
  <si>
    <t>Baby Bottle &amp; Dishwashing Liquid  - fragrance free</t>
  </si>
  <si>
    <t>Dishwashing Liquid - Fragrance Free - NEA</t>
  </si>
  <si>
    <t>Attitude</t>
  </si>
  <si>
    <t>Exw USA</t>
  </si>
  <si>
    <t>Lead Time: 4-6 weeks</t>
  </si>
  <si>
    <t>Moq Usd18000.00</t>
  </si>
  <si>
    <t>Description</t>
  </si>
  <si>
    <t>Cost (usd)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</si>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</sst>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#\ #####\ #####\ #"/>
    <numFmt numFmtId="167" formatCode="#\ ##\ #####\ #####\ #"/>
    <numFmt numFmtId="168" formatCode="&quot;$&quot;#,##0.00"/>
  </numFmts>
  <fonts count="9" x14ac:knownFonts="1"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89013336588644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theme="4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theme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1" fillId="0" borderId="0"/>
  </cellStyleXfs>
  <cellXfs count="390">
    <xf numFmtId="0" fontId="0" fillId="0" borderId="0" xfId="0"/>
    <xf numFmtId="0" fontId="4" fillId="0" borderId="0" xfId="0" applyFont="1"/>
    <xf numFmtId="49" fontId="4" fillId="0" borderId="0" xfId="0" applyNumberFormat="1" applyFont="1"/>
    <xf numFmtId="168" fontId="4" fillId="2" borderId="0" xfId="0" applyNumberFormat="1" applyFont="1" applyFill="1"/>
    <xf numFmtId="0" fontId="5" fillId="0" borderId="0" xfId="0" applyFont="1" applyProtection="1">
      <protection hidden="1"/>
    </xf>
    <xf numFmtId="0" fontId="5" fillId="0" borderId="0" xfId="0" applyFont="1"/>
    <xf numFmtId="166" fontId="4" fillId="2" borderId="14" xfId="0" applyNumberFormat="1" applyFont="1" applyFill="1" applyBorder="1" applyAlignment="1">
      <alignment horizontal="center" vertical="center"/>
    </xf>
    <xf numFmtId="166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0" borderId="42" xfId="0" applyNumberFormat="1" applyFont="1" applyBorder="1" applyAlignment="1">
      <alignment horizontal="center" vertical="center"/>
    </xf>
    <xf numFmtId="168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6" fontId="4" fillId="2" borderId="10" xfId="0" applyNumberFormat="1" applyFont="1" applyFill="1" applyBorder="1" applyAlignment="1">
      <alignment horizontal="center" vertical="center"/>
    </xf>
    <xf numFmtId="166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4" fillId="0" borderId="4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49" fontId="4" fillId="0" borderId="44" xfId="0" applyNumberFormat="1" applyFont="1" applyBorder="1" applyAlignment="1">
      <alignment horizontal="center" vertical="center"/>
    </xf>
    <xf numFmtId="166" fontId="4" fillId="2" borderId="16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2" fontId="4" fillId="0" borderId="45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/>
    </xf>
    <xf numFmtId="0" fontId="4" fillId="2" borderId="15" xfId="0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6" fontId="4" fillId="2" borderId="22" xfId="0" applyNumberFormat="1" applyFont="1" applyFill="1" applyBorder="1" applyAlignment="1">
      <alignment horizontal="center" vertical="center"/>
    </xf>
    <xf numFmtId="166" fontId="4" fillId="2" borderId="12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49" fontId="4" fillId="0" borderId="46" xfId="0" applyNumberFormat="1" applyFont="1" applyBorder="1" applyAlignment="1">
      <alignment horizontal="center" vertical="center"/>
    </xf>
    <xf numFmtId="166" fontId="4" fillId="2" borderId="8" xfId="0" applyNumberFormat="1" applyFont="1" applyFill="1" applyBorder="1" applyAlignment="1">
      <alignment horizontal="center" vertical="center"/>
    </xf>
    <xf numFmtId="166" fontId="4" fillId="2" borderId="11" xfId="0" applyNumberFormat="1" applyFont="1" applyFill="1" applyBorder="1" applyAlignment="1">
      <alignment horizontal="center" vertical="center"/>
    </xf>
    <xf numFmtId="166" fontId="4" fillId="2" borderId="20" xfId="0" applyNumberFormat="1" applyFon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49" fontId="4" fillId="0" borderId="47" xfId="0" applyNumberFormat="1" applyFont="1" applyBorder="1" applyAlignment="1">
      <alignment horizontal="center" vertical="center"/>
    </xf>
    <xf numFmtId="166" fontId="4" fillId="2" borderId="8" xfId="0" applyNumberFormat="1" applyFont="1" applyFill="1" applyBorder="1" applyAlignment="1">
      <alignment horizontal="center"/>
    </xf>
    <xf numFmtId="166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49" fontId="4" fillId="0" borderId="48" xfId="0" applyNumberFormat="1" applyFont="1" applyBorder="1" applyAlignment="1">
      <alignment horizontal="center" vertical="center"/>
    </xf>
    <xf numFmtId="166" fontId="4" fillId="2" borderId="11" xfId="0" applyNumberFormat="1" applyFont="1" applyFill="1" applyBorder="1" applyAlignment="1">
      <alignment horizontal="center"/>
    </xf>
    <xf numFmtId="166" fontId="4" fillId="2" borderId="6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6" xfId="0" applyFont="1" applyFill="1" applyBorder="1"/>
    <xf numFmtId="0" fontId="5" fillId="2" borderId="6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49" fontId="4" fillId="0" borderId="49" xfId="0" applyNumberFormat="1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49" fontId="4" fillId="0" borderId="41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49" fontId="4" fillId="0" borderId="50" xfId="0" applyNumberFormat="1" applyFont="1" applyBorder="1" applyAlignment="1">
      <alignment horizontal="center" vertical="center"/>
    </xf>
    <xf numFmtId="166" fontId="4" fillId="2" borderId="21" xfId="0" applyNumberFormat="1" applyFont="1" applyFill="1" applyBorder="1" applyAlignment="1">
      <alignment horizontal="center"/>
    </xf>
    <xf numFmtId="166" fontId="4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/>
    <xf numFmtId="0" fontId="5" fillId="2" borderId="4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49" fontId="4" fillId="0" borderId="51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7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166" fontId="7" fillId="0" borderId="14" xfId="0" applyNumberFormat="1" applyFont="1" applyBorder="1" applyAlignment="1">
      <alignment horizontal="center" vertical="center"/>
    </xf>
    <xf numFmtId="167" fontId="5" fillId="0" borderId="2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66" fontId="7" fillId="0" borderId="10" xfId="0" applyNumberFormat="1" applyFont="1" applyBorder="1" applyAlignment="1">
      <alignment horizontal="center" vertical="center"/>
    </xf>
    <xf numFmtId="167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166" fontId="7" fillId="0" borderId="16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166" fontId="7" fillId="0" borderId="15" xfId="0" applyNumberFormat="1" applyFont="1" applyBorder="1" applyAlignment="1">
      <alignment horizontal="center" vertical="center"/>
    </xf>
    <xf numFmtId="167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/>
    </xf>
    <xf numFmtId="166" fontId="4" fillId="0" borderId="22" xfId="0" applyNumberFormat="1" applyFont="1" applyBorder="1" applyAlignment="1">
      <alignment horizontal="center" vertical="center"/>
    </xf>
    <xf numFmtId="166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6" fontId="4" fillId="2" borderId="3" xfId="0" applyNumberFormat="1" applyFont="1" applyFill="1" applyBorder="1" applyAlignment="1">
      <alignment horizontal="left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66" fontId="7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166" fontId="5" fillId="0" borderId="22" xfId="0" applyNumberFormat="1" applyFont="1" applyBorder="1" applyAlignment="1">
      <alignment horizontal="center" vertical="center" wrapText="1"/>
    </xf>
    <xf numFmtId="166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166" fontId="5" fillId="0" borderId="31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32" xfId="0" applyFont="1" applyBorder="1"/>
    <xf numFmtId="0" fontId="4" fillId="0" borderId="3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30" xfId="0" applyFont="1" applyBorder="1"/>
    <xf numFmtId="0" fontId="4" fillId="0" borderId="30" xfId="0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4" fillId="0" borderId="6" xfId="0" applyFont="1" applyBorder="1"/>
    <xf numFmtId="0" fontId="4" fillId="0" borderId="6" xfId="0" applyFont="1" applyBorder="1" applyAlignment="1">
      <alignment horizontal="center"/>
    </xf>
    <xf numFmtId="1" fontId="5" fillId="0" borderId="6" xfId="0" applyNumberFormat="1" applyFont="1" applyBorder="1" applyAlignment="1">
      <alignment horizontal="center" vertical="center"/>
    </xf>
    <xf numFmtId="166" fontId="5" fillId="2" borderId="15" xfId="3" applyNumberFormat="1" applyFont="1" applyFill="1" applyBorder="1" applyAlignment="1">
      <alignment horizontal="center" vertical="center"/>
    </xf>
    <xf numFmtId="166" fontId="5" fillId="2" borderId="4" xfId="3" applyNumberFormat="1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vertical="center"/>
    </xf>
    <xf numFmtId="0" fontId="4" fillId="2" borderId="4" xfId="3" applyFont="1" applyFill="1" applyBorder="1" applyAlignment="1">
      <alignment horizontal="center" vertical="center"/>
    </xf>
    <xf numFmtId="0" fontId="4" fillId="2" borderId="29" xfId="3" applyFont="1" applyFill="1" applyBorder="1" applyAlignment="1">
      <alignment horizontal="center" vertical="center"/>
    </xf>
    <xf numFmtId="166" fontId="5" fillId="2" borderId="38" xfId="3" applyNumberFormat="1" applyFont="1" applyFill="1" applyBorder="1" applyAlignment="1">
      <alignment horizontal="center" vertical="center"/>
    </xf>
    <xf numFmtId="166" fontId="5" fillId="2" borderId="39" xfId="3" applyNumberFormat="1" applyFont="1" applyFill="1" applyBorder="1" applyAlignment="1">
      <alignment horizontal="center" vertical="center"/>
    </xf>
    <xf numFmtId="0" fontId="5" fillId="2" borderId="39" xfId="3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vertical="center"/>
    </xf>
    <xf numFmtId="0" fontId="5" fillId="2" borderId="40" xfId="3" applyFont="1" applyFill="1" applyBorder="1" applyAlignment="1">
      <alignment horizontal="center" vertical="center"/>
    </xf>
    <xf numFmtId="0" fontId="4" fillId="2" borderId="39" xfId="3" applyFont="1" applyFill="1" applyBorder="1" applyAlignment="1">
      <alignment horizontal="center" vertical="center"/>
    </xf>
    <xf numFmtId="0" fontId="4" fillId="2" borderId="26" xfId="3" applyFont="1" applyFill="1" applyBorder="1" applyAlignment="1">
      <alignment horizontal="center" vertical="center"/>
    </xf>
    <xf numFmtId="166" fontId="5" fillId="2" borderId="11" xfId="3" applyNumberFormat="1" applyFont="1" applyFill="1" applyBorder="1" applyAlignment="1">
      <alignment horizontal="center" vertical="center"/>
    </xf>
    <xf numFmtId="166" fontId="5" fillId="2" borderId="6" xfId="3" applyNumberFormat="1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vertical="center"/>
    </xf>
    <xf numFmtId="0" fontId="5" fillId="2" borderId="10" xfId="3" applyFont="1" applyFill="1" applyBorder="1" applyAlignment="1">
      <alignment horizontal="center"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 vertical="center"/>
    </xf>
    <xf numFmtId="166" fontId="5" fillId="0" borderId="8" xfId="3" applyNumberFormat="1" applyFont="1" applyBorder="1" applyAlignment="1">
      <alignment horizontal="center" vertical="center"/>
    </xf>
    <xf numFmtId="166" fontId="5" fillId="0" borderId="2" xfId="3" applyNumberFormat="1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2" xfId="3" applyFont="1" applyBorder="1" applyAlignment="1">
      <alignment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166" fontId="5" fillId="2" borderId="16" xfId="3" applyNumberFormat="1" applyFont="1" applyFill="1" applyBorder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5" fillId="2" borderId="14" xfId="3" applyNumberFormat="1" applyFont="1" applyFill="1" applyBorder="1" applyAlignment="1">
      <alignment horizontal="center" vertical="center"/>
    </xf>
    <xf numFmtId="166" fontId="5" fillId="2" borderId="2" xfId="3" applyNumberFormat="1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5" fillId="0" borderId="19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66" fontId="5" fillId="0" borderId="15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6" fontId="4" fillId="2" borderId="20" xfId="0" applyNumberFormat="1" applyFont="1" applyFill="1" applyBorder="1" applyAlignment="1">
      <alignment horizontal="center" vertical="center"/>
    </xf>
    <xf numFmtId="166" fontId="7" fillId="2" borderId="8" xfId="3" applyNumberFormat="1" applyFont="1" applyFill="1" applyBorder="1" applyAlignment="1">
      <alignment horizontal="center" vertical="center"/>
    </xf>
    <xf numFmtId="166" fontId="7" fillId="2" borderId="2" xfId="3" applyNumberFormat="1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vertical="center"/>
    </xf>
    <xf numFmtId="0" fontId="7" fillId="2" borderId="3" xfId="3" applyFont="1" applyFill="1" applyBorder="1" applyAlignment="1">
      <alignment horizontal="center" vertical="center"/>
    </xf>
    <xf numFmtId="166" fontId="4" fillId="2" borderId="8" xfId="3" applyNumberFormat="1" applyFont="1" applyFill="1" applyBorder="1" applyAlignment="1">
      <alignment horizontal="center" vertical="center"/>
    </xf>
    <xf numFmtId="166" fontId="4" fillId="2" borderId="2" xfId="3" applyNumberFormat="1" applyFont="1" applyFill="1" applyBorder="1" applyAlignment="1">
      <alignment horizontal="center" vertical="center"/>
    </xf>
    <xf numFmtId="0" fontId="4" fillId="2" borderId="2" xfId="3" applyFont="1" applyFill="1" applyBorder="1" applyAlignment="1">
      <alignment vertical="center"/>
    </xf>
    <xf numFmtId="0" fontId="4" fillId="2" borderId="3" xfId="3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6" fontId="7" fillId="2" borderId="8" xfId="0" applyNumberFormat="1" applyFont="1" applyFill="1" applyBorder="1" applyAlignment="1">
      <alignment horizontal="center" vertical="center"/>
    </xf>
    <xf numFmtId="167" fontId="7" fillId="2" borderId="2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166" fontId="4" fillId="2" borderId="21" xfId="0" applyNumberFormat="1" applyFont="1" applyFill="1" applyBorder="1" applyAlignment="1">
      <alignment horizontal="center" vertical="center"/>
    </xf>
    <xf numFmtId="166" fontId="4" fillId="2" borderId="19" xfId="0" applyNumberFormat="1" applyFont="1" applyFill="1" applyBorder="1" applyAlignment="1">
      <alignment horizontal="center" vertical="center"/>
    </xf>
    <xf numFmtId="166" fontId="4" fillId="2" borderId="15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/>
    </xf>
    <xf numFmtId="49" fontId="7" fillId="0" borderId="43" xfId="1" applyNumberFormat="1" applyFont="1" applyBorder="1" applyAlignment="1" applyProtection="1">
      <alignment horizontal="center" vertical="center"/>
      <protection hidden="1"/>
    </xf>
    <xf numFmtId="166" fontId="4" fillId="2" borderId="9" xfId="0" applyNumberFormat="1" applyFont="1" applyFill="1" applyBorder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/>
    </xf>
    <xf numFmtId="49" fontId="7" fillId="0" borderId="0" xfId="1" applyNumberFormat="1" applyFont="1" applyBorder="1" applyAlignment="1" applyProtection="1">
      <alignment horizontal="center" vertical="center"/>
      <protection hidden="1"/>
    </xf>
    <xf numFmtId="166" fontId="4" fillId="2" borderId="22" xfId="3" applyNumberFormat="1" applyFont="1" applyFill="1" applyBorder="1" applyAlignment="1">
      <alignment horizontal="center" vertical="center"/>
    </xf>
    <xf numFmtId="166" fontId="4" fillId="2" borderId="12" xfId="3" applyNumberFormat="1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166" fontId="4" fillId="2" borderId="3" xfId="3" applyNumberFormat="1" applyFont="1" applyFill="1" applyBorder="1" applyAlignment="1">
      <alignment horizontal="left" vertical="center"/>
    </xf>
    <xf numFmtId="1" fontId="4" fillId="2" borderId="12" xfId="3" applyNumberFormat="1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 vertical="center"/>
    </xf>
    <xf numFmtId="1" fontId="4" fillId="2" borderId="2" xfId="3" applyNumberFormat="1" applyFont="1" applyFill="1" applyBorder="1" applyAlignment="1">
      <alignment horizontal="center" vertical="center"/>
    </xf>
    <xf numFmtId="166" fontId="4" fillId="2" borderId="11" xfId="3" applyNumberFormat="1" applyFont="1" applyFill="1" applyBorder="1" applyAlignment="1">
      <alignment horizontal="center" vertical="center"/>
    </xf>
    <xf numFmtId="49" fontId="7" fillId="0" borderId="49" xfId="1" applyNumberFormat="1" applyFont="1" applyBorder="1" applyAlignment="1" applyProtection="1">
      <alignment horizontal="center" vertical="center"/>
      <protection hidden="1"/>
    </xf>
    <xf numFmtId="166" fontId="4" fillId="2" borderId="6" xfId="3" applyNumberFormat="1" applyFont="1" applyFill="1" applyBorder="1" applyAlignment="1">
      <alignment horizontal="center" vertical="center"/>
    </xf>
    <xf numFmtId="166" fontId="4" fillId="2" borderId="7" xfId="3" applyNumberFormat="1" applyFont="1" applyFill="1" applyBorder="1" applyAlignment="1">
      <alignment horizontal="left" vertical="center"/>
    </xf>
    <xf numFmtId="1" fontId="4" fillId="2" borderId="6" xfId="3" applyNumberFormat="1" applyFont="1" applyFill="1" applyBorder="1" applyAlignment="1">
      <alignment horizontal="center" vertical="center"/>
    </xf>
    <xf numFmtId="166" fontId="4" fillId="2" borderId="20" xfId="3" applyNumberFormat="1" applyFont="1" applyFill="1" applyBorder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vertical="center"/>
    </xf>
    <xf numFmtId="166" fontId="4" fillId="2" borderId="1" xfId="3" applyNumberFormat="1" applyFont="1" applyFill="1" applyBorder="1" applyAlignment="1">
      <alignment horizontal="left" vertical="center"/>
    </xf>
    <xf numFmtId="1" fontId="4" fillId="2" borderId="1" xfId="3" applyNumberFormat="1" applyFont="1" applyFill="1" applyBorder="1" applyAlignment="1">
      <alignment horizontal="center" vertical="center"/>
    </xf>
    <xf numFmtId="0" fontId="4" fillId="2" borderId="27" xfId="3" applyFont="1" applyFill="1" applyBorder="1" applyAlignment="1">
      <alignment horizontal="center" vertical="center"/>
    </xf>
    <xf numFmtId="166" fontId="4" fillId="2" borderId="2" xfId="3" applyNumberFormat="1" applyFont="1" applyFill="1" applyBorder="1" applyAlignment="1">
      <alignment horizontal="left" vertical="center"/>
    </xf>
    <xf numFmtId="0" fontId="4" fillId="2" borderId="28" xfId="3" applyFont="1" applyFill="1" applyBorder="1" applyAlignment="1">
      <alignment horizontal="center" vertical="center"/>
    </xf>
    <xf numFmtId="166" fontId="4" fillId="2" borderId="21" xfId="3" applyNumberFormat="1" applyFont="1" applyFill="1" applyBorder="1" applyAlignment="1">
      <alignment horizontal="center" vertical="center"/>
    </xf>
    <xf numFmtId="166" fontId="4" fillId="2" borderId="4" xfId="3" applyNumberFormat="1" applyFont="1" applyFill="1" applyBorder="1" applyAlignment="1">
      <alignment horizontal="center" vertical="center"/>
    </xf>
    <xf numFmtId="166" fontId="4" fillId="2" borderId="4" xfId="3" applyNumberFormat="1" applyFont="1" applyFill="1" applyBorder="1" applyAlignment="1">
      <alignment horizontal="left" vertical="center"/>
    </xf>
    <xf numFmtId="1" fontId="4" fillId="2" borderId="4" xfId="3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23" xfId="0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166" fontId="4" fillId="2" borderId="17" xfId="0" applyNumberFormat="1" applyFont="1" applyFill="1" applyBorder="1" applyAlignment="1">
      <alignment horizontal="center" vertical="center"/>
    </xf>
    <xf numFmtId="166" fontId="4" fillId="2" borderId="18" xfId="0" applyNumberFormat="1" applyFont="1" applyFill="1" applyBorder="1" applyAlignment="1">
      <alignment horizontal="center" vertical="center"/>
    </xf>
    <xf numFmtId="166" fontId="4" fillId="2" borderId="0" xfId="0" applyNumberFormat="1" applyFont="1" applyFill="1" applyAlignment="1">
      <alignment horizontal="center" vertical="center"/>
    </xf>
    <xf numFmtId="166" fontId="4" fillId="2" borderId="25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3" applyFont="1" applyFill="1" applyBorder="1" applyAlignment="1">
      <alignment vertical="center"/>
    </xf>
    <xf numFmtId="0" fontId="4" fillId="2" borderId="8" xfId="3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6" fillId="0" borderId="0" xfId="0" applyFont="1"/>
    <xf numFmtId="0" fontId="8" fillId="5" borderId="34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left" vertical="center"/>
    </xf>
    <xf numFmtId="0" fontId="8" fillId="5" borderId="36" xfId="0" applyFont="1" applyFill="1" applyBorder="1" applyAlignment="1">
      <alignment horizontal="center" vertical="center" wrapText="1"/>
    </xf>
    <xf numFmtId="49" fontId="8" fillId="5" borderId="62" xfId="0" applyNumberFormat="1" applyFont="1" applyFill="1" applyBorder="1" applyAlignment="1">
      <alignment horizontal="center" vertical="center"/>
    </xf>
    <xf numFmtId="168" fontId="8" fillId="5" borderId="2" xfId="0" applyNumberFormat="1" applyFont="1" applyFill="1" applyBorder="1" applyAlignment="1">
      <alignment horizontal="center" vertical="center"/>
    </xf>
    <xf numFmtId="166" fontId="4" fillId="2" borderId="19" xfId="0" applyNumberFormat="1" applyFont="1" applyFill="1" applyBorder="1" applyAlignment="1">
      <alignment horizontal="center"/>
    </xf>
    <xf numFmtId="166" fontId="4" fillId="2" borderId="12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2" xfId="0" applyFont="1" applyFill="1" applyBorder="1"/>
    <xf numFmtId="0" fontId="5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0" borderId="47" xfId="0" applyFont="1" applyBorder="1" applyAlignment="1">
      <alignment horizontal="center" vertical="center"/>
    </xf>
    <xf numFmtId="166" fontId="4" fillId="2" borderId="14" xfId="0" applyNumberFormat="1" applyFont="1" applyFill="1" applyBorder="1" applyAlignment="1">
      <alignment horizontal="center"/>
    </xf>
    <xf numFmtId="166" fontId="4" fillId="2" borderId="15" xfId="0" applyNumberFormat="1" applyFont="1" applyFill="1" applyBorder="1" applyAlignment="1">
      <alignment horizontal="center"/>
    </xf>
    <xf numFmtId="166" fontId="4" fillId="0" borderId="20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166" fontId="4" fillId="0" borderId="21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1" xfId="0" applyFont="1" applyBorder="1" applyAlignment="1">
      <alignment horizontal="center" vertical="center"/>
    </xf>
    <xf numFmtId="166" fontId="4" fillId="2" borderId="9" xfId="3" applyNumberFormat="1" applyFont="1" applyFill="1" applyBorder="1" applyAlignment="1">
      <alignment horizontal="left" vertical="center"/>
    </xf>
    <xf numFmtId="0" fontId="4" fillId="2" borderId="9" xfId="3" applyFont="1" applyFill="1" applyBorder="1" applyAlignment="1">
      <alignment horizontal="center" vertical="center"/>
    </xf>
    <xf numFmtId="49" fontId="5" fillId="0" borderId="50" xfId="0" quotePrefix="1" applyNumberFormat="1" applyFont="1" applyBorder="1" applyAlignment="1">
      <alignment horizontal="center" vertical="center"/>
    </xf>
    <xf numFmtId="49" fontId="5" fillId="0" borderId="48" xfId="0" quotePrefix="1" applyNumberFormat="1" applyFont="1" applyBorder="1" applyAlignment="1">
      <alignment horizontal="center" vertical="center"/>
    </xf>
    <xf numFmtId="1" fontId="5" fillId="2" borderId="2" xfId="3" applyNumberFormat="1" applyFont="1" applyFill="1" applyBorder="1" applyAlignment="1">
      <alignment horizontal="center" vertical="center"/>
    </xf>
    <xf numFmtId="166" fontId="5" fillId="0" borderId="21" xfId="0" applyNumberFormat="1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166" fontId="5" fillId="2" borderId="14" xfId="0" applyNumberFormat="1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166" fontId="4" fillId="2" borderId="52" xfId="0" applyNumberFormat="1" applyFont="1" applyFill="1" applyBorder="1" applyAlignment="1">
      <alignment horizontal="center" vertical="center"/>
    </xf>
    <xf numFmtId="166" fontId="4" fillId="2" borderId="53" xfId="0" applyNumberFormat="1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left" vertical="center"/>
    </xf>
    <xf numFmtId="0" fontId="5" fillId="2" borderId="3" xfId="3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166" fontId="5" fillId="2" borderId="10" xfId="0" applyNumberFormat="1" applyFont="1" applyFill="1" applyBorder="1" applyAlignment="1">
      <alignment horizontal="center" vertical="center"/>
    </xf>
    <xf numFmtId="166" fontId="5" fillId="2" borderId="6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49" fontId="5" fillId="0" borderId="49" xfId="0" quotePrefix="1" applyNumberFormat="1" applyFont="1" applyBorder="1" applyAlignment="1">
      <alignment horizontal="center" vertical="center"/>
    </xf>
    <xf numFmtId="166" fontId="4" fillId="2" borderId="5" xfId="0" applyNumberFormat="1" applyFont="1" applyFill="1" applyBorder="1" applyAlignment="1">
      <alignment horizontal="left" vertical="center"/>
    </xf>
    <xf numFmtId="166" fontId="4" fillId="2" borderId="10" xfId="3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2" borderId="5" xfId="3" applyFont="1" applyFill="1" applyBorder="1" applyAlignment="1">
      <alignment horizontal="center" vertical="center"/>
    </xf>
    <xf numFmtId="49" fontId="5" fillId="0" borderId="51" xfId="0" quotePrefix="1" applyNumberFormat="1" applyFont="1" applyBorder="1" applyAlignment="1">
      <alignment horizontal="center" vertical="center"/>
    </xf>
    <xf numFmtId="49" fontId="5" fillId="0" borderId="47" xfId="0" quotePrefix="1" applyNumberFormat="1" applyFont="1" applyBorder="1" applyAlignment="1">
      <alignment horizontal="center" vertical="center"/>
    </xf>
    <xf numFmtId="166" fontId="4" fillId="2" borderId="14" xfId="3" applyNumberFormat="1" applyFont="1" applyFill="1" applyBorder="1" applyAlignment="1">
      <alignment horizontal="center" vertical="center"/>
    </xf>
    <xf numFmtId="168" fontId="4" fillId="2" borderId="0" xfId="0" applyNumberFormat="1" applyFont="1" applyFill="1" applyBorder="1"/>
    <xf numFmtId="168" fontId="4" fillId="2" borderId="2" xfId="1" applyNumberFormat="1" applyFont="1" applyFill="1" applyBorder="1" applyAlignment="1">
      <alignment horizontal="center"/>
    </xf>
    <xf numFmtId="0" fontId="8" fillId="5" borderId="62" xfId="0" applyFont="1" applyFill="1" applyBorder="1" applyAlignment="1">
      <alignment horizontal="center" vertical="center"/>
    </xf>
    <xf numFmtId="168" fontId="8" fillId="5" borderId="37" xfId="0" applyNumberFormat="1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 textRotation="90"/>
    </xf>
    <xf numFmtId="0" fontId="4" fillId="3" borderId="55" xfId="0" applyFont="1" applyFill="1" applyBorder="1" applyAlignment="1">
      <alignment horizontal="center" vertical="center" textRotation="90"/>
    </xf>
    <xf numFmtId="0" fontId="4" fillId="3" borderId="56" xfId="0" applyFont="1" applyFill="1" applyBorder="1" applyAlignment="1">
      <alignment horizontal="center" vertical="center" textRotation="90"/>
    </xf>
    <xf numFmtId="0" fontId="4" fillId="4" borderId="57" xfId="0" applyFont="1" applyFill="1" applyBorder="1" applyAlignment="1">
      <alignment horizontal="center" vertical="center" textRotation="90" wrapText="1"/>
    </xf>
    <xf numFmtId="0" fontId="4" fillId="4" borderId="20" xfId="3" applyFont="1" applyFill="1" applyBorder="1" applyAlignment="1">
      <alignment horizontal="center" vertical="center" textRotation="90" wrapText="1"/>
    </xf>
    <xf numFmtId="0" fontId="4" fillId="4" borderId="8" xfId="3" applyFont="1" applyFill="1" applyBorder="1" applyAlignment="1">
      <alignment horizontal="center" vertical="center" textRotation="90" wrapText="1"/>
    </xf>
    <xf numFmtId="0" fontId="4" fillId="4" borderId="21" xfId="3" applyFont="1" applyFill="1" applyBorder="1" applyAlignment="1">
      <alignment horizontal="center" vertical="center" textRotation="90" wrapText="1"/>
    </xf>
    <xf numFmtId="0" fontId="4" fillId="4" borderId="58" xfId="0" applyFont="1" applyFill="1" applyBorder="1" applyAlignment="1">
      <alignment horizontal="center" vertical="center" textRotation="90" wrapText="1"/>
    </xf>
    <xf numFmtId="0" fontId="4" fillId="4" borderId="59" xfId="0" applyFont="1" applyFill="1" applyBorder="1" applyAlignment="1">
      <alignment horizontal="center" vertical="center" textRotation="90" wrapText="1"/>
    </xf>
    <xf numFmtId="0" fontId="4" fillId="4" borderId="60" xfId="0" applyFont="1" applyFill="1" applyBorder="1" applyAlignment="1">
      <alignment horizontal="center" vertical="center" textRotation="90" wrapText="1"/>
    </xf>
    <xf numFmtId="0" fontId="4" fillId="4" borderId="57" xfId="0" applyFont="1" applyFill="1" applyBorder="1" applyAlignment="1">
      <alignment horizontal="center" vertical="center" textRotation="90"/>
    </xf>
    <xf numFmtId="0" fontId="4" fillId="4" borderId="61" xfId="0" applyFont="1" applyFill="1" applyBorder="1" applyAlignment="1">
      <alignment horizontal="center" vertical="center" textRotation="90"/>
    </xf>
    <xf numFmtId="0" fontId="4" fillId="3" borderId="54" xfId="0" applyFont="1" applyFill="1" applyBorder="1" applyAlignment="1">
      <alignment horizontal="center" vertical="center" textRotation="90" wrapText="1"/>
    </xf>
    <xf numFmtId="0" fontId="4" fillId="3" borderId="55" xfId="0" applyFont="1" applyFill="1" applyBorder="1" applyAlignment="1">
      <alignment horizontal="center" vertical="center" textRotation="90" wrapText="1"/>
    </xf>
    <xf numFmtId="0" fontId="4" fillId="3" borderId="56" xfId="0" applyFont="1" applyFill="1" applyBorder="1" applyAlignment="1">
      <alignment horizontal="center" vertical="center" textRotation="90" wrapText="1"/>
    </xf>
    <xf numFmtId="0" fontId="4" fillId="4" borderId="41" xfId="0" applyFont="1" applyFill="1" applyBorder="1" applyAlignment="1">
      <alignment horizontal="center" vertical="center" textRotation="90" wrapText="1"/>
    </xf>
    <xf numFmtId="0" fontId="4" fillId="4" borderId="61" xfId="0" applyFont="1" applyFill="1" applyBorder="1" applyAlignment="1">
      <alignment horizontal="center" vertical="center" textRotation="90" wrapText="1"/>
    </xf>
    <xf numFmtId="0" fontId="4" fillId="4" borderId="54" xfId="0" applyFont="1" applyFill="1" applyBorder="1" applyAlignment="1">
      <alignment horizontal="center" vertical="center" textRotation="90" wrapText="1"/>
    </xf>
    <xf numFmtId="0" fontId="4" fillId="4" borderId="55" xfId="0" applyFont="1" applyFill="1" applyBorder="1" applyAlignment="1">
      <alignment horizontal="center" vertical="center" textRotation="90" wrapText="1"/>
    </xf>
    <xf numFmtId="0" fontId="4" fillId="4" borderId="56" xfId="0" applyFont="1" applyFill="1" applyBorder="1" applyAlignment="1">
      <alignment horizontal="center" vertical="center" textRotation="90" wrapText="1"/>
    </xf>
    <xf numFmtId="0" fontId="4" fillId="4" borderId="56" xfId="0" applyFont="1" applyFill="1" applyBorder="1" applyAlignment="1">
      <alignment horizontal="center" vertical="center" textRotation="90"/>
    </xf>
    <xf numFmtId="0" fontId="4" fillId="4" borderId="37" xfId="0" applyFont="1" applyFill="1" applyBorder="1" applyAlignment="1">
      <alignment horizontal="center" vertical="center" textRotation="90"/>
    </xf>
    <xf numFmtId="0" fontId="4" fillId="4" borderId="54" xfId="0" applyFont="1" applyFill="1" applyBorder="1" applyAlignment="1">
      <alignment horizontal="center" vertical="center" textRotation="90"/>
    </xf>
    <xf numFmtId="0" fontId="4" fillId="4" borderId="55" xfId="3" applyFont="1" applyFill="1" applyBorder="1" applyAlignment="1">
      <alignment horizontal="center" vertical="center" textRotation="90" wrapText="1"/>
    </xf>
    <xf numFmtId="0" fontId="4" fillId="4" borderId="41" xfId="0" applyFont="1" applyFill="1" applyBorder="1" applyAlignment="1">
      <alignment horizontal="center" vertical="center" textRotation="90"/>
    </xf>
    <xf numFmtId="0" fontId="4" fillId="4" borderId="37" xfId="0" applyFont="1" applyFill="1" applyBorder="1" applyAlignment="1">
      <alignment horizontal="center" vertical="center" textRotation="90" wrapText="1"/>
    </xf>
    <xf numFmtId="0" fontId="5" fillId="4" borderId="54" xfId="0" applyFont="1" applyFill="1" applyBorder="1" applyAlignment="1">
      <alignment horizontal="center" vertical="center" textRotation="90"/>
    </xf>
    <xf numFmtId="0" fontId="5" fillId="4" borderId="55" xfId="0" applyFont="1" applyFill="1" applyBorder="1" applyAlignment="1">
      <alignment horizontal="center" vertical="center" textRotation="90"/>
    </xf>
    <xf numFmtId="0" fontId="5" fillId="4" borderId="56" xfId="0" applyFont="1" applyFill="1" applyBorder="1" applyAlignment="1">
      <alignment horizontal="center" vertical="center" textRotation="90"/>
    </xf>
    <xf numFmtId="0" fontId="5" fillId="4" borderId="54" xfId="0" applyFont="1" applyFill="1" applyBorder="1" applyAlignment="1">
      <alignment horizontal="center" vertical="center" textRotation="90" wrapText="1"/>
    </xf>
    <xf numFmtId="0" fontId="5" fillId="4" borderId="55" xfId="0" applyFont="1" applyFill="1" applyBorder="1" applyAlignment="1">
      <alignment horizontal="center" vertical="center" textRotation="90" wrapText="1"/>
    </xf>
    <xf numFmtId="0" fontId="5" fillId="4" borderId="56" xfId="0" applyFont="1" applyFill="1" applyBorder="1" applyAlignment="1">
      <alignment horizontal="center" vertical="center" textRotation="90" wrapText="1"/>
    </xf>
    <xf numFmtId="0" fontId="5" fillId="4" borderId="37" xfId="0" applyFont="1" applyFill="1" applyBorder="1" applyAlignment="1">
      <alignment vertical="center"/>
    </xf>
    <xf numFmtId="0" fontId="5" fillId="4" borderId="54" xfId="0" applyFont="1" applyFill="1" applyBorder="1" applyAlignment="1">
      <alignment vertical="center"/>
    </xf>
    <xf numFmtId="0" fontId="4" fillId="4" borderId="56" xfId="3" applyFont="1" applyFill="1" applyBorder="1" applyAlignment="1">
      <alignment horizontal="center" vertical="center" textRotation="90" wrapText="1"/>
    </xf>
    <xf numFmtId="0" fontId="4" fillId="4" borderId="37" xfId="3" applyFont="1" applyFill="1" applyBorder="1" applyAlignment="1">
      <alignment horizontal="center" vertical="center" textRotation="90" wrapText="1"/>
    </xf>
    <xf numFmtId="0" fontId="4" fillId="4" borderId="54" xfId="3" applyFont="1" applyFill="1" applyBorder="1" applyAlignment="1">
      <alignment horizontal="center" vertical="center" textRotation="90" wrapText="1"/>
    </xf>
  </cellXfs>
  <cellStyles count="5">
    <cellStyle name="Currency" xfId="1" builtinId="4"/>
    <cellStyle name="Milliers 3" xfId="2"/>
    <cellStyle name="Normal" xfId="0" builtinId="0"/>
    <cellStyle name="Normal 2 2" xfId="3"/>
    <cellStyle name="Normal 3" xfId="4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372</xdr:row>
      <xdr:rowOff>0</xdr:rowOff>
    </xdr:from>
    <xdr:to>
      <xdr:col>4</xdr:col>
      <xdr:colOff>304800</xdr:colOff>
      <xdr:row>373</xdr:row>
      <xdr:rowOff>152399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5019675" y="9785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titudeliving.sharepoint.com/SharedDocuments/Ventes/Listedeprix/2024/EXPORT/EXWORKSSHERBROOKE/Prixpourclientssuspect&#233;sderevente(Latam)/EXPORT2024-FINAL-COSMETI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L425"/>
  <sheetViews>
    <sheetView showGridLines="0" zoomScaleNormal="100" workbookViewId="0">
      <pane ySplit="7" topLeftCell="A8" activePane="bottomLeft" state="frozen"/>
      <selection pane="bottomLeft" activeCell="C21" sqref="C21"/>
    </sheetView>
  </sheetViews>
  <sheetFormatPr defaultColWidth="11.42578125" defaultRowHeight="12" customHeight="1" x14ac:dyDescent="0.2"/>
  <cols>
    <col min="1" max="1" width="11.42578125" style="1"/>
    <col min="2" max="2" width="21.140625" style="1" customWidth="1"/>
    <col min="3" max="3" width="24.42578125" style="1" customWidth="1"/>
    <col min="4" max="4" width="18.28515625" style="1" customWidth="1"/>
    <col min="5" max="5" width="43" style="1" customWidth="1"/>
    <col min="6" max="6" width="18" style="1" customWidth="1"/>
    <col min="7" max="10" width="11.42578125" style="1" customWidth="1"/>
    <col min="11" max="11" width="14.85546875" style="2" bestFit="1" customWidth="1"/>
    <col min="12" max="12" width="11.42578125" style="3" customWidth="1"/>
    <col min="13" max="16384" width="11.42578125" style="1"/>
  </cols>
  <sheetData>
    <row r="1" spans="1:12" ht="12" customHeight="1" x14ac:dyDescent="0.2">
      <c r="A1" s="282" t="s">
        <v>759</v>
      </c>
    </row>
    <row r="3" spans="1:12" ht="12" customHeight="1" x14ac:dyDescent="0.2">
      <c r="A3" s="1" t="s">
        <v>760</v>
      </c>
    </row>
    <row r="4" spans="1:12" ht="12" customHeight="1" x14ac:dyDescent="0.2">
      <c r="A4" s="1" t="s">
        <v>761</v>
      </c>
    </row>
    <row r="5" spans="1:12" ht="12" customHeight="1" x14ac:dyDescent="0.2">
      <c r="A5" s="1" t="s">
        <v>762</v>
      </c>
    </row>
    <row r="6" spans="1:12" ht="12" customHeight="1" thickBot="1" x14ac:dyDescent="0.25"/>
    <row r="7" spans="1:12" s="5" customFormat="1" ht="12" customHeight="1" thickBot="1" x14ac:dyDescent="0.25">
      <c r="A7" s="4"/>
      <c r="B7" s="283" t="s">
        <v>0</v>
      </c>
      <c r="C7" s="284" t="s">
        <v>1</v>
      </c>
      <c r="D7" s="284" t="s">
        <v>2</v>
      </c>
      <c r="E7" s="285" t="s">
        <v>763</v>
      </c>
      <c r="F7" s="284" t="s">
        <v>3</v>
      </c>
      <c r="G7" s="284" t="s">
        <v>4</v>
      </c>
      <c r="H7" s="284" t="s">
        <v>5</v>
      </c>
      <c r="I7" s="284" t="s">
        <v>6</v>
      </c>
      <c r="J7" s="286" t="s">
        <v>7</v>
      </c>
      <c r="K7" s="287" t="s">
        <v>8</v>
      </c>
      <c r="L7" s="288" t="s">
        <v>764</v>
      </c>
    </row>
    <row r="8" spans="1:12" s="14" customFormat="1" ht="12" customHeight="1" x14ac:dyDescent="0.25">
      <c r="A8" s="353" t="s">
        <v>9</v>
      </c>
      <c r="B8" s="6">
        <v>626232160512</v>
      </c>
      <c r="C8" s="7">
        <v>10626232160519</v>
      </c>
      <c r="D8" s="8">
        <v>16051</v>
      </c>
      <c r="E8" s="9" t="s">
        <v>10</v>
      </c>
      <c r="F8" s="8" t="s">
        <v>11</v>
      </c>
      <c r="G8" s="8">
        <v>6</v>
      </c>
      <c r="H8" s="10">
        <v>138</v>
      </c>
      <c r="I8" s="10">
        <v>8</v>
      </c>
      <c r="J8" s="11">
        <v>1104</v>
      </c>
      <c r="K8" s="12" t="s">
        <v>12</v>
      </c>
      <c r="L8" s="13">
        <v>24.706000000000003</v>
      </c>
    </row>
    <row r="9" spans="1:12" s="14" customFormat="1" ht="12" customHeight="1" x14ac:dyDescent="0.25">
      <c r="A9" s="354"/>
      <c r="B9" s="6">
        <v>626232160529</v>
      </c>
      <c r="C9" s="7">
        <v>10626232160526</v>
      </c>
      <c r="D9" s="8">
        <v>16052</v>
      </c>
      <c r="E9" s="9" t="s">
        <v>13</v>
      </c>
      <c r="F9" s="8" t="s">
        <v>11</v>
      </c>
      <c r="G9" s="8">
        <v>6</v>
      </c>
      <c r="H9" s="10">
        <v>138</v>
      </c>
      <c r="I9" s="10">
        <v>8</v>
      </c>
      <c r="J9" s="11">
        <v>1104</v>
      </c>
      <c r="K9" s="12" t="s">
        <v>12</v>
      </c>
      <c r="L9" s="13">
        <v>24.706000000000003</v>
      </c>
    </row>
    <row r="10" spans="1:12" s="14" customFormat="1" ht="12" customHeight="1" x14ac:dyDescent="0.25">
      <c r="A10" s="354"/>
      <c r="B10" s="6">
        <v>626232160536</v>
      </c>
      <c r="C10" s="7">
        <v>10626232160533</v>
      </c>
      <c r="D10" s="8">
        <v>16053</v>
      </c>
      <c r="E10" s="9" t="s">
        <v>14</v>
      </c>
      <c r="F10" s="8" t="s">
        <v>11</v>
      </c>
      <c r="G10" s="8">
        <v>6</v>
      </c>
      <c r="H10" s="10">
        <v>138</v>
      </c>
      <c r="I10" s="10">
        <v>8</v>
      </c>
      <c r="J10" s="11">
        <v>1104</v>
      </c>
      <c r="K10" s="12" t="s">
        <v>12</v>
      </c>
      <c r="L10" s="13">
        <v>24.706000000000003</v>
      </c>
    </row>
    <row r="11" spans="1:12" s="14" customFormat="1" ht="12" customHeight="1" x14ac:dyDescent="0.25">
      <c r="A11" s="354"/>
      <c r="B11" s="6">
        <v>626232160543</v>
      </c>
      <c r="C11" s="7">
        <v>10626232160540</v>
      </c>
      <c r="D11" s="8">
        <v>16054</v>
      </c>
      <c r="E11" s="9" t="s">
        <v>15</v>
      </c>
      <c r="F11" s="8" t="s">
        <v>11</v>
      </c>
      <c r="G11" s="8">
        <v>6</v>
      </c>
      <c r="H11" s="10">
        <v>138</v>
      </c>
      <c r="I11" s="10">
        <v>8</v>
      </c>
      <c r="J11" s="11">
        <v>1104</v>
      </c>
      <c r="K11" s="12" t="s">
        <v>12</v>
      </c>
      <c r="L11" s="13">
        <v>24.706000000000003</v>
      </c>
    </row>
    <row r="12" spans="1:12" s="14" customFormat="1" ht="12" customHeight="1" x14ac:dyDescent="0.25">
      <c r="A12" s="354"/>
      <c r="B12" s="6">
        <v>626232160550</v>
      </c>
      <c r="C12" s="7">
        <v>10626232160557</v>
      </c>
      <c r="D12" s="8">
        <v>16055</v>
      </c>
      <c r="E12" s="9" t="s">
        <v>16</v>
      </c>
      <c r="F12" s="8" t="s">
        <v>11</v>
      </c>
      <c r="G12" s="8">
        <v>6</v>
      </c>
      <c r="H12" s="10">
        <v>138</v>
      </c>
      <c r="I12" s="10">
        <v>8</v>
      </c>
      <c r="J12" s="11">
        <v>1104</v>
      </c>
      <c r="K12" s="12" t="s">
        <v>12</v>
      </c>
      <c r="L12" s="13">
        <v>24.706000000000003</v>
      </c>
    </row>
    <row r="13" spans="1:12" s="14" customFormat="1" ht="12" customHeight="1" x14ac:dyDescent="0.25">
      <c r="A13" s="354"/>
      <c r="B13" s="6">
        <v>626232160567</v>
      </c>
      <c r="C13" s="7">
        <v>10626232160564</v>
      </c>
      <c r="D13" s="8">
        <v>16056</v>
      </c>
      <c r="E13" s="9" t="s">
        <v>17</v>
      </c>
      <c r="F13" s="8" t="s">
        <v>18</v>
      </c>
      <c r="G13" s="8">
        <v>6</v>
      </c>
      <c r="H13" s="10">
        <v>138</v>
      </c>
      <c r="I13" s="10">
        <v>12</v>
      </c>
      <c r="J13" s="11">
        <v>1656</v>
      </c>
      <c r="K13" s="12" t="s">
        <v>19</v>
      </c>
      <c r="L13" s="13">
        <v>18.216000000000001</v>
      </c>
    </row>
    <row r="14" spans="1:12" s="14" customFormat="1" ht="12" customHeight="1" x14ac:dyDescent="0.25">
      <c r="A14" s="354"/>
      <c r="B14" s="6">
        <v>626232160574</v>
      </c>
      <c r="C14" s="7">
        <v>10626232160571</v>
      </c>
      <c r="D14" s="8">
        <v>16057</v>
      </c>
      <c r="E14" s="9" t="s">
        <v>20</v>
      </c>
      <c r="F14" s="8" t="s">
        <v>18</v>
      </c>
      <c r="G14" s="8">
        <v>6</v>
      </c>
      <c r="H14" s="10">
        <v>138</v>
      </c>
      <c r="I14" s="10">
        <v>12</v>
      </c>
      <c r="J14" s="11">
        <v>1656</v>
      </c>
      <c r="K14" s="12" t="s">
        <v>19</v>
      </c>
      <c r="L14" s="13">
        <v>18.216000000000001</v>
      </c>
    </row>
    <row r="15" spans="1:12" s="14" customFormat="1" ht="12" customHeight="1" x14ac:dyDescent="0.25">
      <c r="A15" s="354"/>
      <c r="B15" s="6">
        <v>626232160581</v>
      </c>
      <c r="C15" s="7">
        <v>10626232160588</v>
      </c>
      <c r="D15" s="8">
        <v>16058</v>
      </c>
      <c r="E15" s="9" t="s">
        <v>21</v>
      </c>
      <c r="F15" s="8" t="s">
        <v>18</v>
      </c>
      <c r="G15" s="8">
        <v>6</v>
      </c>
      <c r="H15" s="10">
        <v>138</v>
      </c>
      <c r="I15" s="10">
        <v>12</v>
      </c>
      <c r="J15" s="11">
        <v>1656</v>
      </c>
      <c r="K15" s="12" t="s">
        <v>19</v>
      </c>
      <c r="L15" s="13">
        <v>18.216000000000001</v>
      </c>
    </row>
    <row r="16" spans="1:12" s="14" customFormat="1" ht="12" customHeight="1" x14ac:dyDescent="0.25">
      <c r="A16" s="354"/>
      <c r="B16" s="6">
        <v>626232160598</v>
      </c>
      <c r="C16" s="7">
        <v>10626232160595</v>
      </c>
      <c r="D16" s="8">
        <v>16059</v>
      </c>
      <c r="E16" s="9" t="s">
        <v>22</v>
      </c>
      <c r="F16" s="8" t="s">
        <v>11</v>
      </c>
      <c r="G16" s="8">
        <v>6</v>
      </c>
      <c r="H16" s="10">
        <v>138</v>
      </c>
      <c r="I16" s="10">
        <v>8</v>
      </c>
      <c r="J16" s="11">
        <v>1104</v>
      </c>
      <c r="K16" s="12" t="s">
        <v>12</v>
      </c>
      <c r="L16" s="13">
        <v>27.038</v>
      </c>
    </row>
    <row r="17" spans="1:12" s="14" customFormat="1" ht="12" customHeight="1" x14ac:dyDescent="0.25">
      <c r="A17" s="354"/>
      <c r="B17" s="6">
        <v>626232160604</v>
      </c>
      <c r="C17" s="7">
        <v>10626232160601</v>
      </c>
      <c r="D17" s="8">
        <v>16060</v>
      </c>
      <c r="E17" s="9" t="s">
        <v>23</v>
      </c>
      <c r="F17" s="8" t="s">
        <v>11</v>
      </c>
      <c r="G17" s="8">
        <v>6</v>
      </c>
      <c r="H17" s="10">
        <v>138</v>
      </c>
      <c r="I17" s="10">
        <v>8</v>
      </c>
      <c r="J17" s="11">
        <v>1104</v>
      </c>
      <c r="K17" s="12" t="s">
        <v>12</v>
      </c>
      <c r="L17" s="13">
        <v>27.038</v>
      </c>
    </row>
    <row r="18" spans="1:12" s="14" customFormat="1" ht="12" customHeight="1" x14ac:dyDescent="0.25">
      <c r="A18" s="354"/>
      <c r="B18" s="6">
        <v>626232160611</v>
      </c>
      <c r="C18" s="7">
        <v>10626232160618</v>
      </c>
      <c r="D18" s="8">
        <v>16061</v>
      </c>
      <c r="E18" s="9" t="s">
        <v>24</v>
      </c>
      <c r="F18" s="8" t="s">
        <v>11</v>
      </c>
      <c r="G18" s="8">
        <v>6</v>
      </c>
      <c r="H18" s="10">
        <v>138</v>
      </c>
      <c r="I18" s="10">
        <v>8</v>
      </c>
      <c r="J18" s="11">
        <v>1104</v>
      </c>
      <c r="K18" s="12" t="s">
        <v>12</v>
      </c>
      <c r="L18" s="13">
        <v>27.038</v>
      </c>
    </row>
    <row r="19" spans="1:12" s="14" customFormat="1" ht="12" customHeight="1" x14ac:dyDescent="0.25">
      <c r="A19" s="354"/>
      <c r="B19" s="6">
        <v>626232160628</v>
      </c>
      <c r="C19" s="7">
        <v>10626232160625</v>
      </c>
      <c r="D19" s="8">
        <v>16062</v>
      </c>
      <c r="E19" s="9" t="s">
        <v>25</v>
      </c>
      <c r="F19" s="8" t="s">
        <v>11</v>
      </c>
      <c r="G19" s="8">
        <v>6</v>
      </c>
      <c r="H19" s="10">
        <v>138</v>
      </c>
      <c r="I19" s="10">
        <v>8</v>
      </c>
      <c r="J19" s="11">
        <v>1104</v>
      </c>
      <c r="K19" s="12" t="s">
        <v>12</v>
      </c>
      <c r="L19" s="13">
        <v>27.038</v>
      </c>
    </row>
    <row r="20" spans="1:12" s="14" customFormat="1" ht="12" customHeight="1" x14ac:dyDescent="0.25">
      <c r="A20" s="354"/>
      <c r="B20" s="6">
        <v>626232160635</v>
      </c>
      <c r="C20" s="7">
        <v>10626232160632</v>
      </c>
      <c r="D20" s="8">
        <v>16063</v>
      </c>
      <c r="E20" s="9" t="s">
        <v>26</v>
      </c>
      <c r="F20" s="8" t="s">
        <v>11</v>
      </c>
      <c r="G20" s="8">
        <v>6</v>
      </c>
      <c r="H20" s="10">
        <v>138</v>
      </c>
      <c r="I20" s="10">
        <v>8</v>
      </c>
      <c r="J20" s="11">
        <v>1104</v>
      </c>
      <c r="K20" s="12" t="s">
        <v>12</v>
      </c>
      <c r="L20" s="13">
        <v>27.038</v>
      </c>
    </row>
    <row r="21" spans="1:12" s="14" customFormat="1" ht="12" customHeight="1" x14ac:dyDescent="0.25">
      <c r="A21" s="354"/>
      <c r="B21" s="6">
        <v>626232160642</v>
      </c>
      <c r="C21" s="7">
        <v>10626232160649</v>
      </c>
      <c r="D21" s="8">
        <v>16064</v>
      </c>
      <c r="E21" s="9" t="s">
        <v>27</v>
      </c>
      <c r="F21" s="8" t="s">
        <v>11</v>
      </c>
      <c r="G21" s="8">
        <v>6</v>
      </c>
      <c r="H21" s="10">
        <v>138</v>
      </c>
      <c r="I21" s="10">
        <v>8</v>
      </c>
      <c r="J21" s="11">
        <v>1104</v>
      </c>
      <c r="K21" s="12" t="s">
        <v>12</v>
      </c>
      <c r="L21" s="13">
        <v>12.331000000000001</v>
      </c>
    </row>
    <row r="22" spans="1:12" s="14" customFormat="1" ht="12" customHeight="1" x14ac:dyDescent="0.25">
      <c r="A22" s="354"/>
      <c r="B22" s="6">
        <v>626232160659</v>
      </c>
      <c r="C22" s="7">
        <v>10626232160656</v>
      </c>
      <c r="D22" s="8">
        <v>16065</v>
      </c>
      <c r="E22" s="9" t="s">
        <v>28</v>
      </c>
      <c r="F22" s="8" t="s">
        <v>11</v>
      </c>
      <c r="G22" s="8">
        <v>6</v>
      </c>
      <c r="H22" s="10">
        <v>138</v>
      </c>
      <c r="I22" s="10">
        <v>8</v>
      </c>
      <c r="J22" s="11">
        <v>1104</v>
      </c>
      <c r="K22" s="12" t="s">
        <v>12</v>
      </c>
      <c r="L22" s="13">
        <v>12.331000000000001</v>
      </c>
    </row>
    <row r="23" spans="1:12" s="14" customFormat="1" ht="12" customHeight="1" x14ac:dyDescent="0.25">
      <c r="A23" s="354"/>
      <c r="B23" s="6">
        <v>626232160666</v>
      </c>
      <c r="C23" s="7">
        <v>10626232160663</v>
      </c>
      <c r="D23" s="8">
        <v>16066</v>
      </c>
      <c r="E23" s="9" t="s">
        <v>29</v>
      </c>
      <c r="F23" s="8" t="s">
        <v>11</v>
      </c>
      <c r="G23" s="8">
        <v>6</v>
      </c>
      <c r="H23" s="10">
        <v>138</v>
      </c>
      <c r="I23" s="10">
        <v>8</v>
      </c>
      <c r="J23" s="11">
        <v>1104</v>
      </c>
      <c r="K23" s="12" t="s">
        <v>12</v>
      </c>
      <c r="L23" s="13">
        <v>12.331000000000001</v>
      </c>
    </row>
    <row r="24" spans="1:12" s="14" customFormat="1" ht="12" customHeight="1" x14ac:dyDescent="0.25">
      <c r="A24" s="354"/>
      <c r="B24" s="6">
        <v>626232160673</v>
      </c>
      <c r="C24" s="7">
        <v>10626232160670</v>
      </c>
      <c r="D24" s="8">
        <v>16067</v>
      </c>
      <c r="E24" s="9" t="s">
        <v>30</v>
      </c>
      <c r="F24" s="8" t="s">
        <v>11</v>
      </c>
      <c r="G24" s="8">
        <v>6</v>
      </c>
      <c r="H24" s="10">
        <v>138</v>
      </c>
      <c r="I24" s="10">
        <v>8</v>
      </c>
      <c r="J24" s="11">
        <v>1104</v>
      </c>
      <c r="K24" s="12" t="s">
        <v>12</v>
      </c>
      <c r="L24" s="13">
        <v>12.331000000000001</v>
      </c>
    </row>
    <row r="25" spans="1:12" s="14" customFormat="1" ht="12" customHeight="1" x14ac:dyDescent="0.25">
      <c r="A25" s="354"/>
      <c r="B25" s="6">
        <v>626232160819</v>
      </c>
      <c r="C25" s="7">
        <v>10626232160816</v>
      </c>
      <c r="D25" s="8">
        <v>16081</v>
      </c>
      <c r="E25" s="9" t="s">
        <v>31</v>
      </c>
      <c r="F25" s="8" t="s">
        <v>18</v>
      </c>
      <c r="G25" s="8">
        <v>6</v>
      </c>
      <c r="H25" s="10">
        <v>138</v>
      </c>
      <c r="I25" s="10">
        <v>12</v>
      </c>
      <c r="J25" s="11">
        <v>1656</v>
      </c>
      <c r="K25" s="12" t="s">
        <v>12</v>
      </c>
      <c r="L25" s="13">
        <v>12.331000000000001</v>
      </c>
    </row>
    <row r="26" spans="1:12" s="14" customFormat="1" ht="12" customHeight="1" x14ac:dyDescent="0.25">
      <c r="A26" s="354"/>
      <c r="B26" s="6">
        <v>626232160826</v>
      </c>
      <c r="C26" s="7">
        <v>10626232160823</v>
      </c>
      <c r="D26" s="8">
        <v>16082</v>
      </c>
      <c r="E26" s="9" t="s">
        <v>32</v>
      </c>
      <c r="F26" s="8" t="s">
        <v>18</v>
      </c>
      <c r="G26" s="8">
        <v>6</v>
      </c>
      <c r="H26" s="10">
        <v>138</v>
      </c>
      <c r="I26" s="10">
        <v>12</v>
      </c>
      <c r="J26" s="11">
        <v>1656</v>
      </c>
      <c r="K26" s="12" t="s">
        <v>12</v>
      </c>
      <c r="L26" s="13">
        <v>12.331000000000001</v>
      </c>
    </row>
    <row r="27" spans="1:12" s="14" customFormat="1" ht="12" customHeight="1" x14ac:dyDescent="0.25">
      <c r="A27" s="354"/>
      <c r="B27" s="6">
        <v>626232160833</v>
      </c>
      <c r="C27" s="7">
        <v>10626232160830</v>
      </c>
      <c r="D27" s="8">
        <v>16083</v>
      </c>
      <c r="E27" s="9" t="s">
        <v>33</v>
      </c>
      <c r="F27" s="8" t="s">
        <v>18</v>
      </c>
      <c r="G27" s="8">
        <v>6</v>
      </c>
      <c r="H27" s="10">
        <v>138</v>
      </c>
      <c r="I27" s="10">
        <v>12</v>
      </c>
      <c r="J27" s="11">
        <v>1656</v>
      </c>
      <c r="K27" s="12" t="s">
        <v>34</v>
      </c>
      <c r="L27" s="13">
        <v>12.331000000000001</v>
      </c>
    </row>
    <row r="28" spans="1:12" s="14" customFormat="1" ht="12" customHeight="1" x14ac:dyDescent="0.25">
      <c r="A28" s="354"/>
      <c r="B28" s="6">
        <v>626232160840</v>
      </c>
      <c r="C28" s="7">
        <v>10626232160847</v>
      </c>
      <c r="D28" s="8">
        <v>16084</v>
      </c>
      <c r="E28" s="9" t="s">
        <v>35</v>
      </c>
      <c r="F28" s="8" t="s">
        <v>18</v>
      </c>
      <c r="G28" s="8">
        <v>6</v>
      </c>
      <c r="H28" s="10">
        <v>138</v>
      </c>
      <c r="I28" s="10">
        <v>12</v>
      </c>
      <c r="J28" s="11">
        <v>1656</v>
      </c>
      <c r="K28" s="12" t="s">
        <v>34</v>
      </c>
      <c r="L28" s="13">
        <v>12.331000000000001</v>
      </c>
    </row>
    <row r="29" spans="1:12" s="14" customFormat="1" ht="12" customHeight="1" x14ac:dyDescent="0.25">
      <c r="A29" s="354"/>
      <c r="B29" s="15">
        <v>626232160857</v>
      </c>
      <c r="C29" s="16">
        <v>10626232160854</v>
      </c>
      <c r="D29" s="17">
        <v>16085</v>
      </c>
      <c r="E29" s="18" t="s">
        <v>36</v>
      </c>
      <c r="F29" s="17" t="s">
        <v>18</v>
      </c>
      <c r="G29" s="17">
        <v>6</v>
      </c>
      <c r="H29" s="19">
        <v>138</v>
      </c>
      <c r="I29" s="19">
        <v>12</v>
      </c>
      <c r="J29" s="20">
        <v>1656</v>
      </c>
      <c r="K29" s="21" t="s">
        <v>12</v>
      </c>
      <c r="L29" s="13">
        <v>12.331000000000001</v>
      </c>
    </row>
    <row r="30" spans="1:12" s="14" customFormat="1" ht="12" customHeight="1" x14ac:dyDescent="0.25">
      <c r="A30" s="354"/>
      <c r="B30" s="6">
        <v>626232160864</v>
      </c>
      <c r="C30" s="7">
        <v>10626232160861</v>
      </c>
      <c r="D30" s="8">
        <v>16086</v>
      </c>
      <c r="E30" s="22" t="s">
        <v>37</v>
      </c>
      <c r="F30" s="8" t="s">
        <v>18</v>
      </c>
      <c r="G30" s="8">
        <v>6</v>
      </c>
      <c r="H30" s="10">
        <v>138</v>
      </c>
      <c r="I30" s="10">
        <v>12</v>
      </c>
      <c r="J30" s="11">
        <v>1656</v>
      </c>
      <c r="K30" s="12" t="s">
        <v>34</v>
      </c>
      <c r="L30" s="13">
        <v>12.331000000000001</v>
      </c>
    </row>
    <row r="31" spans="1:12" s="14" customFormat="1" ht="12" customHeight="1" x14ac:dyDescent="0.25">
      <c r="A31" s="354"/>
      <c r="B31" s="6">
        <v>626232001242</v>
      </c>
      <c r="C31" s="7">
        <v>10626232001249</v>
      </c>
      <c r="D31" s="23" t="s">
        <v>38</v>
      </c>
      <c r="E31" s="22" t="s">
        <v>39</v>
      </c>
      <c r="F31" s="8" t="s">
        <v>40</v>
      </c>
      <c r="G31" s="8">
        <v>4</v>
      </c>
      <c r="H31" s="10">
        <v>66</v>
      </c>
      <c r="I31" s="10">
        <v>5</v>
      </c>
      <c r="J31" s="11">
        <v>330</v>
      </c>
      <c r="K31" s="12">
        <v>4823.8999999999996</v>
      </c>
      <c r="L31" s="13">
        <v>35.288000000000004</v>
      </c>
    </row>
    <row r="32" spans="1:12" s="14" customFormat="1" ht="12" customHeight="1" thickBot="1" x14ac:dyDescent="0.3">
      <c r="A32" s="355"/>
      <c r="B32" s="15">
        <v>626232001259</v>
      </c>
      <c r="C32" s="16">
        <v>10626232001256</v>
      </c>
      <c r="D32" s="24" t="s">
        <v>41</v>
      </c>
      <c r="E32" s="25" t="s">
        <v>42</v>
      </c>
      <c r="F32" s="17" t="s">
        <v>40</v>
      </c>
      <c r="G32" s="17">
        <v>4</v>
      </c>
      <c r="H32" s="19">
        <v>66</v>
      </c>
      <c r="I32" s="19">
        <v>5</v>
      </c>
      <c r="J32" s="20">
        <v>330</v>
      </c>
      <c r="K32" s="26">
        <v>4823.8999999999996</v>
      </c>
      <c r="L32" s="13">
        <v>35.288000000000004</v>
      </c>
    </row>
    <row r="33" spans="1:12" s="14" customFormat="1" ht="12" customHeight="1" x14ac:dyDescent="0.25">
      <c r="A33" s="365" t="s">
        <v>43</v>
      </c>
      <c r="B33" s="27">
        <v>626232160680</v>
      </c>
      <c r="C33" s="28">
        <v>10626232160687</v>
      </c>
      <c r="D33" s="29">
        <v>16068</v>
      </c>
      <c r="E33" s="30" t="s">
        <v>44</v>
      </c>
      <c r="F33" s="29" t="s">
        <v>11</v>
      </c>
      <c r="G33" s="29">
        <v>6</v>
      </c>
      <c r="H33" s="31">
        <v>138</v>
      </c>
      <c r="I33" s="31">
        <v>8</v>
      </c>
      <c r="J33" s="32">
        <v>1104</v>
      </c>
      <c r="K33" s="33" t="e">
        <f ca="1">_xlfn.XLOOKUP(D33,[1]Export!$E$31:$E$459,[1]Export!$P$31:$P$459,0,0,1)</f>
        <v>#NAME?</v>
      </c>
      <c r="L33" s="13">
        <v>24.706000000000003</v>
      </c>
    </row>
    <row r="34" spans="1:12" s="14" customFormat="1" ht="12" customHeight="1" x14ac:dyDescent="0.2">
      <c r="A34" s="366"/>
      <c r="B34" s="34">
        <v>626232160703</v>
      </c>
      <c r="C34" s="7">
        <v>10626232160700</v>
      </c>
      <c r="D34" s="8">
        <v>16070</v>
      </c>
      <c r="E34" s="22" t="s">
        <v>45</v>
      </c>
      <c r="F34" s="8" t="s">
        <v>11</v>
      </c>
      <c r="G34" s="8">
        <v>6</v>
      </c>
      <c r="H34" s="10">
        <v>138</v>
      </c>
      <c r="I34" s="10">
        <v>8</v>
      </c>
      <c r="J34" s="11">
        <v>1104</v>
      </c>
      <c r="K34" s="12" t="s">
        <v>12</v>
      </c>
      <c r="L34" s="13">
        <v>24.706000000000003</v>
      </c>
    </row>
    <row r="35" spans="1:12" s="14" customFormat="1" ht="12" customHeight="1" x14ac:dyDescent="0.2">
      <c r="A35" s="366"/>
      <c r="B35" s="34">
        <v>626232160710</v>
      </c>
      <c r="C35" s="7">
        <v>10626232160717</v>
      </c>
      <c r="D35" s="8">
        <v>16071</v>
      </c>
      <c r="E35" s="22" t="s">
        <v>46</v>
      </c>
      <c r="F35" s="8" t="s">
        <v>11</v>
      </c>
      <c r="G35" s="8">
        <v>6</v>
      </c>
      <c r="H35" s="10">
        <v>138</v>
      </c>
      <c r="I35" s="10">
        <v>8</v>
      </c>
      <c r="J35" s="11">
        <v>1104</v>
      </c>
      <c r="K35" s="12" t="s">
        <v>12</v>
      </c>
      <c r="L35" s="13">
        <v>24.706000000000003</v>
      </c>
    </row>
    <row r="36" spans="1:12" s="14" customFormat="1" ht="12" customHeight="1" x14ac:dyDescent="0.2">
      <c r="A36" s="366"/>
      <c r="B36" s="34">
        <v>626232160734</v>
      </c>
      <c r="C36" s="7">
        <v>10626232160731</v>
      </c>
      <c r="D36" s="8">
        <v>16073</v>
      </c>
      <c r="E36" s="22" t="s">
        <v>47</v>
      </c>
      <c r="F36" s="8" t="s">
        <v>11</v>
      </c>
      <c r="G36" s="8">
        <v>6</v>
      </c>
      <c r="H36" s="10">
        <v>138</v>
      </c>
      <c r="I36" s="10">
        <v>8</v>
      </c>
      <c r="J36" s="11">
        <v>1104</v>
      </c>
      <c r="K36" s="12" t="s">
        <v>12</v>
      </c>
      <c r="L36" s="13">
        <v>24.706000000000003</v>
      </c>
    </row>
    <row r="37" spans="1:12" s="14" customFormat="1" ht="12" customHeight="1" x14ac:dyDescent="0.2">
      <c r="A37" s="366"/>
      <c r="B37" s="34">
        <v>626232160727</v>
      </c>
      <c r="C37" s="7">
        <v>10626232160724</v>
      </c>
      <c r="D37" s="8">
        <v>16072</v>
      </c>
      <c r="E37" s="22" t="s">
        <v>48</v>
      </c>
      <c r="F37" s="8" t="s">
        <v>18</v>
      </c>
      <c r="G37" s="8">
        <v>6</v>
      </c>
      <c r="H37" s="10">
        <v>138</v>
      </c>
      <c r="I37" s="10">
        <v>12</v>
      </c>
      <c r="J37" s="11">
        <v>1656</v>
      </c>
      <c r="K37" s="12" t="s">
        <v>12</v>
      </c>
      <c r="L37" s="13">
        <v>12.936</v>
      </c>
    </row>
    <row r="38" spans="1:12" s="14" customFormat="1" ht="12" customHeight="1" x14ac:dyDescent="0.2">
      <c r="A38" s="366"/>
      <c r="B38" s="34">
        <v>626232160741</v>
      </c>
      <c r="C38" s="7">
        <v>10626232160748</v>
      </c>
      <c r="D38" s="8">
        <v>16074</v>
      </c>
      <c r="E38" s="22" t="s">
        <v>49</v>
      </c>
      <c r="F38" s="8" t="s">
        <v>18</v>
      </c>
      <c r="G38" s="8">
        <v>6</v>
      </c>
      <c r="H38" s="10">
        <v>138</v>
      </c>
      <c r="I38" s="10">
        <v>12</v>
      </c>
      <c r="J38" s="11">
        <v>1656</v>
      </c>
      <c r="K38" s="12" t="s">
        <v>12</v>
      </c>
      <c r="L38" s="13">
        <v>12.936</v>
      </c>
    </row>
    <row r="39" spans="1:12" s="14" customFormat="1" ht="12" customHeight="1" x14ac:dyDescent="0.2">
      <c r="A39" s="366"/>
      <c r="B39" s="34">
        <v>626232160451</v>
      </c>
      <c r="C39" s="7">
        <v>10626232160458</v>
      </c>
      <c r="D39" s="8">
        <v>16045</v>
      </c>
      <c r="E39" s="22" t="s">
        <v>50</v>
      </c>
      <c r="F39" s="8" t="s">
        <v>18</v>
      </c>
      <c r="G39" s="8">
        <v>6</v>
      </c>
      <c r="H39" s="10">
        <v>138</v>
      </c>
      <c r="I39" s="10">
        <v>12</v>
      </c>
      <c r="J39" s="11">
        <v>1656</v>
      </c>
      <c r="K39" s="12" t="s">
        <v>12</v>
      </c>
      <c r="L39" s="13">
        <v>12.936</v>
      </c>
    </row>
    <row r="40" spans="1:12" s="14" customFormat="1" ht="12" customHeight="1" x14ac:dyDescent="0.2">
      <c r="A40" s="366"/>
      <c r="B40" s="34">
        <v>626232160468</v>
      </c>
      <c r="C40" s="7">
        <v>10626232160465</v>
      </c>
      <c r="D40" s="8">
        <v>16046</v>
      </c>
      <c r="E40" s="22" t="s">
        <v>51</v>
      </c>
      <c r="F40" s="8" t="s">
        <v>18</v>
      </c>
      <c r="G40" s="8">
        <v>6</v>
      </c>
      <c r="H40" s="10">
        <v>138</v>
      </c>
      <c r="I40" s="10">
        <v>12</v>
      </c>
      <c r="J40" s="11">
        <v>1656</v>
      </c>
      <c r="K40" s="12" t="s">
        <v>12</v>
      </c>
      <c r="L40" s="13">
        <v>12.936</v>
      </c>
    </row>
    <row r="41" spans="1:12" s="14" customFormat="1" ht="12" customHeight="1" x14ac:dyDescent="0.2">
      <c r="A41" s="366"/>
      <c r="B41" s="34">
        <v>626232160475</v>
      </c>
      <c r="C41" s="7">
        <v>10626232160472</v>
      </c>
      <c r="D41" s="8">
        <v>16047</v>
      </c>
      <c r="E41" s="22" t="s">
        <v>52</v>
      </c>
      <c r="F41" s="8" t="s">
        <v>18</v>
      </c>
      <c r="G41" s="8">
        <v>6</v>
      </c>
      <c r="H41" s="10">
        <v>138</v>
      </c>
      <c r="I41" s="10">
        <v>12</v>
      </c>
      <c r="J41" s="11">
        <v>1656</v>
      </c>
      <c r="K41" s="12" t="s">
        <v>12</v>
      </c>
      <c r="L41" s="13">
        <v>12.936</v>
      </c>
    </row>
    <row r="42" spans="1:12" s="14" customFormat="1" ht="12" customHeight="1" thickBot="1" x14ac:dyDescent="0.3">
      <c r="A42" s="367"/>
      <c r="B42" s="35">
        <v>626232001754</v>
      </c>
      <c r="C42" s="36">
        <v>10626232001751</v>
      </c>
      <c r="D42" s="37" t="s">
        <v>53</v>
      </c>
      <c r="E42" s="38" t="s">
        <v>54</v>
      </c>
      <c r="F42" s="39" t="s">
        <v>55</v>
      </c>
      <c r="G42" s="39">
        <v>4</v>
      </c>
      <c r="H42" s="40">
        <v>66</v>
      </c>
      <c r="I42" s="40">
        <v>5</v>
      </c>
      <c r="J42" s="41">
        <v>330</v>
      </c>
      <c r="K42" s="26" t="s">
        <v>12</v>
      </c>
      <c r="L42" s="13">
        <v>29.161000000000005</v>
      </c>
    </row>
    <row r="43" spans="1:12" s="14" customFormat="1" ht="12" customHeight="1" x14ac:dyDescent="0.25">
      <c r="A43" s="363" t="s">
        <v>56</v>
      </c>
      <c r="B43" s="42">
        <v>626232161106</v>
      </c>
      <c r="C43" s="43">
        <v>10626232161103</v>
      </c>
      <c r="D43" s="44">
        <v>16110</v>
      </c>
      <c r="E43" s="45" t="s">
        <v>57</v>
      </c>
      <c r="F43" s="46" t="s">
        <v>58</v>
      </c>
      <c r="G43" s="46">
        <v>6</v>
      </c>
      <c r="H43" s="47">
        <v>138</v>
      </c>
      <c r="I43" s="47">
        <v>12</v>
      </c>
      <c r="J43" s="48">
        <v>1656</v>
      </c>
      <c r="K43" s="49">
        <v>3304.1</v>
      </c>
      <c r="L43" s="13">
        <v>11.759</v>
      </c>
    </row>
    <row r="44" spans="1:12" s="14" customFormat="1" ht="12" customHeight="1" x14ac:dyDescent="0.25">
      <c r="A44" s="363"/>
      <c r="B44" s="50">
        <v>626232161120</v>
      </c>
      <c r="C44" s="7">
        <v>10626232161127</v>
      </c>
      <c r="D44" s="23">
        <v>16112</v>
      </c>
      <c r="E44" s="22" t="s">
        <v>59</v>
      </c>
      <c r="F44" s="8" t="s">
        <v>58</v>
      </c>
      <c r="G44" s="8">
        <v>6</v>
      </c>
      <c r="H44" s="10">
        <v>138</v>
      </c>
      <c r="I44" s="10">
        <v>12</v>
      </c>
      <c r="J44" s="11">
        <v>1656</v>
      </c>
      <c r="K44" s="12">
        <v>3304.1</v>
      </c>
      <c r="L44" s="13">
        <v>11.759</v>
      </c>
    </row>
    <row r="45" spans="1:12" s="14" customFormat="1" ht="12" customHeight="1" x14ac:dyDescent="0.25">
      <c r="A45" s="363"/>
      <c r="B45" s="50">
        <v>626232161144</v>
      </c>
      <c r="C45" s="7">
        <v>10626232161141</v>
      </c>
      <c r="D45" s="23">
        <v>16114</v>
      </c>
      <c r="E45" s="22" t="s">
        <v>60</v>
      </c>
      <c r="F45" s="8" t="s">
        <v>58</v>
      </c>
      <c r="G45" s="8">
        <v>6</v>
      </c>
      <c r="H45" s="10">
        <v>138</v>
      </c>
      <c r="I45" s="10">
        <v>12</v>
      </c>
      <c r="J45" s="11">
        <v>1656</v>
      </c>
      <c r="K45" s="12">
        <v>3304.1</v>
      </c>
      <c r="L45" s="13">
        <v>11.759</v>
      </c>
    </row>
    <row r="46" spans="1:12" s="14" customFormat="1" ht="12" customHeight="1" x14ac:dyDescent="0.25">
      <c r="A46" s="363"/>
      <c r="B46" s="50">
        <v>626232161205</v>
      </c>
      <c r="C46" s="7">
        <v>10626232161202</v>
      </c>
      <c r="D46" s="23">
        <v>16120</v>
      </c>
      <c r="E46" s="22" t="s">
        <v>61</v>
      </c>
      <c r="F46" s="8" t="s">
        <v>18</v>
      </c>
      <c r="G46" s="8">
        <v>6</v>
      </c>
      <c r="H46" s="10">
        <v>138</v>
      </c>
      <c r="I46" s="10">
        <v>12</v>
      </c>
      <c r="J46" s="11">
        <v>1656</v>
      </c>
      <c r="K46" s="12">
        <v>3304.99</v>
      </c>
      <c r="L46" s="13">
        <v>17.644000000000002</v>
      </c>
    </row>
    <row r="47" spans="1:12" s="14" customFormat="1" ht="12" customHeight="1" x14ac:dyDescent="0.25">
      <c r="A47" s="363"/>
      <c r="B47" s="50">
        <v>626232161212</v>
      </c>
      <c r="C47" s="7">
        <v>10626232161219</v>
      </c>
      <c r="D47" s="23">
        <v>16121</v>
      </c>
      <c r="E47" s="22" t="s">
        <v>62</v>
      </c>
      <c r="F47" s="8" t="s">
        <v>18</v>
      </c>
      <c r="G47" s="8">
        <v>6</v>
      </c>
      <c r="H47" s="10">
        <v>138</v>
      </c>
      <c r="I47" s="10">
        <v>12</v>
      </c>
      <c r="J47" s="11">
        <v>1656</v>
      </c>
      <c r="K47" s="12">
        <v>3304.99</v>
      </c>
      <c r="L47" s="13">
        <v>17.644000000000002</v>
      </c>
    </row>
    <row r="48" spans="1:12" s="14" customFormat="1" ht="12" customHeight="1" x14ac:dyDescent="0.25">
      <c r="A48" s="363"/>
      <c r="B48" s="50">
        <v>626232161229</v>
      </c>
      <c r="C48" s="7">
        <v>10626232161226</v>
      </c>
      <c r="D48" s="23">
        <v>16122</v>
      </c>
      <c r="E48" s="22" t="s">
        <v>63</v>
      </c>
      <c r="F48" s="8" t="s">
        <v>18</v>
      </c>
      <c r="G48" s="8">
        <v>6</v>
      </c>
      <c r="H48" s="10">
        <v>138</v>
      </c>
      <c r="I48" s="10">
        <v>12</v>
      </c>
      <c r="J48" s="11">
        <v>1656</v>
      </c>
      <c r="K48" s="12">
        <v>3304.99</v>
      </c>
      <c r="L48" s="13">
        <v>17.644000000000002</v>
      </c>
    </row>
    <row r="49" spans="1:12" s="14" customFormat="1" ht="12" customHeight="1" x14ac:dyDescent="0.25">
      <c r="A49" s="363"/>
      <c r="B49" s="50">
        <v>626232161236</v>
      </c>
      <c r="C49" s="7">
        <v>10626232161233</v>
      </c>
      <c r="D49" s="23">
        <v>16123</v>
      </c>
      <c r="E49" s="22" t="s">
        <v>64</v>
      </c>
      <c r="F49" s="8" t="s">
        <v>18</v>
      </c>
      <c r="G49" s="8">
        <v>6</v>
      </c>
      <c r="H49" s="10">
        <v>138</v>
      </c>
      <c r="I49" s="10">
        <v>12</v>
      </c>
      <c r="J49" s="11">
        <v>1656</v>
      </c>
      <c r="K49" s="12">
        <v>3304.99</v>
      </c>
      <c r="L49" s="13">
        <v>17.644000000000002</v>
      </c>
    </row>
    <row r="50" spans="1:12" s="14" customFormat="1" ht="12" customHeight="1" x14ac:dyDescent="0.25">
      <c r="A50" s="363"/>
      <c r="B50" s="50">
        <v>626232161243</v>
      </c>
      <c r="C50" s="7">
        <v>10626232161240</v>
      </c>
      <c r="D50" s="23">
        <v>16124</v>
      </c>
      <c r="E50" s="22" t="s">
        <v>65</v>
      </c>
      <c r="F50" s="8" t="s">
        <v>18</v>
      </c>
      <c r="G50" s="8">
        <v>6</v>
      </c>
      <c r="H50" s="10">
        <v>138</v>
      </c>
      <c r="I50" s="10">
        <v>12</v>
      </c>
      <c r="J50" s="11">
        <v>1656</v>
      </c>
      <c r="K50" s="12">
        <v>3304.99</v>
      </c>
      <c r="L50" s="13">
        <v>17.644000000000002</v>
      </c>
    </row>
    <row r="51" spans="1:12" s="14" customFormat="1" ht="12" customHeight="1" x14ac:dyDescent="0.25">
      <c r="A51" s="363"/>
      <c r="B51" s="50">
        <v>626232161304</v>
      </c>
      <c r="C51" s="7">
        <v>10626232161301</v>
      </c>
      <c r="D51" s="23">
        <v>16130</v>
      </c>
      <c r="E51" s="22" t="s">
        <v>66</v>
      </c>
      <c r="F51" s="8" t="s">
        <v>67</v>
      </c>
      <c r="G51" s="8">
        <v>6</v>
      </c>
      <c r="H51" s="10">
        <v>138</v>
      </c>
      <c r="I51" s="10">
        <v>12</v>
      </c>
      <c r="J51" s="11">
        <v>1656</v>
      </c>
      <c r="K51" s="12">
        <v>3304.2</v>
      </c>
      <c r="L51" s="13">
        <v>20.581000000000003</v>
      </c>
    </row>
    <row r="52" spans="1:12" s="14" customFormat="1" ht="12" customHeight="1" x14ac:dyDescent="0.25">
      <c r="A52" s="363"/>
      <c r="B52" s="50">
        <v>626232161311</v>
      </c>
      <c r="C52" s="7">
        <v>10626232161318</v>
      </c>
      <c r="D52" s="23">
        <v>16131</v>
      </c>
      <c r="E52" s="22" t="s">
        <v>68</v>
      </c>
      <c r="F52" s="8" t="s">
        <v>67</v>
      </c>
      <c r="G52" s="8">
        <v>6</v>
      </c>
      <c r="H52" s="10">
        <v>138</v>
      </c>
      <c r="I52" s="10">
        <v>12</v>
      </c>
      <c r="J52" s="11">
        <v>1656</v>
      </c>
      <c r="K52" s="12">
        <v>3304.2</v>
      </c>
      <c r="L52" s="13">
        <v>20.581000000000003</v>
      </c>
    </row>
    <row r="53" spans="1:12" s="14" customFormat="1" ht="12" customHeight="1" x14ac:dyDescent="0.25">
      <c r="A53" s="363"/>
      <c r="B53" s="50">
        <v>626232161328</v>
      </c>
      <c r="C53" s="7">
        <v>10626232161325</v>
      </c>
      <c r="D53" s="23">
        <v>16132</v>
      </c>
      <c r="E53" s="22" t="s">
        <v>69</v>
      </c>
      <c r="F53" s="8" t="s">
        <v>67</v>
      </c>
      <c r="G53" s="8">
        <v>6</v>
      </c>
      <c r="H53" s="10">
        <v>138</v>
      </c>
      <c r="I53" s="10">
        <v>12</v>
      </c>
      <c r="J53" s="11">
        <v>1656</v>
      </c>
      <c r="K53" s="12">
        <v>3304.2</v>
      </c>
      <c r="L53" s="13">
        <v>20.581000000000003</v>
      </c>
    </row>
    <row r="54" spans="1:12" s="14" customFormat="1" ht="12" customHeight="1" x14ac:dyDescent="0.25">
      <c r="A54" s="363"/>
      <c r="B54" s="50">
        <v>626232161335</v>
      </c>
      <c r="C54" s="7">
        <v>10626232161332</v>
      </c>
      <c r="D54" s="23">
        <v>16133</v>
      </c>
      <c r="E54" s="22" t="s">
        <v>70</v>
      </c>
      <c r="F54" s="8" t="s">
        <v>67</v>
      </c>
      <c r="G54" s="8">
        <v>6</v>
      </c>
      <c r="H54" s="10">
        <v>138</v>
      </c>
      <c r="I54" s="10">
        <v>12</v>
      </c>
      <c r="J54" s="11">
        <v>1656</v>
      </c>
      <c r="K54" s="12">
        <v>3304.2</v>
      </c>
      <c r="L54" s="13">
        <v>20.581000000000003</v>
      </c>
    </row>
    <row r="55" spans="1:12" s="14" customFormat="1" ht="12" customHeight="1" x14ac:dyDescent="0.25">
      <c r="A55" s="363"/>
      <c r="B55" s="50">
        <v>626232161342</v>
      </c>
      <c r="C55" s="7">
        <v>10626232161349</v>
      </c>
      <c r="D55" s="23">
        <v>16134</v>
      </c>
      <c r="E55" s="22" t="s">
        <v>71</v>
      </c>
      <c r="F55" s="8" t="s">
        <v>67</v>
      </c>
      <c r="G55" s="8">
        <v>6</v>
      </c>
      <c r="H55" s="10">
        <v>138</v>
      </c>
      <c r="I55" s="10">
        <v>12</v>
      </c>
      <c r="J55" s="11">
        <v>1656</v>
      </c>
      <c r="K55" s="12">
        <v>3304.2</v>
      </c>
      <c r="L55" s="13">
        <v>20.581000000000003</v>
      </c>
    </row>
    <row r="56" spans="1:12" s="14" customFormat="1" ht="12" customHeight="1" x14ac:dyDescent="0.25">
      <c r="A56" s="363"/>
      <c r="B56" s="50">
        <v>626232161359</v>
      </c>
      <c r="C56" s="7">
        <v>10626232161356</v>
      </c>
      <c r="D56" s="23">
        <v>16135</v>
      </c>
      <c r="E56" s="22" t="s">
        <v>72</v>
      </c>
      <c r="F56" s="8" t="s">
        <v>67</v>
      </c>
      <c r="G56" s="8">
        <v>6</v>
      </c>
      <c r="H56" s="10">
        <v>138</v>
      </c>
      <c r="I56" s="10">
        <v>12</v>
      </c>
      <c r="J56" s="11">
        <v>1656</v>
      </c>
      <c r="K56" s="12">
        <v>3304.2</v>
      </c>
      <c r="L56" s="13">
        <v>20.581000000000003</v>
      </c>
    </row>
    <row r="57" spans="1:12" s="14" customFormat="1" ht="12" customHeight="1" x14ac:dyDescent="0.25">
      <c r="A57" s="363"/>
      <c r="B57" s="50">
        <v>626232161403</v>
      </c>
      <c r="C57" s="7">
        <v>10626232161400</v>
      </c>
      <c r="D57" s="23">
        <v>16140</v>
      </c>
      <c r="E57" s="22" t="s">
        <v>73</v>
      </c>
      <c r="F57" s="8" t="s">
        <v>74</v>
      </c>
      <c r="G57" s="8">
        <v>6</v>
      </c>
      <c r="H57" s="10">
        <v>138</v>
      </c>
      <c r="I57" s="10">
        <v>8</v>
      </c>
      <c r="J57" s="11">
        <v>1104</v>
      </c>
      <c r="K57" s="12">
        <v>3304.99</v>
      </c>
      <c r="L57" s="13">
        <v>20.581000000000003</v>
      </c>
    </row>
    <row r="58" spans="1:12" s="14" customFormat="1" ht="12" customHeight="1" x14ac:dyDescent="0.25">
      <c r="A58" s="363"/>
      <c r="B58" s="50">
        <v>626232161410</v>
      </c>
      <c r="C58" s="7">
        <v>10626232161417</v>
      </c>
      <c r="D58" s="23">
        <v>16141</v>
      </c>
      <c r="E58" s="22" t="s">
        <v>75</v>
      </c>
      <c r="F58" s="8" t="s">
        <v>74</v>
      </c>
      <c r="G58" s="8">
        <v>6</v>
      </c>
      <c r="H58" s="10">
        <v>138</v>
      </c>
      <c r="I58" s="10">
        <v>8</v>
      </c>
      <c r="J58" s="11">
        <v>1104</v>
      </c>
      <c r="K58" s="12">
        <v>3304.99</v>
      </c>
      <c r="L58" s="13">
        <v>20.581000000000003</v>
      </c>
    </row>
    <row r="59" spans="1:12" s="14" customFormat="1" ht="12" customHeight="1" x14ac:dyDescent="0.25">
      <c r="A59" s="363"/>
      <c r="B59" s="50">
        <v>626232161427</v>
      </c>
      <c r="C59" s="7">
        <v>10626232161424</v>
      </c>
      <c r="D59" s="23">
        <v>16142</v>
      </c>
      <c r="E59" s="22" t="s">
        <v>76</v>
      </c>
      <c r="F59" s="8" t="s">
        <v>74</v>
      </c>
      <c r="G59" s="8">
        <v>6</v>
      </c>
      <c r="H59" s="10">
        <v>138</v>
      </c>
      <c r="I59" s="10">
        <v>8</v>
      </c>
      <c r="J59" s="11">
        <v>1104</v>
      </c>
      <c r="K59" s="12">
        <v>3304.99</v>
      </c>
      <c r="L59" s="13">
        <v>20.581000000000003</v>
      </c>
    </row>
    <row r="60" spans="1:12" s="14" customFormat="1" ht="12" customHeight="1" x14ac:dyDescent="0.25">
      <c r="A60" s="363"/>
      <c r="B60" s="50">
        <v>626232161434</v>
      </c>
      <c r="C60" s="7">
        <v>10626232161431</v>
      </c>
      <c r="D60" s="23">
        <v>16143</v>
      </c>
      <c r="E60" s="22" t="s">
        <v>77</v>
      </c>
      <c r="F60" s="8" t="s">
        <v>74</v>
      </c>
      <c r="G60" s="8">
        <v>6</v>
      </c>
      <c r="H60" s="10">
        <v>138</v>
      </c>
      <c r="I60" s="10">
        <v>8</v>
      </c>
      <c r="J60" s="11">
        <v>1104</v>
      </c>
      <c r="K60" s="12">
        <v>3304.99</v>
      </c>
      <c r="L60" s="13">
        <v>20.581000000000003</v>
      </c>
    </row>
    <row r="61" spans="1:12" s="14" customFormat="1" ht="12" customHeight="1" x14ac:dyDescent="0.25">
      <c r="A61" s="363"/>
      <c r="B61" s="50">
        <v>626232161441</v>
      </c>
      <c r="C61" s="7">
        <v>10626232161448</v>
      </c>
      <c r="D61" s="23">
        <v>16144</v>
      </c>
      <c r="E61" s="22" t="s">
        <v>78</v>
      </c>
      <c r="F61" s="8" t="s">
        <v>74</v>
      </c>
      <c r="G61" s="8">
        <v>6</v>
      </c>
      <c r="H61" s="10">
        <v>138</v>
      </c>
      <c r="I61" s="10">
        <v>8</v>
      </c>
      <c r="J61" s="11">
        <v>1104</v>
      </c>
      <c r="K61" s="12">
        <v>3304.99</v>
      </c>
      <c r="L61" s="13">
        <v>20.581000000000003</v>
      </c>
    </row>
    <row r="62" spans="1:12" s="14" customFormat="1" ht="12" customHeight="1" x14ac:dyDescent="0.25">
      <c r="A62" s="363"/>
      <c r="B62" s="50">
        <v>626232161458</v>
      </c>
      <c r="C62" s="7">
        <v>10626232161455</v>
      </c>
      <c r="D62" s="23">
        <v>16145</v>
      </c>
      <c r="E62" s="22" t="s">
        <v>79</v>
      </c>
      <c r="F62" s="8" t="s">
        <v>74</v>
      </c>
      <c r="G62" s="8">
        <v>6</v>
      </c>
      <c r="H62" s="10">
        <v>138</v>
      </c>
      <c r="I62" s="10">
        <v>8</v>
      </c>
      <c r="J62" s="11">
        <v>1104</v>
      </c>
      <c r="K62" s="12">
        <v>3304.99</v>
      </c>
      <c r="L62" s="13">
        <v>20.581000000000003</v>
      </c>
    </row>
    <row r="63" spans="1:12" s="14" customFormat="1" ht="12" customHeight="1" x14ac:dyDescent="0.25">
      <c r="A63" s="363"/>
      <c r="B63" s="50">
        <v>626232161519</v>
      </c>
      <c r="C63" s="7">
        <v>10626232161516</v>
      </c>
      <c r="D63" s="23">
        <v>16151</v>
      </c>
      <c r="E63" s="22" t="s">
        <v>80</v>
      </c>
      <c r="F63" s="8" t="s">
        <v>74</v>
      </c>
      <c r="G63" s="8">
        <v>6</v>
      </c>
      <c r="H63" s="10">
        <v>138</v>
      </c>
      <c r="I63" s="10">
        <v>8</v>
      </c>
      <c r="J63" s="11">
        <v>1104</v>
      </c>
      <c r="K63" s="12">
        <v>3304.99</v>
      </c>
      <c r="L63" s="13">
        <v>20.581000000000003</v>
      </c>
    </row>
    <row r="64" spans="1:12" s="14" customFormat="1" ht="12" customHeight="1" x14ac:dyDescent="0.25">
      <c r="A64" s="363"/>
      <c r="B64" s="50">
        <v>626232161526</v>
      </c>
      <c r="C64" s="7">
        <v>10626232160523</v>
      </c>
      <c r="D64" s="23" t="s">
        <v>81</v>
      </c>
      <c r="E64" s="22" t="s">
        <v>82</v>
      </c>
      <c r="F64" s="8" t="s">
        <v>74</v>
      </c>
      <c r="G64" s="8">
        <v>6</v>
      </c>
      <c r="H64" s="10">
        <v>138</v>
      </c>
      <c r="I64" s="10">
        <v>8</v>
      </c>
      <c r="J64" s="11">
        <v>1104</v>
      </c>
      <c r="K64" s="12" t="s">
        <v>12</v>
      </c>
      <c r="L64" s="13">
        <v>20.581000000000003</v>
      </c>
    </row>
    <row r="65" spans="1:12" s="14" customFormat="1" ht="12" customHeight="1" x14ac:dyDescent="0.25">
      <c r="A65" s="363"/>
      <c r="B65" s="50">
        <v>626232161533</v>
      </c>
      <c r="C65" s="7">
        <v>10626232161530</v>
      </c>
      <c r="D65" s="23">
        <v>16153</v>
      </c>
      <c r="E65" s="22" t="s">
        <v>83</v>
      </c>
      <c r="F65" s="8" t="s">
        <v>74</v>
      </c>
      <c r="G65" s="8">
        <v>6</v>
      </c>
      <c r="H65" s="10">
        <v>138</v>
      </c>
      <c r="I65" s="10">
        <v>8</v>
      </c>
      <c r="J65" s="11">
        <v>1104</v>
      </c>
      <c r="K65" s="12">
        <v>3304.99</v>
      </c>
      <c r="L65" s="13">
        <v>20.581000000000003</v>
      </c>
    </row>
    <row r="66" spans="1:12" s="14" customFormat="1" ht="12" customHeight="1" x14ac:dyDescent="0.25">
      <c r="A66" s="363"/>
      <c r="B66" s="50">
        <v>626232161557</v>
      </c>
      <c r="C66" s="7">
        <v>10626232161554</v>
      </c>
      <c r="D66" s="23">
        <v>16155</v>
      </c>
      <c r="E66" s="22" t="s">
        <v>84</v>
      </c>
      <c r="F66" s="8" t="s">
        <v>74</v>
      </c>
      <c r="G66" s="8">
        <v>6</v>
      </c>
      <c r="H66" s="10">
        <v>138</v>
      </c>
      <c r="I66" s="10">
        <v>8</v>
      </c>
      <c r="J66" s="11">
        <v>1104</v>
      </c>
      <c r="K66" s="12">
        <v>3304.99</v>
      </c>
      <c r="L66" s="13">
        <v>20.581000000000003</v>
      </c>
    </row>
    <row r="67" spans="1:12" s="14" customFormat="1" ht="12" customHeight="1" x14ac:dyDescent="0.25">
      <c r="A67" s="363"/>
      <c r="B67" s="50">
        <v>626232161366</v>
      </c>
      <c r="C67" s="7">
        <v>10626232161363</v>
      </c>
      <c r="D67" s="23">
        <v>16136</v>
      </c>
      <c r="E67" s="22" t="s">
        <v>85</v>
      </c>
      <c r="F67" s="8" t="s">
        <v>18</v>
      </c>
      <c r="G67" s="8">
        <v>6</v>
      </c>
      <c r="H67" s="10">
        <v>138</v>
      </c>
      <c r="I67" s="10">
        <v>12</v>
      </c>
      <c r="J67" s="11">
        <v>1656</v>
      </c>
      <c r="K67" s="12">
        <v>3304.99</v>
      </c>
      <c r="L67" s="13">
        <v>17.644000000000002</v>
      </c>
    </row>
    <row r="68" spans="1:12" s="14" customFormat="1" ht="12" customHeight="1" x14ac:dyDescent="0.25">
      <c r="A68" s="363"/>
      <c r="B68" s="50">
        <v>626232161373</v>
      </c>
      <c r="C68" s="7">
        <v>10626232161370</v>
      </c>
      <c r="D68" s="23">
        <v>16137</v>
      </c>
      <c r="E68" s="22" t="s">
        <v>86</v>
      </c>
      <c r="F68" s="8" t="s">
        <v>18</v>
      </c>
      <c r="G68" s="8">
        <v>6</v>
      </c>
      <c r="H68" s="10">
        <v>138</v>
      </c>
      <c r="I68" s="10">
        <v>12</v>
      </c>
      <c r="J68" s="11">
        <v>1656</v>
      </c>
      <c r="K68" s="12">
        <v>3304.99</v>
      </c>
      <c r="L68" s="13">
        <v>17.644000000000002</v>
      </c>
    </row>
    <row r="69" spans="1:12" s="14" customFormat="1" ht="12" customHeight="1" x14ac:dyDescent="0.25">
      <c r="A69" s="363"/>
      <c r="B69" s="50">
        <v>626232161380</v>
      </c>
      <c r="C69" s="7">
        <v>10626232161387</v>
      </c>
      <c r="D69" s="23">
        <v>16138</v>
      </c>
      <c r="E69" s="22" t="s">
        <v>87</v>
      </c>
      <c r="F69" s="8" t="s">
        <v>18</v>
      </c>
      <c r="G69" s="8">
        <v>6</v>
      </c>
      <c r="H69" s="10">
        <v>138</v>
      </c>
      <c r="I69" s="10">
        <v>12</v>
      </c>
      <c r="J69" s="11">
        <v>1656</v>
      </c>
      <c r="K69" s="12">
        <v>3304.99</v>
      </c>
      <c r="L69" s="13">
        <v>17.644000000000002</v>
      </c>
    </row>
    <row r="70" spans="1:12" s="14" customFormat="1" ht="12" customHeight="1" x14ac:dyDescent="0.25">
      <c r="A70" s="363"/>
      <c r="B70" s="50">
        <v>626232161564</v>
      </c>
      <c r="C70" s="7">
        <v>10626232161561</v>
      </c>
      <c r="D70" s="23">
        <v>16156</v>
      </c>
      <c r="E70" s="22" t="s">
        <v>88</v>
      </c>
      <c r="F70" s="8" t="s">
        <v>18</v>
      </c>
      <c r="G70" s="8">
        <v>6</v>
      </c>
      <c r="H70" s="10">
        <v>138</v>
      </c>
      <c r="I70" s="10">
        <v>12</v>
      </c>
      <c r="J70" s="11">
        <v>1656</v>
      </c>
      <c r="K70" s="12">
        <v>3304.99</v>
      </c>
      <c r="L70" s="13">
        <v>17.644000000000002</v>
      </c>
    </row>
    <row r="71" spans="1:12" s="14" customFormat="1" ht="12" customHeight="1" x14ac:dyDescent="0.25">
      <c r="A71" s="363"/>
      <c r="B71" s="50">
        <v>626232161571</v>
      </c>
      <c r="C71" s="7">
        <v>10626232161578</v>
      </c>
      <c r="D71" s="23">
        <v>16157</v>
      </c>
      <c r="E71" s="22" t="s">
        <v>89</v>
      </c>
      <c r="F71" s="8" t="s">
        <v>18</v>
      </c>
      <c r="G71" s="8">
        <v>6</v>
      </c>
      <c r="H71" s="10">
        <v>138</v>
      </c>
      <c r="I71" s="10">
        <v>12</v>
      </c>
      <c r="J71" s="11">
        <v>1656</v>
      </c>
      <c r="K71" s="12">
        <v>3304.99</v>
      </c>
      <c r="L71" s="13">
        <v>17.644000000000002</v>
      </c>
    </row>
    <row r="72" spans="1:12" s="14" customFormat="1" ht="12" customHeight="1" x14ac:dyDescent="0.25">
      <c r="A72" s="363"/>
      <c r="B72" s="50">
        <v>626232001518</v>
      </c>
      <c r="C72" s="7">
        <v>10626232001515</v>
      </c>
      <c r="D72" s="23" t="s">
        <v>90</v>
      </c>
      <c r="E72" s="22" t="s">
        <v>91</v>
      </c>
      <c r="F72" s="8" t="s">
        <v>92</v>
      </c>
      <c r="G72" s="8">
        <v>4</v>
      </c>
      <c r="H72" s="10">
        <v>66</v>
      </c>
      <c r="I72" s="10">
        <v>5</v>
      </c>
      <c r="J72" s="11">
        <v>330</v>
      </c>
      <c r="K72" s="12" t="s">
        <v>12</v>
      </c>
      <c r="L72" s="13">
        <v>35.288000000000004</v>
      </c>
    </row>
    <row r="73" spans="1:12" s="14" customFormat="1" ht="12" customHeight="1" thickBot="1" x14ac:dyDescent="0.3">
      <c r="A73" s="364"/>
      <c r="B73" s="51">
        <v>626232001525</v>
      </c>
      <c r="C73" s="16">
        <v>10626232001522</v>
      </c>
      <c r="D73" s="24" t="s">
        <v>93</v>
      </c>
      <c r="E73" s="25" t="s">
        <v>94</v>
      </c>
      <c r="F73" s="17" t="s">
        <v>92</v>
      </c>
      <c r="G73" s="17">
        <v>4</v>
      </c>
      <c r="H73" s="19">
        <v>66</v>
      </c>
      <c r="I73" s="19">
        <v>5</v>
      </c>
      <c r="J73" s="20">
        <v>330</v>
      </c>
      <c r="K73" s="26" t="s">
        <v>12</v>
      </c>
      <c r="L73" s="13">
        <v>35.288000000000004</v>
      </c>
    </row>
    <row r="74" spans="1:12" ht="12" customHeight="1" x14ac:dyDescent="0.2">
      <c r="A74" s="356" t="s">
        <v>95</v>
      </c>
      <c r="B74" s="52">
        <v>626232190021</v>
      </c>
      <c r="C74" s="53">
        <v>10626232190028</v>
      </c>
      <c r="D74" s="54">
        <v>19002</v>
      </c>
      <c r="E74" s="55" t="s">
        <v>96</v>
      </c>
      <c r="F74" s="54" t="s">
        <v>97</v>
      </c>
      <c r="G74" s="54">
        <v>6</v>
      </c>
      <c r="H74" s="56">
        <v>37</v>
      </c>
      <c r="I74" s="56">
        <v>4</v>
      </c>
      <c r="J74" s="57">
        <f t="shared" ref="J74:J115" si="0">+I74*H74</f>
        <v>148</v>
      </c>
      <c r="K74" s="58" t="s">
        <v>34</v>
      </c>
      <c r="L74" s="13">
        <v>12.936</v>
      </c>
    </row>
    <row r="75" spans="1:12" ht="12" customHeight="1" x14ac:dyDescent="0.2">
      <c r="A75" s="356"/>
      <c r="B75" s="59">
        <v>626232190038</v>
      </c>
      <c r="C75" s="60">
        <v>10626232190035</v>
      </c>
      <c r="D75" s="61">
        <v>19003</v>
      </c>
      <c r="E75" s="62" t="s">
        <v>98</v>
      </c>
      <c r="F75" s="61" t="s">
        <v>97</v>
      </c>
      <c r="G75" s="61">
        <v>6</v>
      </c>
      <c r="H75" s="63">
        <v>37</v>
      </c>
      <c r="I75" s="63">
        <v>4</v>
      </c>
      <c r="J75" s="64">
        <f t="shared" si="0"/>
        <v>148</v>
      </c>
      <c r="K75" s="65" t="s">
        <v>34</v>
      </c>
      <c r="L75" s="13">
        <v>12.936</v>
      </c>
    </row>
    <row r="76" spans="1:12" ht="12" customHeight="1" x14ac:dyDescent="0.2">
      <c r="A76" s="356"/>
      <c r="B76" s="59">
        <v>626232190045</v>
      </c>
      <c r="C76" s="60">
        <v>10626232190042</v>
      </c>
      <c r="D76" s="61">
        <v>19004</v>
      </c>
      <c r="E76" s="62" t="s">
        <v>99</v>
      </c>
      <c r="F76" s="61" t="s">
        <v>97</v>
      </c>
      <c r="G76" s="61">
        <v>6</v>
      </c>
      <c r="H76" s="63">
        <v>37</v>
      </c>
      <c r="I76" s="63">
        <v>4</v>
      </c>
      <c r="J76" s="64">
        <f t="shared" si="0"/>
        <v>148</v>
      </c>
      <c r="K76" s="65" t="s">
        <v>34</v>
      </c>
      <c r="L76" s="13">
        <v>12.936</v>
      </c>
    </row>
    <row r="77" spans="1:12" ht="12" customHeight="1" x14ac:dyDescent="0.2">
      <c r="A77" s="356"/>
      <c r="B77" s="59">
        <v>626232190052</v>
      </c>
      <c r="C77" s="60">
        <v>10626232190059</v>
      </c>
      <c r="D77" s="61">
        <v>19005</v>
      </c>
      <c r="E77" s="62" t="s">
        <v>100</v>
      </c>
      <c r="F77" s="61" t="s">
        <v>97</v>
      </c>
      <c r="G77" s="61">
        <v>6</v>
      </c>
      <c r="H77" s="63">
        <v>37</v>
      </c>
      <c r="I77" s="63">
        <v>4</v>
      </c>
      <c r="J77" s="64">
        <f t="shared" si="0"/>
        <v>148</v>
      </c>
      <c r="K77" s="65" t="s">
        <v>34</v>
      </c>
      <c r="L77" s="13">
        <v>12.936</v>
      </c>
    </row>
    <row r="78" spans="1:12" ht="12" customHeight="1" x14ac:dyDescent="0.2">
      <c r="A78" s="356"/>
      <c r="B78" s="59">
        <v>626232191134</v>
      </c>
      <c r="C78" s="60">
        <v>10626232191131</v>
      </c>
      <c r="D78" s="61">
        <v>19113</v>
      </c>
      <c r="E78" s="62" t="s">
        <v>101</v>
      </c>
      <c r="F78" s="61" t="s">
        <v>97</v>
      </c>
      <c r="G78" s="61">
        <v>6</v>
      </c>
      <c r="H78" s="63">
        <v>37</v>
      </c>
      <c r="I78" s="63">
        <v>4</v>
      </c>
      <c r="J78" s="64">
        <f t="shared" si="0"/>
        <v>148</v>
      </c>
      <c r="K78" s="65" t="s">
        <v>102</v>
      </c>
      <c r="L78" s="13">
        <v>12.936</v>
      </c>
    </row>
    <row r="79" spans="1:12" ht="12" customHeight="1" x14ac:dyDescent="0.2">
      <c r="A79" s="356"/>
      <c r="B79" s="59">
        <v>626232191141</v>
      </c>
      <c r="C79" s="60">
        <v>10626232191148</v>
      </c>
      <c r="D79" s="61">
        <v>19114</v>
      </c>
      <c r="E79" s="62" t="s">
        <v>103</v>
      </c>
      <c r="F79" s="61" t="s">
        <v>97</v>
      </c>
      <c r="G79" s="61">
        <v>6</v>
      </c>
      <c r="H79" s="63">
        <v>37</v>
      </c>
      <c r="I79" s="63">
        <v>4</v>
      </c>
      <c r="J79" s="64">
        <f t="shared" si="0"/>
        <v>148</v>
      </c>
      <c r="K79" s="65" t="s">
        <v>102</v>
      </c>
      <c r="L79" s="13">
        <v>12.936</v>
      </c>
    </row>
    <row r="80" spans="1:12" ht="12" customHeight="1" x14ac:dyDescent="0.2">
      <c r="A80" s="356"/>
      <c r="B80" s="59">
        <v>626232191127</v>
      </c>
      <c r="C80" s="60">
        <v>10626232191124</v>
      </c>
      <c r="D80" s="61">
        <v>19112</v>
      </c>
      <c r="E80" s="62" t="s">
        <v>104</v>
      </c>
      <c r="F80" s="61" t="s">
        <v>97</v>
      </c>
      <c r="G80" s="61">
        <v>6</v>
      </c>
      <c r="H80" s="63">
        <v>37</v>
      </c>
      <c r="I80" s="63">
        <v>4</v>
      </c>
      <c r="J80" s="64">
        <f t="shared" si="0"/>
        <v>148</v>
      </c>
      <c r="K80" s="65" t="s">
        <v>102</v>
      </c>
      <c r="L80" s="13">
        <v>12.936</v>
      </c>
    </row>
    <row r="81" spans="1:12" ht="12" customHeight="1" x14ac:dyDescent="0.2">
      <c r="A81" s="356"/>
      <c r="B81" s="59">
        <v>626232191110</v>
      </c>
      <c r="C81" s="60">
        <v>10626232191117</v>
      </c>
      <c r="D81" s="61">
        <v>19111</v>
      </c>
      <c r="E81" s="62" t="s">
        <v>105</v>
      </c>
      <c r="F81" s="61" t="s">
        <v>97</v>
      </c>
      <c r="G81" s="61">
        <v>6</v>
      </c>
      <c r="H81" s="63">
        <v>37</v>
      </c>
      <c r="I81" s="63">
        <v>4</v>
      </c>
      <c r="J81" s="64">
        <f t="shared" si="0"/>
        <v>148</v>
      </c>
      <c r="K81" s="65" t="s">
        <v>102</v>
      </c>
      <c r="L81" s="13">
        <v>12.936</v>
      </c>
    </row>
    <row r="82" spans="1:12" ht="12" customHeight="1" x14ac:dyDescent="0.2">
      <c r="A82" s="356"/>
      <c r="B82" s="59">
        <v>626232190922</v>
      </c>
      <c r="C82" s="60">
        <v>10626232190929</v>
      </c>
      <c r="D82" s="61">
        <v>19092</v>
      </c>
      <c r="E82" s="62" t="s">
        <v>106</v>
      </c>
      <c r="F82" s="61" t="s">
        <v>97</v>
      </c>
      <c r="G82" s="61">
        <v>6</v>
      </c>
      <c r="H82" s="63">
        <v>37</v>
      </c>
      <c r="I82" s="63">
        <v>4</v>
      </c>
      <c r="J82" s="64">
        <f t="shared" si="0"/>
        <v>148</v>
      </c>
      <c r="K82" s="65" t="s">
        <v>34</v>
      </c>
      <c r="L82" s="13">
        <v>10.582000000000001</v>
      </c>
    </row>
    <row r="83" spans="1:12" ht="12" customHeight="1" x14ac:dyDescent="0.2">
      <c r="A83" s="356"/>
      <c r="B83" s="59">
        <v>626232190939</v>
      </c>
      <c r="C83" s="60">
        <v>10626232190936</v>
      </c>
      <c r="D83" s="61">
        <v>19093</v>
      </c>
      <c r="E83" s="62" t="s">
        <v>107</v>
      </c>
      <c r="F83" s="61" t="s">
        <v>97</v>
      </c>
      <c r="G83" s="61">
        <v>6</v>
      </c>
      <c r="H83" s="63">
        <v>37</v>
      </c>
      <c r="I83" s="63">
        <v>4</v>
      </c>
      <c r="J83" s="64">
        <f t="shared" si="0"/>
        <v>148</v>
      </c>
      <c r="K83" s="65" t="s">
        <v>34</v>
      </c>
      <c r="L83" s="13">
        <v>10.582000000000001</v>
      </c>
    </row>
    <row r="84" spans="1:12" ht="12" customHeight="1" x14ac:dyDescent="0.2">
      <c r="A84" s="356"/>
      <c r="B84" s="59">
        <v>626232190946</v>
      </c>
      <c r="C84" s="60">
        <v>10626232190943</v>
      </c>
      <c r="D84" s="61">
        <v>19094</v>
      </c>
      <c r="E84" s="62" t="s">
        <v>108</v>
      </c>
      <c r="F84" s="61" t="s">
        <v>97</v>
      </c>
      <c r="G84" s="61">
        <v>6</v>
      </c>
      <c r="H84" s="63">
        <v>37</v>
      </c>
      <c r="I84" s="63">
        <v>4</v>
      </c>
      <c r="J84" s="64">
        <f t="shared" si="0"/>
        <v>148</v>
      </c>
      <c r="K84" s="65" t="s">
        <v>34</v>
      </c>
      <c r="L84" s="13">
        <v>10.582000000000001</v>
      </c>
    </row>
    <row r="85" spans="1:12" ht="12" customHeight="1" x14ac:dyDescent="0.2">
      <c r="A85" s="356"/>
      <c r="B85" s="59">
        <v>626232190915</v>
      </c>
      <c r="C85" s="60">
        <v>10626232190912</v>
      </c>
      <c r="D85" s="61">
        <v>19091</v>
      </c>
      <c r="E85" s="62" t="s">
        <v>109</v>
      </c>
      <c r="F85" s="61" t="s">
        <v>97</v>
      </c>
      <c r="G85" s="61">
        <v>6</v>
      </c>
      <c r="H85" s="63">
        <v>37</v>
      </c>
      <c r="I85" s="63">
        <v>4</v>
      </c>
      <c r="J85" s="64">
        <f t="shared" si="0"/>
        <v>148</v>
      </c>
      <c r="K85" s="65" t="s">
        <v>34</v>
      </c>
      <c r="L85" s="13">
        <v>10.582000000000001</v>
      </c>
    </row>
    <row r="86" spans="1:12" ht="12" customHeight="1" x14ac:dyDescent="0.2">
      <c r="A86" s="356"/>
      <c r="B86" s="59">
        <v>626232191035</v>
      </c>
      <c r="C86" s="60">
        <v>10626232191032</v>
      </c>
      <c r="D86" s="61">
        <v>19103</v>
      </c>
      <c r="E86" s="62" t="s">
        <v>110</v>
      </c>
      <c r="F86" s="61" t="s">
        <v>97</v>
      </c>
      <c r="G86" s="61">
        <v>6</v>
      </c>
      <c r="H86" s="63">
        <v>37</v>
      </c>
      <c r="I86" s="63">
        <v>4</v>
      </c>
      <c r="J86" s="64">
        <f t="shared" si="0"/>
        <v>148</v>
      </c>
      <c r="K86" s="65" t="s">
        <v>111</v>
      </c>
      <c r="L86" s="13">
        <v>12.936</v>
      </c>
    </row>
    <row r="87" spans="1:12" ht="12" customHeight="1" x14ac:dyDescent="0.2">
      <c r="A87" s="356"/>
      <c r="B87" s="59">
        <v>626232191042</v>
      </c>
      <c r="C87" s="60">
        <v>10626232191049</v>
      </c>
      <c r="D87" s="61">
        <v>19104</v>
      </c>
      <c r="E87" s="62" t="s">
        <v>112</v>
      </c>
      <c r="F87" s="61" t="s">
        <v>97</v>
      </c>
      <c r="G87" s="61">
        <v>6</v>
      </c>
      <c r="H87" s="63">
        <v>37</v>
      </c>
      <c r="I87" s="63">
        <v>4</v>
      </c>
      <c r="J87" s="64">
        <f t="shared" si="0"/>
        <v>148</v>
      </c>
      <c r="K87" s="65" t="s">
        <v>111</v>
      </c>
      <c r="L87" s="13">
        <v>12.936</v>
      </c>
    </row>
    <row r="88" spans="1:12" ht="12" customHeight="1" x14ac:dyDescent="0.2">
      <c r="A88" s="356"/>
      <c r="B88" s="59">
        <v>626232191028</v>
      </c>
      <c r="C88" s="60">
        <v>10626232191025</v>
      </c>
      <c r="D88" s="61">
        <v>19102</v>
      </c>
      <c r="E88" s="62" t="s">
        <v>113</v>
      </c>
      <c r="F88" s="61" t="s">
        <v>97</v>
      </c>
      <c r="G88" s="61">
        <v>6</v>
      </c>
      <c r="H88" s="63">
        <v>37</v>
      </c>
      <c r="I88" s="63">
        <v>4</v>
      </c>
      <c r="J88" s="64">
        <f t="shared" si="0"/>
        <v>148</v>
      </c>
      <c r="K88" s="65" t="s">
        <v>111</v>
      </c>
      <c r="L88" s="13">
        <v>12.936</v>
      </c>
    </row>
    <row r="89" spans="1:12" ht="12" customHeight="1" x14ac:dyDescent="0.2">
      <c r="A89" s="356"/>
      <c r="B89" s="59">
        <v>626232191011</v>
      </c>
      <c r="C89" s="60">
        <v>10626232191018</v>
      </c>
      <c r="D89" s="61">
        <v>19101</v>
      </c>
      <c r="E89" s="62" t="s">
        <v>114</v>
      </c>
      <c r="F89" s="61" t="s">
        <v>97</v>
      </c>
      <c r="G89" s="61">
        <v>6</v>
      </c>
      <c r="H89" s="63">
        <v>37</v>
      </c>
      <c r="I89" s="63">
        <v>4</v>
      </c>
      <c r="J89" s="64">
        <f t="shared" si="0"/>
        <v>148</v>
      </c>
      <c r="K89" s="65" t="s">
        <v>111</v>
      </c>
      <c r="L89" s="13">
        <v>12.936</v>
      </c>
    </row>
    <row r="90" spans="1:12" ht="12" customHeight="1" x14ac:dyDescent="0.2">
      <c r="A90" s="356"/>
      <c r="B90" s="59">
        <v>626232198324</v>
      </c>
      <c r="C90" s="60">
        <v>10626232198321</v>
      </c>
      <c r="D90" s="61">
        <v>19832</v>
      </c>
      <c r="E90" s="62" t="s">
        <v>115</v>
      </c>
      <c r="F90" s="61" t="s">
        <v>97</v>
      </c>
      <c r="G90" s="61">
        <v>6</v>
      </c>
      <c r="H90" s="63">
        <v>37</v>
      </c>
      <c r="I90" s="63">
        <v>4</v>
      </c>
      <c r="J90" s="64">
        <f t="shared" si="0"/>
        <v>148</v>
      </c>
      <c r="K90" s="65" t="s">
        <v>34</v>
      </c>
      <c r="L90" s="13">
        <v>12.936</v>
      </c>
    </row>
    <row r="91" spans="1:12" ht="12" customHeight="1" x14ac:dyDescent="0.2">
      <c r="A91" s="356"/>
      <c r="B91" s="59">
        <v>626232198331</v>
      </c>
      <c r="C91" s="60">
        <v>10626232198338</v>
      </c>
      <c r="D91" s="61">
        <v>19833</v>
      </c>
      <c r="E91" s="62" t="s">
        <v>116</v>
      </c>
      <c r="F91" s="61" t="s">
        <v>97</v>
      </c>
      <c r="G91" s="61">
        <v>6</v>
      </c>
      <c r="H91" s="63">
        <v>37</v>
      </c>
      <c r="I91" s="63">
        <v>4</v>
      </c>
      <c r="J91" s="64">
        <f t="shared" si="0"/>
        <v>148</v>
      </c>
      <c r="K91" s="65" t="s">
        <v>34</v>
      </c>
      <c r="L91" s="13">
        <v>12.936</v>
      </c>
    </row>
    <row r="92" spans="1:12" ht="12" customHeight="1" x14ac:dyDescent="0.2">
      <c r="A92" s="356"/>
      <c r="B92" s="59">
        <v>626232198348</v>
      </c>
      <c r="C92" s="60">
        <v>10626232198345</v>
      </c>
      <c r="D92" s="61">
        <v>19834</v>
      </c>
      <c r="E92" s="62" t="s">
        <v>117</v>
      </c>
      <c r="F92" s="61" t="s">
        <v>97</v>
      </c>
      <c r="G92" s="61">
        <v>6</v>
      </c>
      <c r="H92" s="63">
        <v>37</v>
      </c>
      <c r="I92" s="63">
        <v>4</v>
      </c>
      <c r="J92" s="64">
        <f t="shared" si="0"/>
        <v>148</v>
      </c>
      <c r="K92" s="65" t="s">
        <v>34</v>
      </c>
      <c r="L92" s="13">
        <v>12.936</v>
      </c>
    </row>
    <row r="93" spans="1:12" ht="12" customHeight="1" thickBot="1" x14ac:dyDescent="0.25">
      <c r="A93" s="356"/>
      <c r="B93" s="66">
        <v>626232198317</v>
      </c>
      <c r="C93" s="67">
        <v>10626232198314</v>
      </c>
      <c r="D93" s="68">
        <v>19831</v>
      </c>
      <c r="E93" s="69" t="s">
        <v>118</v>
      </c>
      <c r="F93" s="68" t="s">
        <v>97</v>
      </c>
      <c r="G93" s="68">
        <v>6</v>
      </c>
      <c r="H93" s="70">
        <v>37</v>
      </c>
      <c r="I93" s="70">
        <v>4</v>
      </c>
      <c r="J93" s="71">
        <f t="shared" si="0"/>
        <v>148</v>
      </c>
      <c r="K93" s="72" t="s">
        <v>34</v>
      </c>
      <c r="L93" s="13">
        <v>12.936</v>
      </c>
    </row>
    <row r="94" spans="1:12" ht="12" customHeight="1" x14ac:dyDescent="0.2">
      <c r="A94" s="368" t="s">
        <v>119</v>
      </c>
      <c r="B94" s="52">
        <v>626232198300</v>
      </c>
      <c r="C94" s="53">
        <v>10626232198307</v>
      </c>
      <c r="D94" s="54">
        <v>19830</v>
      </c>
      <c r="E94" s="55" t="s">
        <v>120</v>
      </c>
      <c r="F94" s="54" t="s">
        <v>97</v>
      </c>
      <c r="G94" s="54">
        <v>6</v>
      </c>
      <c r="H94" s="56">
        <v>37</v>
      </c>
      <c r="I94" s="56">
        <v>4</v>
      </c>
      <c r="J94" s="73">
        <f t="shared" ref="J94:J97" si="1">+I94*H94</f>
        <v>148</v>
      </c>
      <c r="K94" s="74" t="s">
        <v>121</v>
      </c>
      <c r="L94" s="13">
        <v>12.936</v>
      </c>
    </row>
    <row r="95" spans="1:12" ht="12" customHeight="1" x14ac:dyDescent="0.2">
      <c r="A95" s="356"/>
      <c r="B95" s="59">
        <v>626232191233</v>
      </c>
      <c r="C95" s="60">
        <v>10626232191230</v>
      </c>
      <c r="D95" s="61">
        <v>19123</v>
      </c>
      <c r="E95" s="62" t="s">
        <v>122</v>
      </c>
      <c r="F95" s="61" t="s">
        <v>97</v>
      </c>
      <c r="G95" s="61">
        <v>6</v>
      </c>
      <c r="H95" s="63">
        <v>37</v>
      </c>
      <c r="I95" s="63">
        <v>4</v>
      </c>
      <c r="J95" s="75">
        <f t="shared" si="1"/>
        <v>148</v>
      </c>
      <c r="K95" s="12" t="s">
        <v>123</v>
      </c>
      <c r="L95" s="13">
        <v>12.936</v>
      </c>
    </row>
    <row r="96" spans="1:12" ht="12" customHeight="1" x14ac:dyDescent="0.2">
      <c r="A96" s="356"/>
      <c r="B96" s="59">
        <v>626232191332</v>
      </c>
      <c r="C96" s="60">
        <v>10626232191339</v>
      </c>
      <c r="D96" s="61">
        <v>19133</v>
      </c>
      <c r="E96" s="62" t="s">
        <v>124</v>
      </c>
      <c r="F96" s="61" t="s">
        <v>97</v>
      </c>
      <c r="G96" s="61">
        <v>6</v>
      </c>
      <c r="H96" s="63">
        <v>37</v>
      </c>
      <c r="I96" s="63">
        <v>4</v>
      </c>
      <c r="J96" s="75">
        <f t="shared" si="1"/>
        <v>148</v>
      </c>
      <c r="K96" s="12" t="s">
        <v>125</v>
      </c>
      <c r="L96" s="13">
        <v>12.936</v>
      </c>
    </row>
    <row r="97" spans="1:12" ht="12" customHeight="1" thickBot="1" x14ac:dyDescent="0.25">
      <c r="A97" s="369"/>
      <c r="B97" s="66">
        <v>626232190908</v>
      </c>
      <c r="C97" s="67">
        <v>10626232190905</v>
      </c>
      <c r="D97" s="68">
        <v>19090</v>
      </c>
      <c r="E97" s="69" t="s">
        <v>126</v>
      </c>
      <c r="F97" s="68" t="s">
        <v>97</v>
      </c>
      <c r="G97" s="68">
        <v>6</v>
      </c>
      <c r="H97" s="70">
        <v>37</v>
      </c>
      <c r="I97" s="70">
        <v>4</v>
      </c>
      <c r="J97" s="76">
        <f t="shared" si="1"/>
        <v>148</v>
      </c>
      <c r="K97" s="21" t="s">
        <v>121</v>
      </c>
      <c r="L97" s="13">
        <v>12.936</v>
      </c>
    </row>
    <row r="98" spans="1:12" ht="12" customHeight="1" x14ac:dyDescent="0.2">
      <c r="A98" s="370" t="s">
        <v>127</v>
      </c>
      <c r="B98" s="52">
        <v>626232870022</v>
      </c>
      <c r="C98" s="53">
        <v>10626232870029</v>
      </c>
      <c r="D98" s="54">
        <v>87002</v>
      </c>
      <c r="E98" s="55" t="s">
        <v>128</v>
      </c>
      <c r="F98" s="54" t="s">
        <v>129</v>
      </c>
      <c r="G98" s="54">
        <v>4</v>
      </c>
      <c r="H98" s="56">
        <v>15</v>
      </c>
      <c r="I98" s="56">
        <v>5</v>
      </c>
      <c r="J98" s="57">
        <f t="shared" si="0"/>
        <v>75</v>
      </c>
      <c r="K98" s="77" t="s">
        <v>34</v>
      </c>
      <c r="L98" s="13">
        <v>25.872</v>
      </c>
    </row>
    <row r="99" spans="1:12" ht="12" customHeight="1" x14ac:dyDescent="0.2">
      <c r="A99" s="371"/>
      <c r="B99" s="59">
        <v>626232870039</v>
      </c>
      <c r="C99" s="60">
        <v>10626232870036</v>
      </c>
      <c r="D99" s="61">
        <v>87003</v>
      </c>
      <c r="E99" s="62" t="s">
        <v>130</v>
      </c>
      <c r="F99" s="61" t="s">
        <v>129</v>
      </c>
      <c r="G99" s="61">
        <v>4</v>
      </c>
      <c r="H99" s="63">
        <v>15</v>
      </c>
      <c r="I99" s="63">
        <v>5</v>
      </c>
      <c r="J99" s="64">
        <f t="shared" si="0"/>
        <v>75</v>
      </c>
      <c r="K99" s="65" t="s">
        <v>34</v>
      </c>
      <c r="L99" s="13">
        <v>25.872</v>
      </c>
    </row>
    <row r="100" spans="1:12" ht="12" customHeight="1" x14ac:dyDescent="0.2">
      <c r="A100" s="371"/>
      <c r="B100" s="59">
        <v>626232870046</v>
      </c>
      <c r="C100" s="60">
        <v>10626232870043</v>
      </c>
      <c r="D100" s="61">
        <v>87004</v>
      </c>
      <c r="E100" s="62" t="s">
        <v>131</v>
      </c>
      <c r="F100" s="61" t="s">
        <v>129</v>
      </c>
      <c r="G100" s="61">
        <v>4</v>
      </c>
      <c r="H100" s="63">
        <v>15</v>
      </c>
      <c r="I100" s="63">
        <v>5</v>
      </c>
      <c r="J100" s="64">
        <f t="shared" si="0"/>
        <v>75</v>
      </c>
      <c r="K100" s="65" t="s">
        <v>34</v>
      </c>
      <c r="L100" s="13">
        <v>25.872</v>
      </c>
    </row>
    <row r="101" spans="1:12" ht="12" customHeight="1" x14ac:dyDescent="0.2">
      <c r="A101" s="371"/>
      <c r="B101" s="59">
        <v>626232870053</v>
      </c>
      <c r="C101" s="60">
        <v>10626232870050</v>
      </c>
      <c r="D101" s="61">
        <v>87005</v>
      </c>
      <c r="E101" s="62" t="s">
        <v>132</v>
      </c>
      <c r="F101" s="61" t="s">
        <v>129</v>
      </c>
      <c r="G101" s="61">
        <v>4</v>
      </c>
      <c r="H101" s="63">
        <v>15</v>
      </c>
      <c r="I101" s="63">
        <v>5</v>
      </c>
      <c r="J101" s="64">
        <f t="shared" si="0"/>
        <v>75</v>
      </c>
      <c r="K101" s="65" t="s">
        <v>34</v>
      </c>
      <c r="L101" s="13">
        <v>25.872</v>
      </c>
    </row>
    <row r="102" spans="1:12" ht="12" customHeight="1" x14ac:dyDescent="0.2">
      <c r="A102" s="371"/>
      <c r="B102" s="59">
        <v>626232870923</v>
      </c>
      <c r="C102" s="60">
        <v>10626232870920</v>
      </c>
      <c r="D102" s="61">
        <v>87092</v>
      </c>
      <c r="E102" s="62" t="s">
        <v>133</v>
      </c>
      <c r="F102" s="61" t="s">
        <v>129</v>
      </c>
      <c r="G102" s="61">
        <v>4</v>
      </c>
      <c r="H102" s="63">
        <v>15</v>
      </c>
      <c r="I102" s="63">
        <v>5</v>
      </c>
      <c r="J102" s="64">
        <f t="shared" si="0"/>
        <v>75</v>
      </c>
      <c r="K102" s="65" t="s">
        <v>34</v>
      </c>
      <c r="L102" s="13">
        <v>21.164000000000001</v>
      </c>
    </row>
    <row r="103" spans="1:12" ht="12" customHeight="1" x14ac:dyDescent="0.2">
      <c r="A103" s="371"/>
      <c r="B103" s="59">
        <v>626232870930</v>
      </c>
      <c r="C103" s="60">
        <v>10626232870937</v>
      </c>
      <c r="D103" s="61">
        <v>87093</v>
      </c>
      <c r="E103" s="62" t="s">
        <v>134</v>
      </c>
      <c r="F103" s="61" t="s">
        <v>129</v>
      </c>
      <c r="G103" s="61">
        <v>4</v>
      </c>
      <c r="H103" s="63">
        <v>15</v>
      </c>
      <c r="I103" s="63">
        <v>5</v>
      </c>
      <c r="J103" s="64">
        <f t="shared" si="0"/>
        <v>75</v>
      </c>
      <c r="K103" s="65" t="s">
        <v>34</v>
      </c>
      <c r="L103" s="13">
        <v>21.164000000000001</v>
      </c>
    </row>
    <row r="104" spans="1:12" ht="12" customHeight="1" x14ac:dyDescent="0.2">
      <c r="A104" s="371"/>
      <c r="B104" s="59">
        <v>626232870947</v>
      </c>
      <c r="C104" s="60">
        <v>10626232870944</v>
      </c>
      <c r="D104" s="61">
        <v>87094</v>
      </c>
      <c r="E104" s="62" t="s">
        <v>135</v>
      </c>
      <c r="F104" s="61" t="s">
        <v>129</v>
      </c>
      <c r="G104" s="61">
        <v>4</v>
      </c>
      <c r="H104" s="63">
        <v>15</v>
      </c>
      <c r="I104" s="63">
        <v>5</v>
      </c>
      <c r="J104" s="64">
        <f t="shared" si="0"/>
        <v>75</v>
      </c>
      <c r="K104" s="65" t="s">
        <v>34</v>
      </c>
      <c r="L104" s="13">
        <v>21.164000000000001</v>
      </c>
    </row>
    <row r="105" spans="1:12" ht="12" customHeight="1" x14ac:dyDescent="0.2">
      <c r="A105" s="371"/>
      <c r="B105" s="59">
        <v>626232870916</v>
      </c>
      <c r="C105" s="60">
        <v>10626232870913</v>
      </c>
      <c r="D105" s="61">
        <v>87091</v>
      </c>
      <c r="E105" s="62" t="s">
        <v>136</v>
      </c>
      <c r="F105" s="61" t="s">
        <v>129</v>
      </c>
      <c r="G105" s="61">
        <v>4</v>
      </c>
      <c r="H105" s="63">
        <v>15</v>
      </c>
      <c r="I105" s="63">
        <v>5</v>
      </c>
      <c r="J105" s="64">
        <f t="shared" si="0"/>
        <v>75</v>
      </c>
      <c r="K105" s="65" t="s">
        <v>34</v>
      </c>
      <c r="L105" s="13">
        <v>21.164000000000001</v>
      </c>
    </row>
    <row r="106" spans="1:12" ht="12" customHeight="1" x14ac:dyDescent="0.2">
      <c r="A106" s="371"/>
      <c r="B106" s="59">
        <v>626232870909</v>
      </c>
      <c r="C106" s="60">
        <v>10626232870906</v>
      </c>
      <c r="D106" s="61">
        <v>87090</v>
      </c>
      <c r="E106" s="62" t="s">
        <v>137</v>
      </c>
      <c r="F106" s="61" t="s">
        <v>129</v>
      </c>
      <c r="G106" s="61">
        <v>4</v>
      </c>
      <c r="H106" s="63">
        <v>15</v>
      </c>
      <c r="I106" s="63">
        <v>5</v>
      </c>
      <c r="J106" s="64">
        <f t="shared" ref="J106" si="2">+I106*H106</f>
        <v>75</v>
      </c>
      <c r="K106" s="65" t="s">
        <v>121</v>
      </c>
      <c r="L106" s="13">
        <v>21.164000000000001</v>
      </c>
    </row>
    <row r="107" spans="1:12" ht="12" customHeight="1" x14ac:dyDescent="0.2">
      <c r="A107" s="371"/>
      <c r="B107" s="59">
        <v>626232871036</v>
      </c>
      <c r="C107" s="60">
        <v>10626232871033</v>
      </c>
      <c r="D107" s="61">
        <v>87103</v>
      </c>
      <c r="E107" s="62" t="s">
        <v>138</v>
      </c>
      <c r="F107" s="61" t="s">
        <v>129</v>
      </c>
      <c r="G107" s="61">
        <v>4</v>
      </c>
      <c r="H107" s="63">
        <v>15</v>
      </c>
      <c r="I107" s="63">
        <v>5</v>
      </c>
      <c r="J107" s="64">
        <f t="shared" si="0"/>
        <v>75</v>
      </c>
      <c r="K107" s="65" t="s">
        <v>111</v>
      </c>
      <c r="L107" s="13">
        <v>25.872</v>
      </c>
    </row>
    <row r="108" spans="1:12" ht="12" customHeight="1" x14ac:dyDescent="0.2">
      <c r="A108" s="371"/>
      <c r="B108" s="59">
        <v>626232871043</v>
      </c>
      <c r="C108" s="60">
        <v>10626232871040</v>
      </c>
      <c r="D108" s="61">
        <v>87104</v>
      </c>
      <c r="E108" s="62" t="s">
        <v>139</v>
      </c>
      <c r="F108" s="61" t="s">
        <v>129</v>
      </c>
      <c r="G108" s="61">
        <v>4</v>
      </c>
      <c r="H108" s="63">
        <v>15</v>
      </c>
      <c r="I108" s="63">
        <v>5</v>
      </c>
      <c r="J108" s="64">
        <f t="shared" si="0"/>
        <v>75</v>
      </c>
      <c r="K108" s="65" t="s">
        <v>111</v>
      </c>
      <c r="L108" s="13">
        <v>25.872</v>
      </c>
    </row>
    <row r="109" spans="1:12" ht="12" customHeight="1" x14ac:dyDescent="0.2">
      <c r="A109" s="371"/>
      <c r="B109" s="59">
        <v>626232871029</v>
      </c>
      <c r="C109" s="60">
        <v>10626232871026</v>
      </c>
      <c r="D109" s="61">
        <v>87102</v>
      </c>
      <c r="E109" s="62" t="s">
        <v>140</v>
      </c>
      <c r="F109" s="61" t="s">
        <v>129</v>
      </c>
      <c r="G109" s="61">
        <v>4</v>
      </c>
      <c r="H109" s="63">
        <v>15</v>
      </c>
      <c r="I109" s="63">
        <v>5</v>
      </c>
      <c r="J109" s="64">
        <f t="shared" si="0"/>
        <v>75</v>
      </c>
      <c r="K109" s="65" t="s">
        <v>111</v>
      </c>
      <c r="L109" s="13">
        <v>25.872</v>
      </c>
    </row>
    <row r="110" spans="1:12" ht="12" customHeight="1" x14ac:dyDescent="0.2">
      <c r="A110" s="371"/>
      <c r="B110" s="59">
        <v>626232871012</v>
      </c>
      <c r="C110" s="60">
        <v>10626232871019</v>
      </c>
      <c r="D110" s="61">
        <v>87101</v>
      </c>
      <c r="E110" s="62" t="s">
        <v>141</v>
      </c>
      <c r="F110" s="61" t="s">
        <v>129</v>
      </c>
      <c r="G110" s="61">
        <v>4</v>
      </c>
      <c r="H110" s="63">
        <v>15</v>
      </c>
      <c r="I110" s="63">
        <v>5</v>
      </c>
      <c r="J110" s="64">
        <f t="shared" si="0"/>
        <v>75</v>
      </c>
      <c r="K110" s="65" t="s">
        <v>111</v>
      </c>
      <c r="L110" s="13">
        <v>25.872</v>
      </c>
    </row>
    <row r="111" spans="1:12" ht="12" customHeight="1" x14ac:dyDescent="0.2">
      <c r="A111" s="371"/>
      <c r="B111" s="59">
        <v>626232871234</v>
      </c>
      <c r="C111" s="60">
        <v>10626232871231</v>
      </c>
      <c r="D111" s="61">
        <v>87123</v>
      </c>
      <c r="E111" s="62" t="s">
        <v>142</v>
      </c>
      <c r="F111" s="61" t="s">
        <v>129</v>
      </c>
      <c r="G111" s="61">
        <v>4</v>
      </c>
      <c r="H111" s="63">
        <v>15</v>
      </c>
      <c r="I111" s="63">
        <v>5</v>
      </c>
      <c r="J111" s="64">
        <f t="shared" ref="J111" si="3">+I111*H111</f>
        <v>75</v>
      </c>
      <c r="K111" s="65" t="s">
        <v>123</v>
      </c>
      <c r="L111" s="13">
        <v>25.872</v>
      </c>
    </row>
    <row r="112" spans="1:12" ht="12" customHeight="1" x14ac:dyDescent="0.2">
      <c r="A112" s="371"/>
      <c r="B112" s="59">
        <v>626232871029</v>
      </c>
      <c r="C112" s="60">
        <v>10626232878322</v>
      </c>
      <c r="D112" s="61">
        <v>87832</v>
      </c>
      <c r="E112" s="62" t="s">
        <v>143</v>
      </c>
      <c r="F112" s="61" t="s">
        <v>129</v>
      </c>
      <c r="G112" s="61">
        <v>4</v>
      </c>
      <c r="H112" s="63">
        <v>15</v>
      </c>
      <c r="I112" s="63">
        <v>5</v>
      </c>
      <c r="J112" s="64">
        <f t="shared" si="0"/>
        <v>75</v>
      </c>
      <c r="K112" s="65" t="s">
        <v>34</v>
      </c>
      <c r="L112" s="13">
        <v>25.872</v>
      </c>
    </row>
    <row r="113" spans="1:12" ht="12" customHeight="1" x14ac:dyDescent="0.2">
      <c r="A113" s="371"/>
      <c r="B113" s="59">
        <v>626232871036</v>
      </c>
      <c r="C113" s="60">
        <v>10626232878339</v>
      </c>
      <c r="D113" s="61">
        <v>87833</v>
      </c>
      <c r="E113" s="62" t="s">
        <v>144</v>
      </c>
      <c r="F113" s="61" t="s">
        <v>129</v>
      </c>
      <c r="G113" s="61">
        <v>4</v>
      </c>
      <c r="H113" s="63">
        <v>15</v>
      </c>
      <c r="I113" s="63">
        <v>5</v>
      </c>
      <c r="J113" s="64">
        <f t="shared" si="0"/>
        <v>75</v>
      </c>
      <c r="K113" s="65" t="s">
        <v>34</v>
      </c>
      <c r="L113" s="13">
        <v>25.872</v>
      </c>
    </row>
    <row r="114" spans="1:12" ht="12" customHeight="1" x14ac:dyDescent="0.2">
      <c r="A114" s="371"/>
      <c r="B114" s="59">
        <v>626232878349</v>
      </c>
      <c r="C114" s="60">
        <v>10626232878346</v>
      </c>
      <c r="D114" s="61">
        <v>87834</v>
      </c>
      <c r="E114" s="62" t="s">
        <v>145</v>
      </c>
      <c r="F114" s="61" t="s">
        <v>129</v>
      </c>
      <c r="G114" s="61">
        <v>4</v>
      </c>
      <c r="H114" s="63">
        <v>15</v>
      </c>
      <c r="I114" s="63">
        <v>5</v>
      </c>
      <c r="J114" s="64">
        <f t="shared" si="0"/>
        <v>75</v>
      </c>
      <c r="K114" s="65" t="s">
        <v>34</v>
      </c>
      <c r="L114" s="13">
        <v>25.872</v>
      </c>
    </row>
    <row r="115" spans="1:12" ht="12" customHeight="1" x14ac:dyDescent="0.2">
      <c r="A115" s="371"/>
      <c r="B115" s="59">
        <v>626232871012</v>
      </c>
      <c r="C115" s="60">
        <v>10626232878315</v>
      </c>
      <c r="D115" s="61">
        <v>87831</v>
      </c>
      <c r="E115" s="62" t="s">
        <v>146</v>
      </c>
      <c r="F115" s="61" t="s">
        <v>129</v>
      </c>
      <c r="G115" s="61">
        <v>4</v>
      </c>
      <c r="H115" s="63">
        <v>15</v>
      </c>
      <c r="I115" s="63">
        <v>5</v>
      </c>
      <c r="J115" s="64">
        <f t="shared" si="0"/>
        <v>75</v>
      </c>
      <c r="K115" s="65" t="s">
        <v>34</v>
      </c>
      <c r="L115" s="13">
        <v>25.872</v>
      </c>
    </row>
    <row r="116" spans="1:12" ht="12" customHeight="1" thickBot="1" x14ac:dyDescent="0.25">
      <c r="A116" s="372"/>
      <c r="B116" s="78">
        <v>626232878301</v>
      </c>
      <c r="C116" s="79">
        <v>10626232878308</v>
      </c>
      <c r="D116" s="80">
        <v>87830</v>
      </c>
      <c r="E116" s="81" t="s">
        <v>147</v>
      </c>
      <c r="F116" s="80" t="s">
        <v>129</v>
      </c>
      <c r="G116" s="80">
        <v>4</v>
      </c>
      <c r="H116" s="82">
        <v>15</v>
      </c>
      <c r="I116" s="82">
        <v>5</v>
      </c>
      <c r="J116" s="83">
        <f t="shared" ref="J116" si="4">+I116*H116</f>
        <v>75</v>
      </c>
      <c r="K116" s="84" t="s">
        <v>121</v>
      </c>
      <c r="L116" s="13">
        <v>25.872</v>
      </c>
    </row>
    <row r="117" spans="1:12" s="14" customFormat="1" ht="12" customHeight="1" thickBot="1" x14ac:dyDescent="0.3">
      <c r="A117" s="373" t="s">
        <v>148</v>
      </c>
      <c r="B117" s="85">
        <v>626232171013</v>
      </c>
      <c r="C117" s="86">
        <v>10626232171010</v>
      </c>
      <c r="D117" s="87">
        <v>17101</v>
      </c>
      <c r="E117" s="88" t="s">
        <v>149</v>
      </c>
      <c r="F117" s="46" t="s">
        <v>150</v>
      </c>
      <c r="G117" s="46">
        <v>6</v>
      </c>
      <c r="H117" s="47">
        <v>76</v>
      </c>
      <c r="I117" s="47">
        <v>10</v>
      </c>
      <c r="J117" s="48">
        <f t="shared" ref="J117:J145" si="5">+I117*H117</f>
        <v>760</v>
      </c>
      <c r="K117" s="58" t="s">
        <v>12</v>
      </c>
      <c r="L117" s="13">
        <v>10.582000000000001</v>
      </c>
    </row>
    <row r="118" spans="1:12" s="14" customFormat="1" ht="12" customHeight="1" thickBot="1" x14ac:dyDescent="0.3">
      <c r="A118" s="374"/>
      <c r="B118" s="89">
        <v>626232171037</v>
      </c>
      <c r="C118" s="90">
        <v>10626232171034</v>
      </c>
      <c r="D118" s="91">
        <v>17103</v>
      </c>
      <c r="E118" s="92" t="s">
        <v>151</v>
      </c>
      <c r="F118" s="8" t="s">
        <v>150</v>
      </c>
      <c r="G118" s="8">
        <v>6</v>
      </c>
      <c r="H118" s="10">
        <v>76</v>
      </c>
      <c r="I118" s="10">
        <v>10</v>
      </c>
      <c r="J118" s="11">
        <f t="shared" si="5"/>
        <v>760</v>
      </c>
      <c r="K118" s="65" t="s">
        <v>12</v>
      </c>
      <c r="L118" s="13">
        <v>10.582000000000001</v>
      </c>
    </row>
    <row r="119" spans="1:12" s="14" customFormat="1" ht="12" customHeight="1" thickBot="1" x14ac:dyDescent="0.3">
      <c r="A119" s="374"/>
      <c r="B119" s="93">
        <v>626232171112</v>
      </c>
      <c r="C119" s="94">
        <v>10626232171119</v>
      </c>
      <c r="D119" s="91">
        <v>17111</v>
      </c>
      <c r="E119" s="92" t="s">
        <v>152</v>
      </c>
      <c r="F119" s="8" t="s">
        <v>150</v>
      </c>
      <c r="G119" s="8">
        <v>6</v>
      </c>
      <c r="H119" s="10">
        <v>76</v>
      </c>
      <c r="I119" s="10">
        <v>10</v>
      </c>
      <c r="J119" s="11">
        <f t="shared" si="5"/>
        <v>760</v>
      </c>
      <c r="K119" s="65" t="s">
        <v>12</v>
      </c>
      <c r="L119" s="13">
        <v>10.582000000000001</v>
      </c>
    </row>
    <row r="120" spans="1:12" s="14" customFormat="1" ht="12" customHeight="1" thickBot="1" x14ac:dyDescent="0.3">
      <c r="A120" s="374"/>
      <c r="B120" s="93">
        <v>626232171136</v>
      </c>
      <c r="C120" s="94">
        <v>10626232171133</v>
      </c>
      <c r="D120" s="91">
        <v>17113</v>
      </c>
      <c r="E120" s="92" t="s">
        <v>153</v>
      </c>
      <c r="F120" s="8" t="s">
        <v>150</v>
      </c>
      <c r="G120" s="8">
        <v>6</v>
      </c>
      <c r="H120" s="10">
        <v>76</v>
      </c>
      <c r="I120" s="10">
        <v>10</v>
      </c>
      <c r="J120" s="11">
        <f t="shared" si="5"/>
        <v>760</v>
      </c>
      <c r="K120" s="65" t="s">
        <v>12</v>
      </c>
      <c r="L120" s="13">
        <v>10.582000000000001</v>
      </c>
    </row>
    <row r="121" spans="1:12" s="14" customFormat="1" ht="12" customHeight="1" thickBot="1" x14ac:dyDescent="0.3">
      <c r="A121" s="374"/>
      <c r="B121" s="93">
        <v>626232171211</v>
      </c>
      <c r="C121" s="90">
        <v>10626232171218</v>
      </c>
      <c r="D121" s="91">
        <v>17121</v>
      </c>
      <c r="E121" s="92" t="s">
        <v>154</v>
      </c>
      <c r="F121" s="8" t="s">
        <v>150</v>
      </c>
      <c r="G121" s="8">
        <v>6</v>
      </c>
      <c r="H121" s="10">
        <v>69</v>
      </c>
      <c r="I121" s="10">
        <v>6</v>
      </c>
      <c r="J121" s="11">
        <f t="shared" si="5"/>
        <v>414</v>
      </c>
      <c r="K121" s="65" t="s">
        <v>155</v>
      </c>
      <c r="L121" s="13">
        <v>8.2280000000000015</v>
      </c>
    </row>
    <row r="122" spans="1:12" s="14" customFormat="1" ht="12" customHeight="1" thickBot="1" x14ac:dyDescent="0.3">
      <c r="A122" s="374"/>
      <c r="B122" s="93">
        <v>626232171228</v>
      </c>
      <c r="C122" s="90">
        <v>10626232171225</v>
      </c>
      <c r="D122" s="91">
        <v>17122</v>
      </c>
      <c r="E122" s="92" t="s">
        <v>156</v>
      </c>
      <c r="F122" s="8" t="s">
        <v>150</v>
      </c>
      <c r="G122" s="8">
        <v>6</v>
      </c>
      <c r="H122" s="95">
        <v>69</v>
      </c>
      <c r="I122" s="95">
        <v>6</v>
      </c>
      <c r="J122" s="96">
        <f t="shared" si="5"/>
        <v>414</v>
      </c>
      <c r="K122" s="65" t="s">
        <v>155</v>
      </c>
      <c r="L122" s="13">
        <v>8.2280000000000015</v>
      </c>
    </row>
    <row r="123" spans="1:12" s="14" customFormat="1" ht="12" customHeight="1" thickBot="1" x14ac:dyDescent="0.3">
      <c r="A123" s="374"/>
      <c r="B123" s="93">
        <v>626232171235</v>
      </c>
      <c r="C123" s="90">
        <v>10626232171232</v>
      </c>
      <c r="D123" s="91">
        <v>17123</v>
      </c>
      <c r="E123" s="92" t="s">
        <v>157</v>
      </c>
      <c r="F123" s="8" t="s">
        <v>150</v>
      </c>
      <c r="G123" s="8">
        <v>6</v>
      </c>
      <c r="H123" s="95">
        <v>69</v>
      </c>
      <c r="I123" s="95">
        <v>6</v>
      </c>
      <c r="J123" s="96">
        <f t="shared" si="5"/>
        <v>414</v>
      </c>
      <c r="K123" s="65" t="s">
        <v>155</v>
      </c>
      <c r="L123" s="13">
        <v>8.2280000000000015</v>
      </c>
    </row>
    <row r="124" spans="1:12" s="14" customFormat="1" ht="12" customHeight="1" thickBot="1" x14ac:dyDescent="0.3">
      <c r="A124" s="374"/>
      <c r="B124" s="93">
        <v>626232171303</v>
      </c>
      <c r="C124" s="90">
        <v>10626232171300</v>
      </c>
      <c r="D124" s="91">
        <v>17130</v>
      </c>
      <c r="E124" s="97" t="s">
        <v>158</v>
      </c>
      <c r="F124" s="8" t="s">
        <v>159</v>
      </c>
      <c r="G124" s="8">
        <v>6</v>
      </c>
      <c r="H124" s="95">
        <v>49</v>
      </c>
      <c r="I124" s="95">
        <v>13</v>
      </c>
      <c r="J124" s="96">
        <f t="shared" si="5"/>
        <v>637</v>
      </c>
      <c r="K124" s="65" t="s">
        <v>34</v>
      </c>
      <c r="L124" s="13">
        <v>9.3940000000000001</v>
      </c>
    </row>
    <row r="125" spans="1:12" s="14" customFormat="1" ht="12" customHeight="1" thickBot="1" x14ac:dyDescent="0.3">
      <c r="A125" s="374"/>
      <c r="B125" s="93">
        <v>626232171310</v>
      </c>
      <c r="C125" s="90">
        <v>10626232171317</v>
      </c>
      <c r="D125" s="91">
        <v>17131</v>
      </c>
      <c r="E125" s="97" t="s">
        <v>160</v>
      </c>
      <c r="F125" s="8" t="s">
        <v>159</v>
      </c>
      <c r="G125" s="8">
        <v>6</v>
      </c>
      <c r="H125" s="95">
        <v>49</v>
      </c>
      <c r="I125" s="95">
        <v>13</v>
      </c>
      <c r="J125" s="96">
        <f t="shared" si="5"/>
        <v>637</v>
      </c>
      <c r="K125" s="65" t="s">
        <v>34</v>
      </c>
      <c r="L125" s="13">
        <v>9.3940000000000001</v>
      </c>
    </row>
    <row r="126" spans="1:12" s="14" customFormat="1" ht="12" customHeight="1" thickBot="1" x14ac:dyDescent="0.3">
      <c r="A126" s="374"/>
      <c r="B126" s="93">
        <v>626232171327</v>
      </c>
      <c r="C126" s="90">
        <v>10626232171324</v>
      </c>
      <c r="D126" s="91">
        <v>17132</v>
      </c>
      <c r="E126" s="97" t="s">
        <v>161</v>
      </c>
      <c r="F126" s="8" t="s">
        <v>159</v>
      </c>
      <c r="G126" s="8">
        <v>6</v>
      </c>
      <c r="H126" s="95">
        <v>49</v>
      </c>
      <c r="I126" s="95">
        <v>13</v>
      </c>
      <c r="J126" s="96">
        <f t="shared" si="5"/>
        <v>637</v>
      </c>
      <c r="K126" s="65" t="s">
        <v>34</v>
      </c>
      <c r="L126" s="13">
        <v>9.3940000000000001</v>
      </c>
    </row>
    <row r="127" spans="1:12" s="14" customFormat="1" ht="12" customHeight="1" thickBot="1" x14ac:dyDescent="0.3">
      <c r="A127" s="374"/>
      <c r="B127" s="93">
        <v>626232171334</v>
      </c>
      <c r="C127" s="90">
        <v>10626232171331</v>
      </c>
      <c r="D127" s="91">
        <v>17133</v>
      </c>
      <c r="E127" s="97" t="s">
        <v>162</v>
      </c>
      <c r="F127" s="8" t="s">
        <v>159</v>
      </c>
      <c r="G127" s="8">
        <v>6</v>
      </c>
      <c r="H127" s="95">
        <v>49</v>
      </c>
      <c r="I127" s="95">
        <v>13</v>
      </c>
      <c r="J127" s="96">
        <f t="shared" si="5"/>
        <v>637</v>
      </c>
      <c r="K127" s="65" t="s">
        <v>34</v>
      </c>
      <c r="L127" s="13">
        <v>9.3940000000000001</v>
      </c>
    </row>
    <row r="128" spans="1:12" s="14" customFormat="1" ht="12" customHeight="1" thickBot="1" x14ac:dyDescent="0.3">
      <c r="A128" s="374"/>
      <c r="B128" s="93">
        <v>626232171402</v>
      </c>
      <c r="C128" s="90">
        <v>10626232171409</v>
      </c>
      <c r="D128" s="91">
        <v>17140</v>
      </c>
      <c r="E128" s="97" t="s">
        <v>163</v>
      </c>
      <c r="F128" s="8" t="s">
        <v>159</v>
      </c>
      <c r="G128" s="8">
        <v>6</v>
      </c>
      <c r="H128" s="95">
        <v>49</v>
      </c>
      <c r="I128" s="95">
        <v>13</v>
      </c>
      <c r="J128" s="96">
        <f t="shared" si="5"/>
        <v>637</v>
      </c>
      <c r="K128" s="65" t="s">
        <v>34</v>
      </c>
      <c r="L128" s="13">
        <v>9.3940000000000001</v>
      </c>
    </row>
    <row r="129" spans="1:12" s="14" customFormat="1" ht="12" customHeight="1" thickBot="1" x14ac:dyDescent="0.3">
      <c r="A129" s="374"/>
      <c r="B129" s="93">
        <v>626232171419</v>
      </c>
      <c r="C129" s="90">
        <v>10626232171416</v>
      </c>
      <c r="D129" s="91">
        <v>17141</v>
      </c>
      <c r="E129" s="97" t="s">
        <v>164</v>
      </c>
      <c r="F129" s="8" t="s">
        <v>159</v>
      </c>
      <c r="G129" s="8">
        <v>6</v>
      </c>
      <c r="H129" s="95">
        <v>49</v>
      </c>
      <c r="I129" s="95">
        <v>13</v>
      </c>
      <c r="J129" s="96">
        <f t="shared" si="5"/>
        <v>637</v>
      </c>
      <c r="K129" s="65" t="s">
        <v>34</v>
      </c>
      <c r="L129" s="13">
        <v>9.3940000000000001</v>
      </c>
    </row>
    <row r="130" spans="1:12" s="14" customFormat="1" ht="12" customHeight="1" thickBot="1" x14ac:dyDescent="0.3">
      <c r="A130" s="374"/>
      <c r="B130" s="93">
        <v>626232171426</v>
      </c>
      <c r="C130" s="90">
        <v>10626232171423</v>
      </c>
      <c r="D130" s="91">
        <v>17142</v>
      </c>
      <c r="E130" s="97" t="s">
        <v>165</v>
      </c>
      <c r="F130" s="8" t="s">
        <v>159</v>
      </c>
      <c r="G130" s="8">
        <v>6</v>
      </c>
      <c r="H130" s="95">
        <v>49</v>
      </c>
      <c r="I130" s="95">
        <v>13</v>
      </c>
      <c r="J130" s="96">
        <f t="shared" si="5"/>
        <v>637</v>
      </c>
      <c r="K130" s="65" t="s">
        <v>34</v>
      </c>
      <c r="L130" s="13">
        <v>9.3940000000000001</v>
      </c>
    </row>
    <row r="131" spans="1:12" s="14" customFormat="1" ht="12" customHeight="1" thickBot="1" x14ac:dyDescent="0.3">
      <c r="A131" s="374"/>
      <c r="B131" s="93">
        <v>626232171433</v>
      </c>
      <c r="C131" s="90">
        <v>10626232171430</v>
      </c>
      <c r="D131" s="91">
        <v>17143</v>
      </c>
      <c r="E131" s="97" t="s">
        <v>166</v>
      </c>
      <c r="F131" s="8" t="s">
        <v>159</v>
      </c>
      <c r="G131" s="8">
        <v>6</v>
      </c>
      <c r="H131" s="95">
        <v>49</v>
      </c>
      <c r="I131" s="95">
        <v>13</v>
      </c>
      <c r="J131" s="96">
        <f t="shared" si="5"/>
        <v>637</v>
      </c>
      <c r="K131" s="65" t="s">
        <v>34</v>
      </c>
      <c r="L131" s="13">
        <v>9.3940000000000001</v>
      </c>
    </row>
    <row r="132" spans="1:12" s="14" customFormat="1" ht="12" customHeight="1" thickBot="1" x14ac:dyDescent="0.3">
      <c r="A132" s="374"/>
      <c r="B132" s="93">
        <v>626232171501</v>
      </c>
      <c r="C132" s="90">
        <v>10626232171508</v>
      </c>
      <c r="D132" s="91">
        <v>17150</v>
      </c>
      <c r="E132" s="97" t="s">
        <v>167</v>
      </c>
      <c r="F132" s="8" t="s">
        <v>159</v>
      </c>
      <c r="G132" s="8">
        <v>6</v>
      </c>
      <c r="H132" s="95">
        <v>49</v>
      </c>
      <c r="I132" s="95">
        <v>13</v>
      </c>
      <c r="J132" s="96">
        <f t="shared" si="5"/>
        <v>637</v>
      </c>
      <c r="K132" s="65" t="s">
        <v>34</v>
      </c>
      <c r="L132" s="13">
        <v>4.6970000000000001</v>
      </c>
    </row>
    <row r="133" spans="1:12" s="14" customFormat="1" ht="12" customHeight="1" thickBot="1" x14ac:dyDescent="0.3">
      <c r="A133" s="374"/>
      <c r="B133" s="93">
        <v>626232171518</v>
      </c>
      <c r="C133" s="90">
        <v>10626232171515</v>
      </c>
      <c r="D133" s="91">
        <v>17151</v>
      </c>
      <c r="E133" s="97" t="s">
        <v>168</v>
      </c>
      <c r="F133" s="8" t="s">
        <v>159</v>
      </c>
      <c r="G133" s="8">
        <v>6</v>
      </c>
      <c r="H133" s="95">
        <v>49</v>
      </c>
      <c r="I133" s="95">
        <v>13</v>
      </c>
      <c r="J133" s="96">
        <f t="shared" si="5"/>
        <v>637</v>
      </c>
      <c r="K133" s="65" t="s">
        <v>34</v>
      </c>
      <c r="L133" s="13">
        <v>4.6970000000000001</v>
      </c>
    </row>
    <row r="134" spans="1:12" s="14" customFormat="1" ht="12" customHeight="1" thickBot="1" x14ac:dyDescent="0.3">
      <c r="A134" s="374"/>
      <c r="B134" s="93">
        <v>626232171525</v>
      </c>
      <c r="C134" s="90">
        <v>10626232171522</v>
      </c>
      <c r="D134" s="91">
        <v>17152</v>
      </c>
      <c r="E134" s="97" t="s">
        <v>169</v>
      </c>
      <c r="F134" s="8" t="s">
        <v>159</v>
      </c>
      <c r="G134" s="8">
        <v>6</v>
      </c>
      <c r="H134" s="95">
        <v>49</v>
      </c>
      <c r="I134" s="95">
        <v>13</v>
      </c>
      <c r="J134" s="96">
        <f t="shared" si="5"/>
        <v>637</v>
      </c>
      <c r="K134" s="65" t="s">
        <v>34</v>
      </c>
      <c r="L134" s="13">
        <v>4.6970000000000001</v>
      </c>
    </row>
    <row r="135" spans="1:12" s="14" customFormat="1" ht="12" customHeight="1" thickBot="1" x14ac:dyDescent="0.3">
      <c r="A135" s="374"/>
      <c r="B135" s="93">
        <v>626232171532</v>
      </c>
      <c r="C135" s="90">
        <v>10626232171539</v>
      </c>
      <c r="D135" s="91">
        <v>17153</v>
      </c>
      <c r="E135" s="97" t="s">
        <v>170</v>
      </c>
      <c r="F135" s="8" t="s">
        <v>159</v>
      </c>
      <c r="G135" s="8">
        <v>6</v>
      </c>
      <c r="H135" s="95">
        <v>49</v>
      </c>
      <c r="I135" s="95">
        <v>13</v>
      </c>
      <c r="J135" s="96">
        <f t="shared" si="5"/>
        <v>637</v>
      </c>
      <c r="K135" s="65" t="s">
        <v>34</v>
      </c>
      <c r="L135" s="13">
        <v>4.6970000000000001</v>
      </c>
    </row>
    <row r="136" spans="1:12" s="14" customFormat="1" ht="12" customHeight="1" thickBot="1" x14ac:dyDescent="0.3">
      <c r="A136" s="374"/>
      <c r="B136" s="93">
        <v>626232171556</v>
      </c>
      <c r="C136" s="90">
        <v>10626232171553</v>
      </c>
      <c r="D136" s="91">
        <v>17155</v>
      </c>
      <c r="E136" s="97" t="s">
        <v>171</v>
      </c>
      <c r="F136" s="8" t="s">
        <v>159</v>
      </c>
      <c r="G136" s="8">
        <v>6</v>
      </c>
      <c r="H136" s="95">
        <v>49</v>
      </c>
      <c r="I136" s="95">
        <v>13</v>
      </c>
      <c r="J136" s="96">
        <f t="shared" si="5"/>
        <v>637</v>
      </c>
      <c r="K136" s="65" t="s">
        <v>34</v>
      </c>
      <c r="L136" s="13">
        <v>4.6970000000000001</v>
      </c>
    </row>
    <row r="137" spans="1:12" s="14" customFormat="1" ht="12" customHeight="1" thickBot="1" x14ac:dyDescent="0.3">
      <c r="A137" s="374"/>
      <c r="B137" s="93">
        <v>626232171563</v>
      </c>
      <c r="C137" s="90">
        <v>10626232171560</v>
      </c>
      <c r="D137" s="91">
        <v>17156</v>
      </c>
      <c r="E137" s="97" t="s">
        <v>172</v>
      </c>
      <c r="F137" s="8" t="s">
        <v>159</v>
      </c>
      <c r="G137" s="8">
        <v>6</v>
      </c>
      <c r="H137" s="95">
        <v>49</v>
      </c>
      <c r="I137" s="95">
        <v>13</v>
      </c>
      <c r="J137" s="96">
        <f t="shared" si="5"/>
        <v>637</v>
      </c>
      <c r="K137" s="65" t="s">
        <v>34</v>
      </c>
      <c r="L137" s="13">
        <v>4.6970000000000001</v>
      </c>
    </row>
    <row r="138" spans="1:12" s="14" customFormat="1" ht="12" customHeight="1" thickBot="1" x14ac:dyDescent="0.3">
      <c r="A138" s="374"/>
      <c r="B138" s="93">
        <v>626232171570</v>
      </c>
      <c r="C138" s="90">
        <v>10626232171577</v>
      </c>
      <c r="D138" s="91">
        <v>17157</v>
      </c>
      <c r="E138" s="97" t="s">
        <v>173</v>
      </c>
      <c r="F138" s="8" t="s">
        <v>159</v>
      </c>
      <c r="G138" s="8">
        <v>6</v>
      </c>
      <c r="H138" s="95">
        <v>49</v>
      </c>
      <c r="I138" s="95">
        <v>13</v>
      </c>
      <c r="J138" s="96">
        <f t="shared" si="5"/>
        <v>637</v>
      </c>
      <c r="K138" s="65" t="s">
        <v>34</v>
      </c>
      <c r="L138" s="13">
        <v>4.6970000000000001</v>
      </c>
    </row>
    <row r="139" spans="1:12" s="14" customFormat="1" ht="12" customHeight="1" thickBot="1" x14ac:dyDescent="0.3">
      <c r="A139" s="374"/>
      <c r="B139" s="93">
        <v>626232171587</v>
      </c>
      <c r="C139" s="90">
        <v>10626232171584</v>
      </c>
      <c r="D139" s="91">
        <v>17158</v>
      </c>
      <c r="E139" s="97" t="s">
        <v>174</v>
      </c>
      <c r="F139" s="8" t="s">
        <v>159</v>
      </c>
      <c r="G139" s="8">
        <v>6</v>
      </c>
      <c r="H139" s="95">
        <v>49</v>
      </c>
      <c r="I139" s="95">
        <v>13</v>
      </c>
      <c r="J139" s="96">
        <f t="shared" si="5"/>
        <v>637</v>
      </c>
      <c r="K139" s="65" t="s">
        <v>34</v>
      </c>
      <c r="L139" s="13">
        <v>4.6970000000000001</v>
      </c>
    </row>
    <row r="140" spans="1:12" s="14" customFormat="1" ht="12" customHeight="1" thickBot="1" x14ac:dyDescent="0.3">
      <c r="A140" s="374"/>
      <c r="B140" s="93">
        <v>626232171594</v>
      </c>
      <c r="C140" s="90">
        <v>10626232171591</v>
      </c>
      <c r="D140" s="91">
        <v>17159</v>
      </c>
      <c r="E140" s="97" t="s">
        <v>175</v>
      </c>
      <c r="F140" s="8" t="s">
        <v>159</v>
      </c>
      <c r="G140" s="8">
        <v>6</v>
      </c>
      <c r="H140" s="95">
        <v>49</v>
      </c>
      <c r="I140" s="95">
        <v>13</v>
      </c>
      <c r="J140" s="96">
        <f t="shared" si="5"/>
        <v>637</v>
      </c>
      <c r="K140" s="65" t="s">
        <v>34</v>
      </c>
      <c r="L140" s="13">
        <v>7.051000000000001</v>
      </c>
    </row>
    <row r="141" spans="1:12" s="14" customFormat="1" ht="12" customHeight="1" thickBot="1" x14ac:dyDescent="0.25">
      <c r="A141" s="374"/>
      <c r="B141" s="93">
        <v>626232119800</v>
      </c>
      <c r="C141" s="90">
        <v>10626232119807</v>
      </c>
      <c r="D141" s="91" t="s">
        <v>176</v>
      </c>
      <c r="E141" s="92" t="s">
        <v>177</v>
      </c>
      <c r="F141" s="8" t="s">
        <v>18</v>
      </c>
      <c r="G141" s="61">
        <v>12</v>
      </c>
      <c r="H141" s="63">
        <v>102</v>
      </c>
      <c r="I141" s="63">
        <v>8</v>
      </c>
      <c r="J141" s="75">
        <f t="shared" ref="J141" si="6">+I141*H141</f>
        <v>816</v>
      </c>
      <c r="K141" s="65">
        <v>3304.1</v>
      </c>
      <c r="L141" s="13">
        <v>4.1030000000000006</v>
      </c>
    </row>
    <row r="142" spans="1:12" s="14" customFormat="1" ht="12" customHeight="1" thickBot="1" x14ac:dyDescent="0.25">
      <c r="A142" s="374"/>
      <c r="B142" s="93">
        <v>626232119817</v>
      </c>
      <c r="C142" s="90">
        <v>10626232119814</v>
      </c>
      <c r="D142" s="91" t="s">
        <v>178</v>
      </c>
      <c r="E142" s="92" t="s">
        <v>179</v>
      </c>
      <c r="F142" s="8" t="s">
        <v>18</v>
      </c>
      <c r="G142" s="61">
        <v>12</v>
      </c>
      <c r="H142" s="63">
        <v>102</v>
      </c>
      <c r="I142" s="63">
        <v>8</v>
      </c>
      <c r="J142" s="75">
        <f t="shared" si="5"/>
        <v>816</v>
      </c>
      <c r="K142" s="65">
        <v>3304.1</v>
      </c>
      <c r="L142" s="13">
        <v>4.1030000000000006</v>
      </c>
    </row>
    <row r="143" spans="1:12" s="14" customFormat="1" ht="12" customHeight="1" thickBot="1" x14ac:dyDescent="0.25">
      <c r="A143" s="374"/>
      <c r="B143" s="93">
        <v>626232119824</v>
      </c>
      <c r="C143" s="90">
        <v>10626232119821</v>
      </c>
      <c r="D143" s="91" t="s">
        <v>180</v>
      </c>
      <c r="E143" s="92" t="s">
        <v>181</v>
      </c>
      <c r="F143" s="8" t="s">
        <v>18</v>
      </c>
      <c r="G143" s="61">
        <v>12</v>
      </c>
      <c r="H143" s="63">
        <v>102</v>
      </c>
      <c r="I143" s="63">
        <v>8</v>
      </c>
      <c r="J143" s="75">
        <f t="shared" si="5"/>
        <v>816</v>
      </c>
      <c r="K143" s="65">
        <v>3304.1</v>
      </c>
      <c r="L143" s="13">
        <v>4.1030000000000006</v>
      </c>
    </row>
    <row r="144" spans="1:12" s="14" customFormat="1" ht="12" customHeight="1" thickBot="1" x14ac:dyDescent="0.25">
      <c r="A144" s="374"/>
      <c r="B144" s="93">
        <v>626232119831</v>
      </c>
      <c r="C144" s="90">
        <v>10626232119838</v>
      </c>
      <c r="D144" s="91" t="s">
        <v>182</v>
      </c>
      <c r="E144" s="92" t="s">
        <v>183</v>
      </c>
      <c r="F144" s="8" t="s">
        <v>18</v>
      </c>
      <c r="G144" s="61">
        <v>12</v>
      </c>
      <c r="H144" s="63">
        <v>102</v>
      </c>
      <c r="I144" s="63">
        <v>8</v>
      </c>
      <c r="J144" s="75">
        <f t="shared" si="5"/>
        <v>816</v>
      </c>
      <c r="K144" s="65">
        <v>3304.1</v>
      </c>
      <c r="L144" s="13">
        <v>4.6970000000000001</v>
      </c>
    </row>
    <row r="145" spans="1:12" s="14" customFormat="1" ht="12" customHeight="1" thickBot="1" x14ac:dyDescent="0.25">
      <c r="A145" s="375"/>
      <c r="B145" s="98">
        <v>626232119848</v>
      </c>
      <c r="C145" s="99">
        <v>10626232119845</v>
      </c>
      <c r="D145" s="100" t="s">
        <v>184</v>
      </c>
      <c r="E145" s="101" t="s">
        <v>185</v>
      </c>
      <c r="F145" s="17" t="s">
        <v>18</v>
      </c>
      <c r="G145" s="68">
        <v>12</v>
      </c>
      <c r="H145" s="70">
        <v>102</v>
      </c>
      <c r="I145" s="70">
        <v>8</v>
      </c>
      <c r="J145" s="76">
        <f t="shared" si="5"/>
        <v>816</v>
      </c>
      <c r="K145" s="72">
        <v>3304.1</v>
      </c>
      <c r="L145" s="13">
        <v>4.1030000000000006</v>
      </c>
    </row>
    <row r="146" spans="1:12" s="14" customFormat="1" ht="12" customHeight="1" x14ac:dyDescent="0.2">
      <c r="A146" s="360" t="s">
        <v>186</v>
      </c>
      <c r="B146" s="102">
        <v>626232171617</v>
      </c>
      <c r="C146" s="103">
        <v>10626232171614</v>
      </c>
      <c r="D146" s="104">
        <v>17161</v>
      </c>
      <c r="E146" s="105" t="s">
        <v>187</v>
      </c>
      <c r="F146" s="29" t="s">
        <v>159</v>
      </c>
      <c r="G146" s="54">
        <v>6</v>
      </c>
      <c r="H146" s="56">
        <v>49</v>
      </c>
      <c r="I146" s="56">
        <v>13</v>
      </c>
      <c r="J146" s="73">
        <v>637</v>
      </c>
      <c r="K146" s="77">
        <v>3401.3</v>
      </c>
      <c r="L146" s="13">
        <v>4.6970000000000001</v>
      </c>
    </row>
    <row r="147" spans="1:12" s="14" customFormat="1" ht="12" customHeight="1" x14ac:dyDescent="0.2">
      <c r="A147" s="361"/>
      <c r="B147" s="93">
        <v>626232171624</v>
      </c>
      <c r="C147" s="90">
        <v>10626232171621</v>
      </c>
      <c r="D147" s="91">
        <v>17162</v>
      </c>
      <c r="E147" s="106" t="s">
        <v>188</v>
      </c>
      <c r="F147" s="8" t="s">
        <v>159</v>
      </c>
      <c r="G147" s="61">
        <v>6</v>
      </c>
      <c r="H147" s="63">
        <v>49</v>
      </c>
      <c r="I147" s="63">
        <v>13</v>
      </c>
      <c r="J147" s="75">
        <v>637</v>
      </c>
      <c r="K147" s="65">
        <v>3401.3</v>
      </c>
      <c r="L147" s="13">
        <v>4.6970000000000001</v>
      </c>
    </row>
    <row r="148" spans="1:12" s="14" customFormat="1" ht="12" customHeight="1" x14ac:dyDescent="0.2">
      <c r="A148" s="361"/>
      <c r="B148" s="93">
        <v>626232171631</v>
      </c>
      <c r="C148" s="90">
        <v>10626232171638</v>
      </c>
      <c r="D148" s="91">
        <v>17163</v>
      </c>
      <c r="E148" s="106" t="s">
        <v>189</v>
      </c>
      <c r="F148" s="8" t="s">
        <v>159</v>
      </c>
      <c r="G148" s="61">
        <v>6</v>
      </c>
      <c r="H148" s="63">
        <v>49</v>
      </c>
      <c r="I148" s="63">
        <v>13</v>
      </c>
      <c r="J148" s="75">
        <v>637</v>
      </c>
      <c r="K148" s="65">
        <v>3401.3</v>
      </c>
      <c r="L148" s="13">
        <v>4.6970000000000001</v>
      </c>
    </row>
    <row r="149" spans="1:12" s="14" customFormat="1" ht="12" customHeight="1" x14ac:dyDescent="0.2">
      <c r="A149" s="361"/>
      <c r="B149" s="93">
        <v>626232171242</v>
      </c>
      <c r="C149" s="90">
        <v>10626232171249</v>
      </c>
      <c r="D149" s="91">
        <v>17124</v>
      </c>
      <c r="E149" s="106" t="s">
        <v>190</v>
      </c>
      <c r="F149" s="8" t="s">
        <v>150</v>
      </c>
      <c r="G149" s="61">
        <v>6</v>
      </c>
      <c r="H149" s="63">
        <v>69</v>
      </c>
      <c r="I149" s="63">
        <v>6</v>
      </c>
      <c r="J149" s="75">
        <v>414</v>
      </c>
      <c r="K149" s="65">
        <v>3307.2</v>
      </c>
      <c r="L149" s="13">
        <v>8.2280000000000015</v>
      </c>
    </row>
    <row r="150" spans="1:12" s="14" customFormat="1" ht="12" customHeight="1" x14ac:dyDescent="0.2">
      <c r="A150" s="361"/>
      <c r="B150" s="93">
        <v>626232171259</v>
      </c>
      <c r="C150" s="90">
        <v>10626232171256</v>
      </c>
      <c r="D150" s="91">
        <v>17125</v>
      </c>
      <c r="E150" s="106" t="s">
        <v>191</v>
      </c>
      <c r="F150" s="8" t="s">
        <v>150</v>
      </c>
      <c r="G150" s="61">
        <v>6</v>
      </c>
      <c r="H150" s="63">
        <v>69</v>
      </c>
      <c r="I150" s="63">
        <v>6</v>
      </c>
      <c r="J150" s="75">
        <v>414</v>
      </c>
      <c r="K150" s="65">
        <v>3307.2</v>
      </c>
      <c r="L150" s="13">
        <v>8.2280000000000015</v>
      </c>
    </row>
    <row r="151" spans="1:12" s="14" customFormat="1" ht="12" customHeight="1" thickBot="1" x14ac:dyDescent="0.25">
      <c r="A151" s="362"/>
      <c r="B151" s="107">
        <v>626232171266</v>
      </c>
      <c r="C151" s="108">
        <v>10626232171263</v>
      </c>
      <c r="D151" s="109">
        <v>17126</v>
      </c>
      <c r="E151" s="110" t="s">
        <v>192</v>
      </c>
      <c r="F151" s="39" t="s">
        <v>150</v>
      </c>
      <c r="G151" s="80">
        <v>6</v>
      </c>
      <c r="H151" s="82">
        <v>69</v>
      </c>
      <c r="I151" s="82">
        <v>6</v>
      </c>
      <c r="J151" s="111">
        <v>414</v>
      </c>
      <c r="K151" s="84">
        <v>3307.2</v>
      </c>
      <c r="L151" s="13">
        <v>8.2280000000000015</v>
      </c>
    </row>
    <row r="152" spans="1:12" s="14" customFormat="1" ht="12" customHeight="1" thickBot="1" x14ac:dyDescent="0.3">
      <c r="A152" s="387" t="s">
        <v>193</v>
      </c>
      <c r="B152" s="112">
        <v>626232167238</v>
      </c>
      <c r="C152" s="113">
        <v>10626232167235</v>
      </c>
      <c r="D152" s="114">
        <v>16723</v>
      </c>
      <c r="E152" s="115" t="s">
        <v>194</v>
      </c>
      <c r="F152" s="114" t="s">
        <v>195</v>
      </c>
      <c r="G152" s="114">
        <v>6</v>
      </c>
      <c r="H152" s="116">
        <v>98</v>
      </c>
      <c r="I152" s="116">
        <v>7</v>
      </c>
      <c r="J152" s="117">
        <f t="shared" ref="J152:J200" si="7">+I152*H152</f>
        <v>686</v>
      </c>
      <c r="K152" s="58" t="s">
        <v>196</v>
      </c>
      <c r="L152" s="13">
        <v>6.8310000000000004</v>
      </c>
    </row>
    <row r="153" spans="1:12" s="14" customFormat="1" ht="12" customHeight="1" thickBot="1" x14ac:dyDescent="0.3">
      <c r="A153" s="388"/>
      <c r="B153" s="50">
        <v>626232167245</v>
      </c>
      <c r="C153" s="7">
        <v>10626232167242</v>
      </c>
      <c r="D153" s="8">
        <v>16724</v>
      </c>
      <c r="E153" s="9" t="s">
        <v>197</v>
      </c>
      <c r="F153" s="8" t="s">
        <v>195</v>
      </c>
      <c r="G153" s="8">
        <v>6</v>
      </c>
      <c r="H153" s="10">
        <v>98</v>
      </c>
      <c r="I153" s="10">
        <v>7</v>
      </c>
      <c r="J153" s="11">
        <f t="shared" si="7"/>
        <v>686</v>
      </c>
      <c r="K153" s="65" t="s">
        <v>196</v>
      </c>
      <c r="L153" s="13">
        <v>6.8310000000000004</v>
      </c>
    </row>
    <row r="154" spans="1:12" s="14" customFormat="1" ht="12" customHeight="1" thickBot="1" x14ac:dyDescent="0.3">
      <c r="A154" s="388"/>
      <c r="B154" s="50">
        <v>626232167252</v>
      </c>
      <c r="C154" s="7">
        <v>10626232167259</v>
      </c>
      <c r="D154" s="8">
        <v>16725</v>
      </c>
      <c r="E154" s="118" t="s">
        <v>198</v>
      </c>
      <c r="F154" s="8" t="s">
        <v>195</v>
      </c>
      <c r="G154" s="8">
        <v>6</v>
      </c>
      <c r="H154" s="10">
        <v>98</v>
      </c>
      <c r="I154" s="10">
        <v>7</v>
      </c>
      <c r="J154" s="11">
        <f t="shared" si="7"/>
        <v>686</v>
      </c>
      <c r="K154" s="65" t="s">
        <v>196</v>
      </c>
      <c r="L154" s="13">
        <v>6.8310000000000004</v>
      </c>
    </row>
    <row r="155" spans="1:12" s="14" customFormat="1" ht="12" customHeight="1" thickBot="1" x14ac:dyDescent="0.3">
      <c r="A155" s="388"/>
      <c r="B155" s="50">
        <v>626232167443</v>
      </c>
      <c r="C155" s="7">
        <v>10626232167440</v>
      </c>
      <c r="D155" s="8">
        <v>16744</v>
      </c>
      <c r="E155" s="9" t="s">
        <v>199</v>
      </c>
      <c r="F155" s="8" t="s">
        <v>195</v>
      </c>
      <c r="G155" s="8">
        <v>6</v>
      </c>
      <c r="H155" s="10">
        <v>98</v>
      </c>
      <c r="I155" s="10">
        <v>7</v>
      </c>
      <c r="J155" s="11">
        <f t="shared" si="7"/>
        <v>686</v>
      </c>
      <c r="K155" s="65" t="s">
        <v>196</v>
      </c>
      <c r="L155" s="13">
        <v>6.8310000000000004</v>
      </c>
    </row>
    <row r="156" spans="1:12" s="14" customFormat="1" ht="12" customHeight="1" thickBot="1" x14ac:dyDescent="0.3">
      <c r="A156" s="388"/>
      <c r="B156" s="50">
        <v>626232167450</v>
      </c>
      <c r="C156" s="7">
        <v>10626232167457</v>
      </c>
      <c r="D156" s="8">
        <v>16745</v>
      </c>
      <c r="E156" s="9" t="s">
        <v>200</v>
      </c>
      <c r="F156" s="8" t="s">
        <v>195</v>
      </c>
      <c r="G156" s="8">
        <v>6</v>
      </c>
      <c r="H156" s="10">
        <v>98</v>
      </c>
      <c r="I156" s="10">
        <v>7</v>
      </c>
      <c r="J156" s="11">
        <f t="shared" si="7"/>
        <v>686</v>
      </c>
      <c r="K156" s="65" t="s">
        <v>196</v>
      </c>
      <c r="L156" s="13">
        <v>6.8310000000000004</v>
      </c>
    </row>
    <row r="157" spans="1:12" s="14" customFormat="1" ht="12" customHeight="1" thickBot="1" x14ac:dyDescent="0.3">
      <c r="A157" s="388"/>
      <c r="B157" s="50">
        <v>626232167306</v>
      </c>
      <c r="C157" s="7">
        <v>10626232167303</v>
      </c>
      <c r="D157" s="8">
        <v>16730</v>
      </c>
      <c r="E157" s="9" t="s">
        <v>201</v>
      </c>
      <c r="F157" s="8" t="s">
        <v>195</v>
      </c>
      <c r="G157" s="8">
        <v>6</v>
      </c>
      <c r="H157" s="10">
        <v>98</v>
      </c>
      <c r="I157" s="10">
        <v>7</v>
      </c>
      <c r="J157" s="11">
        <f t="shared" si="7"/>
        <v>686</v>
      </c>
      <c r="K157" s="65" t="s">
        <v>196</v>
      </c>
      <c r="L157" s="13">
        <v>6.8310000000000004</v>
      </c>
    </row>
    <row r="158" spans="1:12" s="14" customFormat="1" ht="12" customHeight="1" thickBot="1" x14ac:dyDescent="0.3">
      <c r="A158" s="388"/>
      <c r="B158" s="50">
        <v>626232167313</v>
      </c>
      <c r="C158" s="7">
        <v>10626232167310</v>
      </c>
      <c r="D158" s="8">
        <v>16731</v>
      </c>
      <c r="E158" s="9" t="s">
        <v>202</v>
      </c>
      <c r="F158" s="8" t="s">
        <v>195</v>
      </c>
      <c r="G158" s="8">
        <v>6</v>
      </c>
      <c r="H158" s="10">
        <v>98</v>
      </c>
      <c r="I158" s="10">
        <v>7</v>
      </c>
      <c r="J158" s="11">
        <f t="shared" si="7"/>
        <v>686</v>
      </c>
      <c r="K158" s="65" t="s">
        <v>196</v>
      </c>
      <c r="L158" s="13">
        <v>6.8310000000000004</v>
      </c>
    </row>
    <row r="159" spans="1:12" s="14" customFormat="1" ht="12" customHeight="1" thickBot="1" x14ac:dyDescent="0.3">
      <c r="A159" s="388"/>
      <c r="B159" s="50">
        <v>626232167320</v>
      </c>
      <c r="C159" s="7">
        <v>10626232167327</v>
      </c>
      <c r="D159" s="8">
        <v>16732</v>
      </c>
      <c r="E159" s="9" t="s">
        <v>203</v>
      </c>
      <c r="F159" s="8" t="s">
        <v>195</v>
      </c>
      <c r="G159" s="8">
        <v>6</v>
      </c>
      <c r="H159" s="10">
        <v>98</v>
      </c>
      <c r="I159" s="10">
        <v>7</v>
      </c>
      <c r="J159" s="11">
        <f t="shared" si="7"/>
        <v>686</v>
      </c>
      <c r="K159" s="65" t="s">
        <v>196</v>
      </c>
      <c r="L159" s="13">
        <v>6.8310000000000004</v>
      </c>
    </row>
    <row r="160" spans="1:12" s="14" customFormat="1" ht="12" customHeight="1" thickBot="1" x14ac:dyDescent="0.3">
      <c r="A160" s="388"/>
      <c r="B160" s="50">
        <v>626232167337</v>
      </c>
      <c r="C160" s="7">
        <v>10626232167334</v>
      </c>
      <c r="D160" s="8">
        <v>16733</v>
      </c>
      <c r="E160" s="9" t="s">
        <v>204</v>
      </c>
      <c r="F160" s="8" t="s">
        <v>195</v>
      </c>
      <c r="G160" s="8">
        <v>6</v>
      </c>
      <c r="H160" s="10">
        <v>98</v>
      </c>
      <c r="I160" s="10">
        <v>7</v>
      </c>
      <c r="J160" s="11">
        <f t="shared" si="7"/>
        <v>686</v>
      </c>
      <c r="K160" s="65" t="s">
        <v>196</v>
      </c>
      <c r="L160" s="13">
        <v>6.8310000000000004</v>
      </c>
    </row>
    <row r="161" spans="1:12" s="14" customFormat="1" ht="12" customHeight="1" thickBot="1" x14ac:dyDescent="0.3">
      <c r="A161" s="388"/>
      <c r="B161" s="50">
        <v>626232167344</v>
      </c>
      <c r="C161" s="7">
        <v>10626232167341</v>
      </c>
      <c r="D161" s="8">
        <v>16734</v>
      </c>
      <c r="E161" s="9" t="s">
        <v>205</v>
      </c>
      <c r="F161" s="8" t="s">
        <v>195</v>
      </c>
      <c r="G161" s="8">
        <v>6</v>
      </c>
      <c r="H161" s="10">
        <v>98</v>
      </c>
      <c r="I161" s="10">
        <v>7</v>
      </c>
      <c r="J161" s="11">
        <f t="shared" si="7"/>
        <v>686</v>
      </c>
      <c r="K161" s="65" t="s">
        <v>196</v>
      </c>
      <c r="L161" s="13">
        <v>6.8310000000000004</v>
      </c>
    </row>
    <row r="162" spans="1:12" s="14" customFormat="1" ht="12" customHeight="1" thickBot="1" x14ac:dyDescent="0.3">
      <c r="A162" s="388"/>
      <c r="B162" s="50">
        <v>626232167405</v>
      </c>
      <c r="C162" s="7">
        <v>10626232167402</v>
      </c>
      <c r="D162" s="8">
        <v>16740</v>
      </c>
      <c r="E162" s="9" t="s">
        <v>206</v>
      </c>
      <c r="F162" s="8" t="s">
        <v>195</v>
      </c>
      <c r="G162" s="8">
        <v>6</v>
      </c>
      <c r="H162" s="10">
        <v>98</v>
      </c>
      <c r="I162" s="10">
        <v>7</v>
      </c>
      <c r="J162" s="11">
        <f t="shared" si="7"/>
        <v>686</v>
      </c>
      <c r="K162" s="65" t="s">
        <v>196</v>
      </c>
      <c r="L162" s="13">
        <v>6.8310000000000004</v>
      </c>
    </row>
    <row r="163" spans="1:12" s="14" customFormat="1" ht="12" customHeight="1" thickBot="1" x14ac:dyDescent="0.3">
      <c r="A163" s="388"/>
      <c r="B163" s="50">
        <v>626232167412</v>
      </c>
      <c r="C163" s="7">
        <v>10626232167419</v>
      </c>
      <c r="D163" s="8">
        <v>16741</v>
      </c>
      <c r="E163" s="9" t="s">
        <v>207</v>
      </c>
      <c r="F163" s="8" t="s">
        <v>195</v>
      </c>
      <c r="G163" s="8">
        <v>6</v>
      </c>
      <c r="H163" s="10">
        <v>98</v>
      </c>
      <c r="I163" s="10">
        <v>7</v>
      </c>
      <c r="J163" s="11">
        <f t="shared" si="7"/>
        <v>686</v>
      </c>
      <c r="K163" s="65" t="s">
        <v>196</v>
      </c>
      <c r="L163" s="13">
        <v>6.8310000000000004</v>
      </c>
    </row>
    <row r="164" spans="1:12" s="14" customFormat="1" ht="12" customHeight="1" thickBot="1" x14ac:dyDescent="0.3">
      <c r="A164" s="388"/>
      <c r="B164" s="50">
        <v>626232167436</v>
      </c>
      <c r="C164" s="7">
        <v>10626232167433</v>
      </c>
      <c r="D164" s="8">
        <v>16743</v>
      </c>
      <c r="E164" s="9" t="s">
        <v>208</v>
      </c>
      <c r="F164" s="8" t="s">
        <v>195</v>
      </c>
      <c r="G164" s="8">
        <v>6</v>
      </c>
      <c r="H164" s="10">
        <v>98</v>
      </c>
      <c r="I164" s="10">
        <v>7</v>
      </c>
      <c r="J164" s="11">
        <f t="shared" si="7"/>
        <v>686</v>
      </c>
      <c r="K164" s="65" t="s">
        <v>196</v>
      </c>
      <c r="L164" s="13">
        <v>6.8310000000000004</v>
      </c>
    </row>
    <row r="165" spans="1:12" s="14" customFormat="1" ht="12" customHeight="1" thickBot="1" x14ac:dyDescent="0.3">
      <c r="A165" s="388"/>
      <c r="B165" s="119">
        <v>626232167511</v>
      </c>
      <c r="C165" s="90">
        <v>10626232167518</v>
      </c>
      <c r="D165" s="91">
        <v>16751</v>
      </c>
      <c r="E165" s="92" t="s">
        <v>209</v>
      </c>
      <c r="F165" s="8" t="s">
        <v>210</v>
      </c>
      <c r="G165" s="8">
        <v>24</v>
      </c>
      <c r="H165" s="10">
        <v>48</v>
      </c>
      <c r="I165" s="10">
        <v>7</v>
      </c>
      <c r="J165" s="11">
        <f t="shared" si="7"/>
        <v>336</v>
      </c>
      <c r="K165" s="65" t="s">
        <v>196</v>
      </c>
      <c r="L165" s="13">
        <v>5.8849999999999998</v>
      </c>
    </row>
    <row r="166" spans="1:12" s="14" customFormat="1" ht="12" customHeight="1" thickBot="1" x14ac:dyDescent="0.3">
      <c r="A166" s="388"/>
      <c r="B166" s="119">
        <v>626232167528</v>
      </c>
      <c r="C166" s="90">
        <v>10626232167525</v>
      </c>
      <c r="D166" s="91">
        <v>16752</v>
      </c>
      <c r="E166" s="92" t="s">
        <v>211</v>
      </c>
      <c r="F166" s="8" t="s">
        <v>210</v>
      </c>
      <c r="G166" s="8">
        <v>24</v>
      </c>
      <c r="H166" s="10">
        <v>48</v>
      </c>
      <c r="I166" s="10">
        <v>7</v>
      </c>
      <c r="J166" s="11">
        <f t="shared" si="7"/>
        <v>336</v>
      </c>
      <c r="K166" s="65" t="s">
        <v>196</v>
      </c>
      <c r="L166" s="13">
        <v>5.8849999999999998</v>
      </c>
    </row>
    <row r="167" spans="1:12" s="14" customFormat="1" ht="12" customHeight="1" thickBot="1" x14ac:dyDescent="0.3">
      <c r="A167" s="388"/>
      <c r="B167" s="119">
        <v>626232167535</v>
      </c>
      <c r="C167" s="90">
        <v>10626232167532</v>
      </c>
      <c r="D167" s="91">
        <v>16753</v>
      </c>
      <c r="E167" s="92" t="s">
        <v>212</v>
      </c>
      <c r="F167" s="8" t="s">
        <v>210</v>
      </c>
      <c r="G167" s="8">
        <v>24</v>
      </c>
      <c r="H167" s="10">
        <v>48</v>
      </c>
      <c r="I167" s="10">
        <v>7</v>
      </c>
      <c r="J167" s="11">
        <f t="shared" si="7"/>
        <v>336</v>
      </c>
      <c r="K167" s="65" t="s">
        <v>196</v>
      </c>
      <c r="L167" s="13">
        <v>5.8849999999999998</v>
      </c>
    </row>
    <row r="168" spans="1:12" s="14" customFormat="1" ht="12" customHeight="1" thickBot="1" x14ac:dyDescent="0.3">
      <c r="A168" s="388"/>
      <c r="B168" s="119">
        <v>626232167542</v>
      </c>
      <c r="C168" s="90">
        <v>10626232167549</v>
      </c>
      <c r="D168" s="91">
        <v>16754</v>
      </c>
      <c r="E168" s="92" t="s">
        <v>213</v>
      </c>
      <c r="F168" s="8" t="s">
        <v>210</v>
      </c>
      <c r="G168" s="8">
        <v>24</v>
      </c>
      <c r="H168" s="10">
        <v>48</v>
      </c>
      <c r="I168" s="10">
        <v>7</v>
      </c>
      <c r="J168" s="11">
        <f t="shared" si="7"/>
        <v>336</v>
      </c>
      <c r="K168" s="65" t="s">
        <v>196</v>
      </c>
      <c r="L168" s="13">
        <v>5.8849999999999998</v>
      </c>
    </row>
    <row r="169" spans="1:12" s="14" customFormat="1" ht="12" customHeight="1" thickBot="1" x14ac:dyDescent="0.3">
      <c r="A169" s="388"/>
      <c r="B169" s="119">
        <v>626232167559</v>
      </c>
      <c r="C169" s="90">
        <v>10626232167556</v>
      </c>
      <c r="D169" s="91">
        <v>16755</v>
      </c>
      <c r="E169" s="92" t="s">
        <v>214</v>
      </c>
      <c r="F169" s="8" t="s">
        <v>215</v>
      </c>
      <c r="G169" s="8">
        <v>288</v>
      </c>
      <c r="H169" s="10">
        <v>12</v>
      </c>
      <c r="I169" s="10">
        <v>4</v>
      </c>
      <c r="J169" s="11">
        <f t="shared" si="7"/>
        <v>48</v>
      </c>
      <c r="K169" s="65" t="s">
        <v>196</v>
      </c>
      <c r="L169" s="13">
        <v>1.859</v>
      </c>
    </row>
    <row r="170" spans="1:12" s="14" customFormat="1" ht="12" customHeight="1" thickBot="1" x14ac:dyDescent="0.3">
      <c r="A170" s="388"/>
      <c r="B170" s="119">
        <v>626232167566</v>
      </c>
      <c r="C170" s="90">
        <v>10626232167563</v>
      </c>
      <c r="D170" s="91">
        <v>16756</v>
      </c>
      <c r="E170" s="92" t="s">
        <v>216</v>
      </c>
      <c r="F170" s="8" t="s">
        <v>215</v>
      </c>
      <c r="G170" s="8">
        <v>288</v>
      </c>
      <c r="H170" s="10">
        <v>12</v>
      </c>
      <c r="I170" s="10">
        <v>4</v>
      </c>
      <c r="J170" s="11">
        <f t="shared" si="7"/>
        <v>48</v>
      </c>
      <c r="K170" s="65" t="s">
        <v>196</v>
      </c>
      <c r="L170" s="13">
        <v>1.859</v>
      </c>
    </row>
    <row r="171" spans="1:12" s="14" customFormat="1" ht="12" customHeight="1" thickBot="1" x14ac:dyDescent="0.3">
      <c r="A171" s="388"/>
      <c r="B171" s="119">
        <v>626232167573</v>
      </c>
      <c r="C171" s="90">
        <v>10626232167570</v>
      </c>
      <c r="D171" s="91">
        <v>16757</v>
      </c>
      <c r="E171" s="92" t="s">
        <v>217</v>
      </c>
      <c r="F171" s="8" t="s">
        <v>215</v>
      </c>
      <c r="G171" s="8">
        <v>288</v>
      </c>
      <c r="H171" s="10">
        <v>12</v>
      </c>
      <c r="I171" s="10">
        <v>5</v>
      </c>
      <c r="J171" s="11">
        <f t="shared" si="7"/>
        <v>60</v>
      </c>
      <c r="K171" s="65" t="s">
        <v>196</v>
      </c>
      <c r="L171" s="13">
        <v>1.859</v>
      </c>
    </row>
    <row r="172" spans="1:12" s="14" customFormat="1" ht="12" customHeight="1" thickBot="1" x14ac:dyDescent="0.3">
      <c r="A172" s="388"/>
      <c r="B172" s="119">
        <v>626232167580</v>
      </c>
      <c r="C172" s="90">
        <v>10626232167587</v>
      </c>
      <c r="D172" s="91">
        <v>16758</v>
      </c>
      <c r="E172" s="92" t="s">
        <v>218</v>
      </c>
      <c r="F172" s="8" t="s">
        <v>215</v>
      </c>
      <c r="G172" s="8">
        <v>288</v>
      </c>
      <c r="H172" s="10">
        <v>12</v>
      </c>
      <c r="I172" s="10">
        <v>5</v>
      </c>
      <c r="J172" s="11">
        <f t="shared" si="7"/>
        <v>60</v>
      </c>
      <c r="K172" s="65" t="s">
        <v>196</v>
      </c>
      <c r="L172" s="13">
        <v>1.859</v>
      </c>
    </row>
    <row r="173" spans="1:12" s="14" customFormat="1" ht="12" customHeight="1" thickBot="1" x14ac:dyDescent="0.3">
      <c r="A173" s="388"/>
      <c r="B173" s="119">
        <v>626232167597</v>
      </c>
      <c r="C173" s="90">
        <v>10626232167594</v>
      </c>
      <c r="D173" s="91">
        <v>16759</v>
      </c>
      <c r="E173" s="92" t="s">
        <v>219</v>
      </c>
      <c r="F173" s="8" t="s">
        <v>215</v>
      </c>
      <c r="G173" s="8">
        <v>288</v>
      </c>
      <c r="H173" s="10">
        <v>12</v>
      </c>
      <c r="I173" s="10">
        <v>4</v>
      </c>
      <c r="J173" s="11">
        <f t="shared" si="7"/>
        <v>48</v>
      </c>
      <c r="K173" s="65" t="s">
        <v>196</v>
      </c>
      <c r="L173" s="13">
        <v>1.859</v>
      </c>
    </row>
    <row r="174" spans="1:12" s="14" customFormat="1" ht="12" customHeight="1" thickBot="1" x14ac:dyDescent="0.3">
      <c r="A174" s="389"/>
      <c r="B174" s="120">
        <v>626232167603</v>
      </c>
      <c r="C174" s="99">
        <v>10626232167600</v>
      </c>
      <c r="D174" s="100">
        <v>16760</v>
      </c>
      <c r="E174" s="101" t="s">
        <v>220</v>
      </c>
      <c r="F174" s="17" t="s">
        <v>215</v>
      </c>
      <c r="G174" s="17">
        <v>288</v>
      </c>
      <c r="H174" s="19">
        <v>12</v>
      </c>
      <c r="I174" s="19">
        <v>4</v>
      </c>
      <c r="J174" s="20">
        <f t="shared" si="7"/>
        <v>48</v>
      </c>
      <c r="K174" s="72" t="s">
        <v>196</v>
      </c>
      <c r="L174" s="13">
        <v>1.859</v>
      </c>
    </row>
    <row r="175" spans="1:12" s="14" customFormat="1" ht="12" customHeight="1" x14ac:dyDescent="0.25">
      <c r="A175" s="357" t="s">
        <v>221</v>
      </c>
      <c r="B175" s="121">
        <v>626232182118</v>
      </c>
      <c r="C175" s="103">
        <v>10626232182115</v>
      </c>
      <c r="D175" s="104" t="s">
        <v>222</v>
      </c>
      <c r="E175" s="105" t="s">
        <v>223</v>
      </c>
      <c r="F175" s="29" t="s">
        <v>150</v>
      </c>
      <c r="G175" s="29">
        <v>6</v>
      </c>
      <c r="H175" s="31">
        <v>84</v>
      </c>
      <c r="I175" s="31">
        <v>8</v>
      </c>
      <c r="J175" s="32">
        <v>672</v>
      </c>
      <c r="K175" s="122" t="s">
        <v>12</v>
      </c>
      <c r="L175" s="13">
        <v>14.707000000000001</v>
      </c>
    </row>
    <row r="176" spans="1:12" s="14" customFormat="1" ht="12" customHeight="1" x14ac:dyDescent="0.25">
      <c r="A176" s="358"/>
      <c r="B176" s="123">
        <v>626232182217</v>
      </c>
      <c r="C176" s="90">
        <v>10626232182214</v>
      </c>
      <c r="D176" s="91" t="s">
        <v>224</v>
      </c>
      <c r="E176" s="106" t="s">
        <v>225</v>
      </c>
      <c r="F176" s="8" t="s">
        <v>150</v>
      </c>
      <c r="G176" s="8">
        <v>6</v>
      </c>
      <c r="H176" s="10">
        <v>84</v>
      </c>
      <c r="I176" s="10">
        <v>8</v>
      </c>
      <c r="J176" s="11">
        <v>672</v>
      </c>
      <c r="K176" s="124" t="s">
        <v>12</v>
      </c>
      <c r="L176" s="13">
        <v>14.707000000000001</v>
      </c>
    </row>
    <row r="177" spans="1:12" s="14" customFormat="1" ht="12" customHeight="1" thickBot="1" x14ac:dyDescent="0.3">
      <c r="A177" s="359"/>
      <c r="B177" s="125">
        <v>626232182309</v>
      </c>
      <c r="C177" s="108">
        <v>10626232182306</v>
      </c>
      <c r="D177" s="109" t="s">
        <v>226</v>
      </c>
      <c r="E177" s="110" t="s">
        <v>227</v>
      </c>
      <c r="F177" s="39" t="s">
        <v>11</v>
      </c>
      <c r="G177" s="39">
        <v>6</v>
      </c>
      <c r="H177" s="40">
        <v>84</v>
      </c>
      <c r="I177" s="40">
        <v>8</v>
      </c>
      <c r="J177" s="41">
        <v>672</v>
      </c>
      <c r="K177" s="126" t="s">
        <v>12</v>
      </c>
      <c r="L177" s="13">
        <v>11.165000000000001</v>
      </c>
    </row>
    <row r="178" spans="1:12" s="14" customFormat="1" ht="12" customHeight="1" thickBot="1" x14ac:dyDescent="0.3">
      <c r="A178" s="373" t="s">
        <v>228</v>
      </c>
      <c r="B178" s="127">
        <v>626232110111</v>
      </c>
      <c r="C178" s="128">
        <v>10626232110118</v>
      </c>
      <c r="D178" s="129">
        <v>11011</v>
      </c>
      <c r="E178" s="130" t="s">
        <v>229</v>
      </c>
      <c r="F178" s="114" t="s">
        <v>97</v>
      </c>
      <c r="G178" s="116">
        <v>6</v>
      </c>
      <c r="H178" s="116">
        <v>42</v>
      </c>
      <c r="I178" s="116">
        <v>4</v>
      </c>
      <c r="J178" s="131">
        <f t="shared" si="7"/>
        <v>168</v>
      </c>
      <c r="K178" s="58" t="s">
        <v>111</v>
      </c>
      <c r="L178" s="13">
        <v>8.2280000000000015</v>
      </c>
    </row>
    <row r="179" spans="1:12" s="14" customFormat="1" ht="12" customHeight="1" thickBot="1" x14ac:dyDescent="0.3">
      <c r="A179" s="385"/>
      <c r="B179" s="132">
        <v>626232111101</v>
      </c>
      <c r="C179" s="133">
        <v>10626232111108</v>
      </c>
      <c r="D179" s="134">
        <v>11110</v>
      </c>
      <c r="E179" s="135" t="s">
        <v>230</v>
      </c>
      <c r="F179" s="136" t="s">
        <v>231</v>
      </c>
      <c r="G179" s="134">
        <v>6</v>
      </c>
      <c r="H179" s="134">
        <v>60</v>
      </c>
      <c r="I179" s="134">
        <v>5</v>
      </c>
      <c r="J179" s="137">
        <f t="shared" si="7"/>
        <v>300</v>
      </c>
      <c r="K179" s="65" t="s">
        <v>102</v>
      </c>
      <c r="L179" s="13">
        <v>8.2280000000000015</v>
      </c>
    </row>
    <row r="180" spans="1:12" s="14" customFormat="1" ht="12" customHeight="1" thickBot="1" x14ac:dyDescent="0.3">
      <c r="A180" s="385"/>
      <c r="B180" s="132">
        <v>626232112115</v>
      </c>
      <c r="C180" s="133">
        <v>10626232112112</v>
      </c>
      <c r="D180" s="134">
        <v>11211</v>
      </c>
      <c r="E180" s="135" t="s">
        <v>232</v>
      </c>
      <c r="F180" s="136" t="s">
        <v>97</v>
      </c>
      <c r="G180" s="134">
        <v>6</v>
      </c>
      <c r="H180" s="134">
        <v>42</v>
      </c>
      <c r="I180" s="134">
        <v>4</v>
      </c>
      <c r="J180" s="137">
        <f t="shared" si="7"/>
        <v>168</v>
      </c>
      <c r="K180" s="65" t="s">
        <v>34</v>
      </c>
      <c r="L180" s="13">
        <v>8.2280000000000015</v>
      </c>
    </row>
    <row r="181" spans="1:12" s="14" customFormat="1" ht="12" customHeight="1" thickBot="1" x14ac:dyDescent="0.3">
      <c r="A181" s="385"/>
      <c r="B181" s="132">
        <v>626232166101</v>
      </c>
      <c r="C181" s="133">
        <v>10626232166108</v>
      </c>
      <c r="D181" s="134">
        <v>16610</v>
      </c>
      <c r="E181" s="135" t="s">
        <v>233</v>
      </c>
      <c r="F181" s="136" t="s">
        <v>234</v>
      </c>
      <c r="G181" s="134">
        <v>6</v>
      </c>
      <c r="H181" s="134">
        <v>69</v>
      </c>
      <c r="I181" s="134">
        <v>6</v>
      </c>
      <c r="J181" s="137">
        <f t="shared" si="7"/>
        <v>414</v>
      </c>
      <c r="K181" s="65" t="s">
        <v>34</v>
      </c>
      <c r="L181" s="13">
        <v>8.2280000000000015</v>
      </c>
    </row>
    <row r="182" spans="1:12" s="14" customFormat="1" ht="12" customHeight="1" thickBot="1" x14ac:dyDescent="0.3">
      <c r="A182" s="385"/>
      <c r="B182" s="132">
        <v>626232181111</v>
      </c>
      <c r="C182" s="133">
        <v>10626232181118</v>
      </c>
      <c r="D182" s="134">
        <v>18111</v>
      </c>
      <c r="E182" s="135" t="s">
        <v>235</v>
      </c>
      <c r="F182" s="136" t="s">
        <v>234</v>
      </c>
      <c r="G182" s="134">
        <v>6</v>
      </c>
      <c r="H182" s="134">
        <v>48</v>
      </c>
      <c r="I182" s="134">
        <v>7</v>
      </c>
      <c r="J182" s="137">
        <f t="shared" si="7"/>
        <v>336</v>
      </c>
      <c r="K182" s="65" t="s">
        <v>12</v>
      </c>
      <c r="L182" s="13">
        <v>10.582000000000001</v>
      </c>
    </row>
    <row r="183" spans="1:12" s="14" customFormat="1" ht="12" customHeight="1" thickBot="1" x14ac:dyDescent="0.3">
      <c r="A183" s="385"/>
      <c r="B183" s="132">
        <v>626232181203</v>
      </c>
      <c r="C183" s="133">
        <v>10626232181200</v>
      </c>
      <c r="D183" s="134">
        <v>18120</v>
      </c>
      <c r="E183" s="135" t="s">
        <v>236</v>
      </c>
      <c r="F183" s="136" t="s">
        <v>231</v>
      </c>
      <c r="G183" s="134">
        <v>6</v>
      </c>
      <c r="H183" s="134">
        <v>60</v>
      </c>
      <c r="I183" s="134">
        <v>5</v>
      </c>
      <c r="J183" s="137">
        <f t="shared" si="7"/>
        <v>300</v>
      </c>
      <c r="K183" s="65" t="s">
        <v>12</v>
      </c>
      <c r="L183" s="13">
        <v>10.582000000000001</v>
      </c>
    </row>
    <row r="184" spans="1:12" s="14" customFormat="1" ht="12" customHeight="1" thickBot="1" x14ac:dyDescent="0.3">
      <c r="A184" s="385"/>
      <c r="B184" s="132">
        <v>626232181210</v>
      </c>
      <c r="C184" s="133">
        <v>10626232181217</v>
      </c>
      <c r="D184" s="134">
        <v>18121</v>
      </c>
      <c r="E184" s="135" t="s">
        <v>237</v>
      </c>
      <c r="F184" s="136" t="s">
        <v>97</v>
      </c>
      <c r="G184" s="134">
        <v>6</v>
      </c>
      <c r="H184" s="134">
        <v>34</v>
      </c>
      <c r="I184" s="134">
        <v>5</v>
      </c>
      <c r="J184" s="137">
        <f t="shared" si="7"/>
        <v>170</v>
      </c>
      <c r="K184" s="65" t="s">
        <v>12</v>
      </c>
      <c r="L184" s="13">
        <v>10.582000000000001</v>
      </c>
    </row>
    <row r="185" spans="1:12" s="14" customFormat="1" ht="12" customHeight="1" thickBot="1" x14ac:dyDescent="0.3">
      <c r="A185" s="385"/>
      <c r="B185" s="132">
        <v>626232181319</v>
      </c>
      <c r="C185" s="133">
        <v>10626232181316</v>
      </c>
      <c r="D185" s="134">
        <v>18131</v>
      </c>
      <c r="E185" s="135" t="s">
        <v>238</v>
      </c>
      <c r="F185" s="136" t="s">
        <v>234</v>
      </c>
      <c r="G185" s="134">
        <v>6</v>
      </c>
      <c r="H185" s="134">
        <v>48</v>
      </c>
      <c r="I185" s="134">
        <v>7</v>
      </c>
      <c r="J185" s="137">
        <f t="shared" si="7"/>
        <v>336</v>
      </c>
      <c r="K185" s="65" t="s">
        <v>12</v>
      </c>
      <c r="L185" s="13">
        <v>10.582000000000001</v>
      </c>
    </row>
    <row r="186" spans="1:12" s="14" customFormat="1" ht="12" customHeight="1" thickBot="1" x14ac:dyDescent="0.3">
      <c r="A186" s="386"/>
      <c r="B186" s="138">
        <v>626232181913</v>
      </c>
      <c r="C186" s="139">
        <v>10626232181910</v>
      </c>
      <c r="D186" s="140">
        <v>18191</v>
      </c>
      <c r="E186" s="141" t="s">
        <v>239</v>
      </c>
      <c r="F186" s="142" t="s">
        <v>234</v>
      </c>
      <c r="G186" s="140">
        <v>6</v>
      </c>
      <c r="H186" s="140">
        <v>48</v>
      </c>
      <c r="I186" s="140">
        <v>7</v>
      </c>
      <c r="J186" s="143">
        <f t="shared" si="7"/>
        <v>336</v>
      </c>
      <c r="K186" s="72" t="s">
        <v>12</v>
      </c>
      <c r="L186" s="13">
        <v>10.582000000000001</v>
      </c>
    </row>
    <row r="187" spans="1:12" s="14" customFormat="1" ht="12" customHeight="1" x14ac:dyDescent="0.2">
      <c r="A187" s="382" t="s">
        <v>240</v>
      </c>
      <c r="B187" s="144" t="s">
        <v>241</v>
      </c>
      <c r="C187" s="145" t="s">
        <v>242</v>
      </c>
      <c r="D187" s="146" t="s">
        <v>243</v>
      </c>
      <c r="E187" s="147" t="s">
        <v>244</v>
      </c>
      <c r="F187" s="148" t="s">
        <v>245</v>
      </c>
      <c r="G187" s="148">
        <v>6</v>
      </c>
      <c r="H187" s="149">
        <v>84</v>
      </c>
      <c r="I187" s="149">
        <v>8</v>
      </c>
      <c r="J187" s="150">
        <f t="shared" si="7"/>
        <v>672</v>
      </c>
      <c r="K187" s="151" t="s">
        <v>12</v>
      </c>
      <c r="L187" s="13">
        <v>14.41</v>
      </c>
    </row>
    <row r="188" spans="1:12" s="14" customFormat="1" ht="12" customHeight="1" x14ac:dyDescent="0.2">
      <c r="A188" s="383"/>
      <c r="B188" s="152" t="s">
        <v>246</v>
      </c>
      <c r="C188" s="139" t="s">
        <v>247</v>
      </c>
      <c r="D188" s="140" t="s">
        <v>248</v>
      </c>
      <c r="E188" s="153" t="s">
        <v>249</v>
      </c>
      <c r="F188" s="154" t="s">
        <v>245</v>
      </c>
      <c r="G188" s="154">
        <v>6</v>
      </c>
      <c r="H188" s="134">
        <v>84</v>
      </c>
      <c r="I188" s="134">
        <v>8</v>
      </c>
      <c r="J188" s="155">
        <f t="shared" si="7"/>
        <v>672</v>
      </c>
      <c r="K188" s="12" t="s">
        <v>12</v>
      </c>
      <c r="L188" s="13">
        <v>14.41</v>
      </c>
    </row>
    <row r="189" spans="1:12" s="14" customFormat="1" ht="12" customHeight="1" x14ac:dyDescent="0.2">
      <c r="A189" s="383"/>
      <c r="B189" s="152" t="s">
        <v>250</v>
      </c>
      <c r="C189" s="139" t="s">
        <v>251</v>
      </c>
      <c r="D189" s="140" t="s">
        <v>252</v>
      </c>
      <c r="E189" s="153" t="s">
        <v>253</v>
      </c>
      <c r="F189" s="154" t="s">
        <v>245</v>
      </c>
      <c r="G189" s="154">
        <v>6</v>
      </c>
      <c r="H189" s="134">
        <v>84</v>
      </c>
      <c r="I189" s="134">
        <v>8</v>
      </c>
      <c r="J189" s="155">
        <f t="shared" si="7"/>
        <v>672</v>
      </c>
      <c r="K189" s="12" t="s">
        <v>12</v>
      </c>
      <c r="L189" s="13">
        <v>14.41</v>
      </c>
    </row>
    <row r="190" spans="1:12" s="14" customFormat="1" ht="12" customHeight="1" x14ac:dyDescent="0.2">
      <c r="A190" s="383"/>
      <c r="B190" s="152" t="s">
        <v>254</v>
      </c>
      <c r="C190" s="139" t="s">
        <v>255</v>
      </c>
      <c r="D190" s="140" t="s">
        <v>256</v>
      </c>
      <c r="E190" s="153" t="s">
        <v>257</v>
      </c>
      <c r="F190" s="154" t="s">
        <v>18</v>
      </c>
      <c r="G190" s="154">
        <v>12</v>
      </c>
      <c r="H190" s="140">
        <v>102</v>
      </c>
      <c r="I190" s="140">
        <v>8</v>
      </c>
      <c r="J190" s="155">
        <f t="shared" si="7"/>
        <v>816</v>
      </c>
      <c r="K190" s="12" t="s">
        <v>258</v>
      </c>
      <c r="L190" s="13">
        <v>4.6970000000000001</v>
      </c>
    </row>
    <row r="191" spans="1:12" s="14" customFormat="1" ht="12" customHeight="1" x14ac:dyDescent="0.2">
      <c r="A191" s="383"/>
      <c r="B191" s="152" t="s">
        <v>259</v>
      </c>
      <c r="C191" s="139" t="s">
        <v>260</v>
      </c>
      <c r="D191" s="140" t="s">
        <v>261</v>
      </c>
      <c r="E191" s="153" t="s">
        <v>262</v>
      </c>
      <c r="F191" s="154" t="s">
        <v>263</v>
      </c>
      <c r="G191" s="154">
        <v>8</v>
      </c>
      <c r="H191" s="134">
        <v>84</v>
      </c>
      <c r="I191" s="134">
        <v>8</v>
      </c>
      <c r="J191" s="155">
        <f t="shared" si="7"/>
        <v>672</v>
      </c>
      <c r="K191" s="12" t="s">
        <v>12</v>
      </c>
      <c r="L191" s="13">
        <v>9.6910000000000007</v>
      </c>
    </row>
    <row r="192" spans="1:12" s="14" customFormat="1" ht="12" customHeight="1" x14ac:dyDescent="0.2">
      <c r="A192" s="383"/>
      <c r="B192" s="152" t="s">
        <v>264</v>
      </c>
      <c r="C192" s="139" t="s">
        <v>265</v>
      </c>
      <c r="D192" s="140" t="s">
        <v>266</v>
      </c>
      <c r="E192" s="153" t="s">
        <v>267</v>
      </c>
      <c r="F192" s="154" t="s">
        <v>245</v>
      </c>
      <c r="G192" s="154">
        <v>6</v>
      </c>
      <c r="H192" s="134">
        <v>84</v>
      </c>
      <c r="I192" s="134">
        <v>8</v>
      </c>
      <c r="J192" s="155">
        <f t="shared" si="7"/>
        <v>672</v>
      </c>
      <c r="K192" s="12" t="s">
        <v>12</v>
      </c>
      <c r="L192" s="13">
        <v>14.707000000000001</v>
      </c>
    </row>
    <row r="193" spans="1:12" s="14" customFormat="1" ht="12" customHeight="1" x14ac:dyDescent="0.2">
      <c r="A193" s="383"/>
      <c r="B193" s="152" t="s">
        <v>268</v>
      </c>
      <c r="C193" s="139" t="s">
        <v>269</v>
      </c>
      <c r="D193" s="140" t="s">
        <v>270</v>
      </c>
      <c r="E193" s="153" t="s">
        <v>271</v>
      </c>
      <c r="F193" s="154" t="s">
        <v>263</v>
      </c>
      <c r="G193" s="154">
        <v>8</v>
      </c>
      <c r="H193" s="134">
        <v>84</v>
      </c>
      <c r="I193" s="134">
        <v>8</v>
      </c>
      <c r="J193" s="155">
        <f t="shared" si="7"/>
        <v>672</v>
      </c>
      <c r="K193" s="12" t="s">
        <v>12</v>
      </c>
      <c r="L193" s="13">
        <v>9.6910000000000007</v>
      </c>
    </row>
    <row r="194" spans="1:12" s="14" customFormat="1" ht="12" customHeight="1" x14ac:dyDescent="0.2">
      <c r="A194" s="383"/>
      <c r="B194" s="152" t="s">
        <v>272</v>
      </c>
      <c r="C194" s="139" t="s">
        <v>273</v>
      </c>
      <c r="D194" s="140" t="s">
        <v>274</v>
      </c>
      <c r="E194" s="153" t="s">
        <v>275</v>
      </c>
      <c r="F194" s="154" t="s">
        <v>245</v>
      </c>
      <c r="G194" s="154">
        <v>6</v>
      </c>
      <c r="H194" s="140">
        <v>84</v>
      </c>
      <c r="I194" s="140">
        <v>8</v>
      </c>
      <c r="J194" s="156">
        <f t="shared" si="7"/>
        <v>672</v>
      </c>
      <c r="K194" s="12" t="s">
        <v>12</v>
      </c>
      <c r="L194" s="13">
        <v>14.707000000000001</v>
      </c>
    </row>
    <row r="195" spans="1:12" s="14" customFormat="1" ht="12" customHeight="1" x14ac:dyDescent="0.2">
      <c r="A195" s="383"/>
      <c r="B195" s="152" t="s">
        <v>276</v>
      </c>
      <c r="C195" s="139" t="s">
        <v>277</v>
      </c>
      <c r="D195" s="140" t="s">
        <v>278</v>
      </c>
      <c r="E195" s="157" t="s">
        <v>279</v>
      </c>
      <c r="F195" s="158" t="s">
        <v>263</v>
      </c>
      <c r="G195" s="158">
        <v>8</v>
      </c>
      <c r="H195" s="140">
        <v>84</v>
      </c>
      <c r="I195" s="140">
        <v>8</v>
      </c>
      <c r="J195" s="156">
        <f t="shared" si="7"/>
        <v>672</v>
      </c>
      <c r="K195" s="21" t="s">
        <v>12</v>
      </c>
      <c r="L195" s="13">
        <v>9.6910000000000007</v>
      </c>
    </row>
    <row r="196" spans="1:12" s="14" customFormat="1" ht="12" customHeight="1" x14ac:dyDescent="0.2">
      <c r="A196" s="383"/>
      <c r="B196" s="34">
        <v>626232161007</v>
      </c>
      <c r="C196" s="159">
        <v>10626232161004</v>
      </c>
      <c r="D196" s="140">
        <v>16100</v>
      </c>
      <c r="E196" s="153" t="s">
        <v>280</v>
      </c>
      <c r="F196" s="158" t="s">
        <v>245</v>
      </c>
      <c r="G196" s="154">
        <v>6</v>
      </c>
      <c r="H196" s="134">
        <v>84</v>
      </c>
      <c r="I196" s="134">
        <v>8</v>
      </c>
      <c r="J196" s="155">
        <f t="shared" ref="J196:J197" si="8">+I196*H196</f>
        <v>672</v>
      </c>
      <c r="K196" s="12" t="s">
        <v>12</v>
      </c>
      <c r="L196" s="13">
        <v>14.707000000000001</v>
      </c>
    </row>
    <row r="197" spans="1:12" s="14" customFormat="1" ht="12" customHeight="1" x14ac:dyDescent="0.2">
      <c r="A197" s="383"/>
      <c r="B197" s="34">
        <v>626232161014</v>
      </c>
      <c r="C197" s="159">
        <v>10626232161011</v>
      </c>
      <c r="D197" s="140">
        <v>16101</v>
      </c>
      <c r="E197" s="157" t="s">
        <v>281</v>
      </c>
      <c r="F197" s="158" t="s">
        <v>263</v>
      </c>
      <c r="G197" s="154">
        <v>8</v>
      </c>
      <c r="H197" s="134">
        <v>84</v>
      </c>
      <c r="I197" s="134">
        <v>8</v>
      </c>
      <c r="J197" s="155">
        <f t="shared" si="8"/>
        <v>672</v>
      </c>
      <c r="K197" s="21" t="s">
        <v>12</v>
      </c>
      <c r="L197" s="13">
        <v>9.6910000000000007</v>
      </c>
    </row>
    <row r="198" spans="1:12" s="14" customFormat="1" ht="12" customHeight="1" thickBot="1" x14ac:dyDescent="0.3">
      <c r="A198" s="384"/>
      <c r="B198" s="160">
        <v>626232119855</v>
      </c>
      <c r="C198" s="161">
        <v>10626232119852</v>
      </c>
      <c r="D198" s="162" t="s">
        <v>282</v>
      </c>
      <c r="E198" s="163" t="s">
        <v>283</v>
      </c>
      <c r="F198" s="162" t="s">
        <v>18</v>
      </c>
      <c r="G198" s="164">
        <v>12</v>
      </c>
      <c r="H198" s="162">
        <v>102</v>
      </c>
      <c r="I198" s="162">
        <v>8</v>
      </c>
      <c r="J198" s="165">
        <f t="shared" ref="J198" si="9">+I198*H198</f>
        <v>816</v>
      </c>
      <c r="K198" s="26" t="s">
        <v>34</v>
      </c>
      <c r="L198" s="13">
        <v>4.6970000000000001</v>
      </c>
    </row>
    <row r="199" spans="1:12" s="14" customFormat="1" ht="12" customHeight="1" x14ac:dyDescent="0.25">
      <c r="A199" s="376" t="s">
        <v>284</v>
      </c>
      <c r="B199" s="166">
        <v>626232160208</v>
      </c>
      <c r="C199" s="167">
        <v>10626232160205</v>
      </c>
      <c r="D199" s="168">
        <v>16020</v>
      </c>
      <c r="E199" s="169" t="s">
        <v>285</v>
      </c>
      <c r="F199" s="170" t="s">
        <v>286</v>
      </c>
      <c r="G199" s="171">
        <v>6</v>
      </c>
      <c r="H199" s="168">
        <v>48</v>
      </c>
      <c r="I199" s="168">
        <v>7</v>
      </c>
      <c r="J199" s="172">
        <f t="shared" si="7"/>
        <v>336</v>
      </c>
      <c r="K199" s="58" t="s">
        <v>12</v>
      </c>
      <c r="L199" s="13">
        <v>18.216000000000001</v>
      </c>
    </row>
    <row r="200" spans="1:12" s="14" customFormat="1" ht="12" customHeight="1" x14ac:dyDescent="0.25">
      <c r="A200" s="376"/>
      <c r="B200" s="173">
        <v>626232160222</v>
      </c>
      <c r="C200" s="174">
        <v>10626232160229</v>
      </c>
      <c r="D200" s="175">
        <v>16022</v>
      </c>
      <c r="E200" s="176" t="s">
        <v>287</v>
      </c>
      <c r="F200" s="177" t="s">
        <v>286</v>
      </c>
      <c r="G200" s="178">
        <v>6</v>
      </c>
      <c r="H200" s="175">
        <v>48</v>
      </c>
      <c r="I200" s="175">
        <v>7</v>
      </c>
      <c r="J200" s="179">
        <f t="shared" si="7"/>
        <v>336</v>
      </c>
      <c r="K200" s="65" t="s">
        <v>12</v>
      </c>
      <c r="L200" s="13">
        <v>18.216000000000001</v>
      </c>
    </row>
    <row r="201" spans="1:12" s="14" customFormat="1" ht="12" customHeight="1" x14ac:dyDescent="0.25">
      <c r="A201" s="376"/>
      <c r="B201" s="173">
        <v>626232160055</v>
      </c>
      <c r="C201" s="174">
        <v>10626232160052</v>
      </c>
      <c r="D201" s="175">
        <v>16005</v>
      </c>
      <c r="E201" s="176" t="s">
        <v>288</v>
      </c>
      <c r="F201" s="177" t="s">
        <v>286</v>
      </c>
      <c r="G201" s="178">
        <v>6</v>
      </c>
      <c r="H201" s="175">
        <v>48</v>
      </c>
      <c r="I201" s="175">
        <v>7</v>
      </c>
      <c r="J201" s="179">
        <f t="shared" ref="J201:J211" si="10">+I201*H201</f>
        <v>336</v>
      </c>
      <c r="K201" s="65" t="s">
        <v>12</v>
      </c>
      <c r="L201" s="13">
        <v>18.216000000000001</v>
      </c>
    </row>
    <row r="202" spans="1:12" s="14" customFormat="1" ht="12" customHeight="1" x14ac:dyDescent="0.25">
      <c r="A202" s="376"/>
      <c r="B202" s="173">
        <v>626232160215</v>
      </c>
      <c r="C202" s="174">
        <v>10626232160212</v>
      </c>
      <c r="D202" s="175">
        <v>16021</v>
      </c>
      <c r="E202" s="176" t="s">
        <v>289</v>
      </c>
      <c r="F202" s="177" t="s">
        <v>286</v>
      </c>
      <c r="G202" s="178">
        <v>6</v>
      </c>
      <c r="H202" s="175">
        <v>48</v>
      </c>
      <c r="I202" s="175">
        <v>7</v>
      </c>
      <c r="J202" s="179">
        <f t="shared" si="10"/>
        <v>336</v>
      </c>
      <c r="K202" s="65" t="s">
        <v>12</v>
      </c>
      <c r="L202" s="13">
        <v>18.216000000000001</v>
      </c>
    </row>
    <row r="203" spans="1:12" s="14" customFormat="1" ht="12" customHeight="1" x14ac:dyDescent="0.25">
      <c r="A203" s="376"/>
      <c r="B203" s="180">
        <v>626232160260</v>
      </c>
      <c r="C203" s="181">
        <v>10626232160267</v>
      </c>
      <c r="D203" s="182">
        <v>16026</v>
      </c>
      <c r="E203" s="183" t="s">
        <v>290</v>
      </c>
      <c r="F203" s="177" t="s">
        <v>286</v>
      </c>
      <c r="G203" s="184">
        <v>6</v>
      </c>
      <c r="H203" s="182">
        <v>48</v>
      </c>
      <c r="I203" s="182">
        <v>7</v>
      </c>
      <c r="J203" s="185">
        <f t="shared" si="10"/>
        <v>336</v>
      </c>
      <c r="K203" s="65" t="s">
        <v>12</v>
      </c>
      <c r="L203" s="13">
        <v>18.216000000000001</v>
      </c>
    </row>
    <row r="204" spans="1:12" s="14" customFormat="1" ht="12" customHeight="1" x14ac:dyDescent="0.25">
      <c r="A204" s="376"/>
      <c r="B204" s="173">
        <v>626232160239</v>
      </c>
      <c r="C204" s="174">
        <v>10626232160236</v>
      </c>
      <c r="D204" s="175">
        <v>16023</v>
      </c>
      <c r="E204" s="176" t="s">
        <v>291</v>
      </c>
      <c r="F204" s="177" t="s">
        <v>292</v>
      </c>
      <c r="G204" s="178">
        <v>6</v>
      </c>
      <c r="H204" s="175">
        <v>72</v>
      </c>
      <c r="I204" s="175">
        <v>6</v>
      </c>
      <c r="J204" s="179">
        <f t="shared" si="10"/>
        <v>432</v>
      </c>
      <c r="K204" s="58" t="s">
        <v>12</v>
      </c>
      <c r="L204" s="13">
        <v>13.519</v>
      </c>
    </row>
    <row r="205" spans="1:12" s="14" customFormat="1" ht="12" customHeight="1" x14ac:dyDescent="0.25">
      <c r="A205" s="376"/>
      <c r="B205" s="173">
        <v>626232160017</v>
      </c>
      <c r="C205" s="174">
        <v>10626232160014</v>
      </c>
      <c r="D205" s="175">
        <v>16001</v>
      </c>
      <c r="E205" s="176" t="s">
        <v>293</v>
      </c>
      <c r="F205" s="177" t="s">
        <v>286</v>
      </c>
      <c r="G205" s="178">
        <v>6</v>
      </c>
      <c r="H205" s="175">
        <v>48</v>
      </c>
      <c r="I205" s="175">
        <v>7</v>
      </c>
      <c r="J205" s="179">
        <f t="shared" si="10"/>
        <v>336</v>
      </c>
      <c r="K205" s="58" t="s">
        <v>12</v>
      </c>
      <c r="L205" s="13">
        <v>18.216000000000001</v>
      </c>
    </row>
    <row r="206" spans="1:12" s="14" customFormat="1" ht="12" customHeight="1" x14ac:dyDescent="0.25">
      <c r="A206" s="376"/>
      <c r="B206" s="173">
        <v>626232160000</v>
      </c>
      <c r="C206" s="174">
        <v>10626232160007</v>
      </c>
      <c r="D206" s="175">
        <v>16000</v>
      </c>
      <c r="E206" s="176" t="s">
        <v>294</v>
      </c>
      <c r="F206" s="177" t="s">
        <v>292</v>
      </c>
      <c r="G206" s="178">
        <v>6</v>
      </c>
      <c r="H206" s="175">
        <v>72</v>
      </c>
      <c r="I206" s="175">
        <v>6</v>
      </c>
      <c r="J206" s="179">
        <f t="shared" si="10"/>
        <v>432</v>
      </c>
      <c r="K206" s="65" t="s">
        <v>12</v>
      </c>
      <c r="L206" s="13">
        <v>12.331000000000001</v>
      </c>
    </row>
    <row r="207" spans="1:12" s="14" customFormat="1" ht="12" customHeight="1" thickBot="1" x14ac:dyDescent="0.3">
      <c r="A207" s="376"/>
      <c r="B207" s="173">
        <v>626232160024</v>
      </c>
      <c r="C207" s="174">
        <v>10626232160021</v>
      </c>
      <c r="D207" s="175">
        <v>16002</v>
      </c>
      <c r="E207" s="176" t="s">
        <v>295</v>
      </c>
      <c r="F207" s="177" t="s">
        <v>292</v>
      </c>
      <c r="G207" s="178">
        <v>6</v>
      </c>
      <c r="H207" s="175">
        <v>72</v>
      </c>
      <c r="I207" s="175">
        <v>6</v>
      </c>
      <c r="J207" s="179">
        <f t="shared" si="10"/>
        <v>432</v>
      </c>
      <c r="K207" s="65" t="s">
        <v>34</v>
      </c>
      <c r="L207" s="13">
        <v>12.331000000000001</v>
      </c>
    </row>
    <row r="208" spans="1:12" s="14" customFormat="1" ht="12" customHeight="1" x14ac:dyDescent="0.25">
      <c r="A208" s="370" t="s">
        <v>296</v>
      </c>
      <c r="B208" s="186">
        <v>626232141009</v>
      </c>
      <c r="C208" s="187">
        <v>10626232141006</v>
      </c>
      <c r="D208" s="188">
        <v>14100</v>
      </c>
      <c r="E208" s="189" t="s">
        <v>297</v>
      </c>
      <c r="F208" s="188" t="s">
        <v>97</v>
      </c>
      <c r="G208" s="190">
        <v>6</v>
      </c>
      <c r="H208" s="149">
        <v>34</v>
      </c>
      <c r="I208" s="149">
        <v>5</v>
      </c>
      <c r="J208" s="191">
        <f t="shared" si="10"/>
        <v>170</v>
      </c>
      <c r="K208" s="151" t="s">
        <v>34</v>
      </c>
      <c r="L208" s="13">
        <v>5.8849999999999998</v>
      </c>
    </row>
    <row r="209" spans="1:12" s="14" customFormat="1" ht="12" customHeight="1" x14ac:dyDescent="0.25">
      <c r="A209" s="371"/>
      <c r="B209" s="192">
        <v>626232141023</v>
      </c>
      <c r="C209" s="193">
        <v>10626232141020</v>
      </c>
      <c r="D209" s="194">
        <v>14102</v>
      </c>
      <c r="E209" s="176" t="s">
        <v>298</v>
      </c>
      <c r="F209" s="194" t="s">
        <v>97</v>
      </c>
      <c r="G209" s="195">
        <v>6</v>
      </c>
      <c r="H209" s="134">
        <v>34</v>
      </c>
      <c r="I209" s="134">
        <v>5</v>
      </c>
      <c r="J209" s="196">
        <f t="shared" si="10"/>
        <v>170</v>
      </c>
      <c r="K209" s="12" t="s">
        <v>34</v>
      </c>
      <c r="L209" s="13">
        <v>5.8849999999999998</v>
      </c>
    </row>
    <row r="210" spans="1:12" s="14" customFormat="1" ht="12" customHeight="1" x14ac:dyDescent="0.25">
      <c r="A210" s="371"/>
      <c r="B210" s="192">
        <v>626232141030</v>
      </c>
      <c r="C210" s="193">
        <v>10626232141037</v>
      </c>
      <c r="D210" s="194">
        <v>14103</v>
      </c>
      <c r="E210" s="176" t="s">
        <v>299</v>
      </c>
      <c r="F210" s="194" t="s">
        <v>97</v>
      </c>
      <c r="G210" s="195">
        <v>6</v>
      </c>
      <c r="H210" s="134">
        <v>34</v>
      </c>
      <c r="I210" s="134">
        <v>5</v>
      </c>
      <c r="J210" s="196">
        <f t="shared" si="10"/>
        <v>170</v>
      </c>
      <c r="K210" s="12" t="s">
        <v>34</v>
      </c>
      <c r="L210" s="13">
        <v>5.8849999999999998</v>
      </c>
    </row>
    <row r="211" spans="1:12" s="14" customFormat="1" ht="12" customHeight="1" x14ac:dyDescent="0.25">
      <c r="A211" s="371"/>
      <c r="B211" s="192">
        <v>626232141047</v>
      </c>
      <c r="C211" s="193">
        <v>10626232141044</v>
      </c>
      <c r="D211" s="194">
        <v>14104</v>
      </c>
      <c r="E211" s="176" t="s">
        <v>300</v>
      </c>
      <c r="F211" s="194" t="s">
        <v>97</v>
      </c>
      <c r="G211" s="195">
        <v>6</v>
      </c>
      <c r="H211" s="134">
        <v>34</v>
      </c>
      <c r="I211" s="134">
        <v>5</v>
      </c>
      <c r="J211" s="196">
        <f t="shared" si="10"/>
        <v>170</v>
      </c>
      <c r="K211" s="12" t="s">
        <v>34</v>
      </c>
      <c r="L211" s="13">
        <v>5.8849999999999998</v>
      </c>
    </row>
    <row r="212" spans="1:12" s="14" customFormat="1" ht="12" customHeight="1" x14ac:dyDescent="0.25">
      <c r="A212" s="371"/>
      <c r="B212" s="197">
        <v>626232140040</v>
      </c>
      <c r="C212" s="198">
        <v>10626232140047</v>
      </c>
      <c r="D212" s="116">
        <v>14004</v>
      </c>
      <c r="E212" s="130" t="s">
        <v>301</v>
      </c>
      <c r="F212" s="116" t="s">
        <v>302</v>
      </c>
      <c r="G212" s="199">
        <v>6</v>
      </c>
      <c r="H212" s="116">
        <v>30</v>
      </c>
      <c r="I212" s="116">
        <v>7</v>
      </c>
      <c r="J212" s="200">
        <f t="shared" ref="J212:J244" si="11">+I212*H212</f>
        <v>210</v>
      </c>
      <c r="K212" s="12" t="s">
        <v>34</v>
      </c>
      <c r="L212" s="13">
        <v>5.8849999999999998</v>
      </c>
    </row>
    <row r="213" spans="1:12" s="14" customFormat="1" ht="12" customHeight="1" x14ac:dyDescent="0.25">
      <c r="A213" s="371"/>
      <c r="B213" s="201">
        <v>626232140057</v>
      </c>
      <c r="C213" s="133">
        <v>10626232140054</v>
      </c>
      <c r="D213" s="134">
        <v>14005</v>
      </c>
      <c r="E213" s="135" t="s">
        <v>303</v>
      </c>
      <c r="F213" s="134" t="s">
        <v>302</v>
      </c>
      <c r="G213" s="202">
        <v>6</v>
      </c>
      <c r="H213" s="134">
        <v>30</v>
      </c>
      <c r="I213" s="134">
        <v>7</v>
      </c>
      <c r="J213" s="203">
        <f t="shared" si="11"/>
        <v>210</v>
      </c>
      <c r="K213" s="12" t="s">
        <v>34</v>
      </c>
      <c r="L213" s="13">
        <v>5.8849999999999998</v>
      </c>
    </row>
    <row r="214" spans="1:12" s="14" customFormat="1" ht="12" customHeight="1" x14ac:dyDescent="0.25">
      <c r="A214" s="371"/>
      <c r="B214" s="201">
        <v>626232140064</v>
      </c>
      <c r="C214" s="133">
        <v>10626232140061</v>
      </c>
      <c r="D214" s="134">
        <v>14006</v>
      </c>
      <c r="E214" s="135" t="s">
        <v>304</v>
      </c>
      <c r="F214" s="134" t="s">
        <v>302</v>
      </c>
      <c r="G214" s="134">
        <v>6</v>
      </c>
      <c r="H214" s="134">
        <v>30</v>
      </c>
      <c r="I214" s="134">
        <v>7</v>
      </c>
      <c r="J214" s="137">
        <f t="shared" si="11"/>
        <v>210</v>
      </c>
      <c r="K214" s="12" t="s">
        <v>34</v>
      </c>
      <c r="L214" s="13">
        <v>5.8849999999999998</v>
      </c>
    </row>
    <row r="215" spans="1:12" s="14" customFormat="1" ht="12" customHeight="1" x14ac:dyDescent="0.25">
      <c r="A215" s="371"/>
      <c r="B215" s="201">
        <v>626232140149</v>
      </c>
      <c r="C215" s="133">
        <v>10626232140146</v>
      </c>
      <c r="D215" s="134">
        <v>14014</v>
      </c>
      <c r="E215" s="135" t="s">
        <v>305</v>
      </c>
      <c r="F215" s="134" t="s">
        <v>306</v>
      </c>
      <c r="G215" s="134">
        <v>6</v>
      </c>
      <c r="H215" s="134">
        <v>20</v>
      </c>
      <c r="I215" s="134">
        <v>5</v>
      </c>
      <c r="J215" s="137">
        <f t="shared" si="11"/>
        <v>100</v>
      </c>
      <c r="K215" s="12" t="s">
        <v>34</v>
      </c>
      <c r="L215" s="13">
        <v>9.3940000000000001</v>
      </c>
    </row>
    <row r="216" spans="1:12" s="14" customFormat="1" ht="12" customHeight="1" thickBot="1" x14ac:dyDescent="0.3">
      <c r="A216" s="372"/>
      <c r="B216" s="204">
        <v>626232140156</v>
      </c>
      <c r="C216" s="205">
        <v>10626232140153</v>
      </c>
      <c r="D216" s="206">
        <v>14015</v>
      </c>
      <c r="E216" s="207" t="s">
        <v>307</v>
      </c>
      <c r="F216" s="206" t="s">
        <v>306</v>
      </c>
      <c r="G216" s="206">
        <v>6</v>
      </c>
      <c r="H216" s="206">
        <v>20</v>
      </c>
      <c r="I216" s="206">
        <v>5</v>
      </c>
      <c r="J216" s="208">
        <f t="shared" si="11"/>
        <v>100</v>
      </c>
      <c r="K216" s="26" t="s">
        <v>34</v>
      </c>
      <c r="L216" s="13">
        <v>9.3940000000000001</v>
      </c>
    </row>
    <row r="217" spans="1:12" s="14" customFormat="1" ht="12" customHeight="1" x14ac:dyDescent="0.25">
      <c r="A217" s="370" t="s">
        <v>308</v>
      </c>
      <c r="B217" s="209">
        <v>626232601015</v>
      </c>
      <c r="C217" s="113">
        <v>10626232601012</v>
      </c>
      <c r="D217" s="114">
        <v>60101</v>
      </c>
      <c r="E217" s="115" t="s">
        <v>309</v>
      </c>
      <c r="F217" s="114" t="s">
        <v>97</v>
      </c>
      <c r="G217" s="114">
        <v>6</v>
      </c>
      <c r="H217" s="116">
        <v>42</v>
      </c>
      <c r="I217" s="116">
        <v>4</v>
      </c>
      <c r="J217" s="117">
        <f t="shared" si="11"/>
        <v>168</v>
      </c>
      <c r="K217" s="12" t="s">
        <v>111</v>
      </c>
      <c r="L217" s="13">
        <v>8.2280000000000015</v>
      </c>
    </row>
    <row r="218" spans="1:12" s="14" customFormat="1" ht="12" customHeight="1" x14ac:dyDescent="0.25">
      <c r="A218" s="371"/>
      <c r="B218" s="209">
        <v>626232605013</v>
      </c>
      <c r="C218" s="113">
        <v>10626232605010</v>
      </c>
      <c r="D218" s="114">
        <v>60501</v>
      </c>
      <c r="E218" s="115" t="s">
        <v>309</v>
      </c>
      <c r="F218" s="114" t="s">
        <v>310</v>
      </c>
      <c r="G218" s="114">
        <v>6</v>
      </c>
      <c r="H218" s="116">
        <v>22</v>
      </c>
      <c r="I218" s="116">
        <v>5</v>
      </c>
      <c r="J218" s="117">
        <f t="shared" si="11"/>
        <v>110</v>
      </c>
      <c r="K218" s="12" t="s">
        <v>111</v>
      </c>
      <c r="L218" s="13">
        <v>13.519</v>
      </c>
    </row>
    <row r="219" spans="1:12" s="14" customFormat="1" ht="12" customHeight="1" x14ac:dyDescent="0.25">
      <c r="A219" s="371"/>
      <c r="B219" s="210">
        <v>626232601022</v>
      </c>
      <c r="C219" s="211">
        <v>10626232601029</v>
      </c>
      <c r="D219" s="136">
        <v>60102</v>
      </c>
      <c r="E219" s="212" t="s">
        <v>311</v>
      </c>
      <c r="F219" s="136" t="s">
        <v>97</v>
      </c>
      <c r="G219" s="136">
        <v>6</v>
      </c>
      <c r="H219" s="134">
        <v>42</v>
      </c>
      <c r="I219" s="134">
        <v>4</v>
      </c>
      <c r="J219" s="196">
        <f t="shared" si="11"/>
        <v>168</v>
      </c>
      <c r="K219" s="12" t="s">
        <v>111</v>
      </c>
      <c r="L219" s="13">
        <v>8.2280000000000015</v>
      </c>
    </row>
    <row r="220" spans="1:12" s="14" customFormat="1" ht="12" customHeight="1" x14ac:dyDescent="0.25">
      <c r="A220" s="371"/>
      <c r="B220" s="210">
        <v>626232601039</v>
      </c>
      <c r="C220" s="211">
        <v>10626232601036</v>
      </c>
      <c r="D220" s="136">
        <v>60103</v>
      </c>
      <c r="E220" s="212" t="s">
        <v>312</v>
      </c>
      <c r="F220" s="136" t="s">
        <v>97</v>
      </c>
      <c r="G220" s="136">
        <v>6</v>
      </c>
      <c r="H220" s="134">
        <v>42</v>
      </c>
      <c r="I220" s="134">
        <v>4</v>
      </c>
      <c r="J220" s="196">
        <f t="shared" si="11"/>
        <v>168</v>
      </c>
      <c r="K220" s="12" t="s">
        <v>111</v>
      </c>
      <c r="L220" s="13">
        <v>8.2280000000000015</v>
      </c>
    </row>
    <row r="221" spans="1:12" s="14" customFormat="1" ht="12" customHeight="1" x14ac:dyDescent="0.25">
      <c r="A221" s="371"/>
      <c r="B221" s="210">
        <v>626232601046</v>
      </c>
      <c r="C221" s="211">
        <v>10626232601043</v>
      </c>
      <c r="D221" s="136">
        <v>60104</v>
      </c>
      <c r="E221" s="212" t="s">
        <v>313</v>
      </c>
      <c r="F221" s="136" t="s">
        <v>97</v>
      </c>
      <c r="G221" s="136">
        <v>6</v>
      </c>
      <c r="H221" s="134">
        <v>42</v>
      </c>
      <c r="I221" s="134">
        <v>4</v>
      </c>
      <c r="J221" s="196">
        <f t="shared" si="11"/>
        <v>168</v>
      </c>
      <c r="K221" s="12" t="s">
        <v>111</v>
      </c>
      <c r="L221" s="13">
        <v>8.2280000000000015</v>
      </c>
    </row>
    <row r="222" spans="1:12" s="14" customFormat="1" ht="12" customHeight="1" x14ac:dyDescent="0.25">
      <c r="A222" s="371"/>
      <c r="B222" s="210">
        <v>626232601114</v>
      </c>
      <c r="C222" s="211">
        <v>10626232601111</v>
      </c>
      <c r="D222" s="136">
        <v>60111</v>
      </c>
      <c r="E222" s="212" t="s">
        <v>314</v>
      </c>
      <c r="F222" s="114" t="s">
        <v>231</v>
      </c>
      <c r="G222" s="136">
        <v>6</v>
      </c>
      <c r="H222" s="134">
        <v>60</v>
      </c>
      <c r="I222" s="134">
        <v>5</v>
      </c>
      <c r="J222" s="196">
        <f t="shared" si="11"/>
        <v>300</v>
      </c>
      <c r="K222" s="12" t="s">
        <v>102</v>
      </c>
      <c r="L222" s="13">
        <v>8.2280000000000015</v>
      </c>
    </row>
    <row r="223" spans="1:12" s="14" customFormat="1" ht="12" customHeight="1" x14ac:dyDescent="0.25">
      <c r="A223" s="371"/>
      <c r="B223" s="210">
        <v>626232605112</v>
      </c>
      <c r="C223" s="211">
        <v>10626232605119</v>
      </c>
      <c r="D223" s="136">
        <v>60511</v>
      </c>
      <c r="E223" s="212" t="s">
        <v>314</v>
      </c>
      <c r="F223" s="114" t="s">
        <v>310</v>
      </c>
      <c r="G223" s="136">
        <v>6</v>
      </c>
      <c r="H223" s="134">
        <v>22</v>
      </c>
      <c r="I223" s="134">
        <v>5</v>
      </c>
      <c r="J223" s="196">
        <f t="shared" si="11"/>
        <v>110</v>
      </c>
      <c r="K223" s="12" t="s">
        <v>102</v>
      </c>
      <c r="L223" s="13">
        <v>13.519</v>
      </c>
    </row>
    <row r="224" spans="1:12" s="14" customFormat="1" ht="12" customHeight="1" x14ac:dyDescent="0.25">
      <c r="A224" s="371"/>
      <c r="B224" s="210">
        <v>626232601121</v>
      </c>
      <c r="C224" s="211">
        <v>10626232601128</v>
      </c>
      <c r="D224" s="136">
        <v>60112</v>
      </c>
      <c r="E224" s="212" t="s">
        <v>315</v>
      </c>
      <c r="F224" s="136" t="s">
        <v>231</v>
      </c>
      <c r="G224" s="136">
        <v>6</v>
      </c>
      <c r="H224" s="134">
        <v>60</v>
      </c>
      <c r="I224" s="134">
        <v>5</v>
      </c>
      <c r="J224" s="196">
        <f t="shared" si="11"/>
        <v>300</v>
      </c>
      <c r="K224" s="12" t="s">
        <v>102</v>
      </c>
      <c r="L224" s="13">
        <v>8.2280000000000015</v>
      </c>
    </row>
    <row r="225" spans="1:12" s="14" customFormat="1" ht="12" customHeight="1" x14ac:dyDescent="0.25">
      <c r="A225" s="371"/>
      <c r="B225" s="210">
        <v>626232601138</v>
      </c>
      <c r="C225" s="211">
        <v>10626232601135</v>
      </c>
      <c r="D225" s="136">
        <v>60113</v>
      </c>
      <c r="E225" s="212" t="s">
        <v>316</v>
      </c>
      <c r="F225" s="136" t="s">
        <v>231</v>
      </c>
      <c r="G225" s="136">
        <v>6</v>
      </c>
      <c r="H225" s="134">
        <v>60</v>
      </c>
      <c r="I225" s="134">
        <v>5</v>
      </c>
      <c r="J225" s="196">
        <f t="shared" si="11"/>
        <v>300</v>
      </c>
      <c r="K225" s="12" t="s">
        <v>102</v>
      </c>
      <c r="L225" s="13">
        <v>8.2280000000000015</v>
      </c>
    </row>
    <row r="226" spans="1:12" s="14" customFormat="1" ht="12" customHeight="1" x14ac:dyDescent="0.25">
      <c r="A226" s="371"/>
      <c r="B226" s="210">
        <v>626232601145</v>
      </c>
      <c r="C226" s="211">
        <v>10626232601142</v>
      </c>
      <c r="D226" s="136">
        <v>60114</v>
      </c>
      <c r="E226" s="212" t="s">
        <v>317</v>
      </c>
      <c r="F226" s="136" t="s">
        <v>231</v>
      </c>
      <c r="G226" s="136">
        <v>6</v>
      </c>
      <c r="H226" s="134">
        <v>60</v>
      </c>
      <c r="I226" s="134">
        <v>5</v>
      </c>
      <c r="J226" s="196">
        <f t="shared" si="11"/>
        <v>300</v>
      </c>
      <c r="K226" s="12" t="s">
        <v>102</v>
      </c>
      <c r="L226" s="13">
        <v>8.2280000000000015</v>
      </c>
    </row>
    <row r="227" spans="1:12" s="14" customFormat="1" ht="12" customHeight="1" x14ac:dyDescent="0.25">
      <c r="A227" s="371"/>
      <c r="B227" s="210">
        <v>626232601213</v>
      </c>
      <c r="C227" s="211">
        <v>10626232601210</v>
      </c>
      <c r="D227" s="136">
        <v>60121</v>
      </c>
      <c r="E227" s="212" t="s">
        <v>318</v>
      </c>
      <c r="F227" s="136" t="s">
        <v>97</v>
      </c>
      <c r="G227" s="136">
        <v>6</v>
      </c>
      <c r="H227" s="134">
        <v>42</v>
      </c>
      <c r="I227" s="134">
        <v>4</v>
      </c>
      <c r="J227" s="196">
        <f t="shared" si="11"/>
        <v>168</v>
      </c>
      <c r="K227" s="65" t="s">
        <v>34</v>
      </c>
      <c r="L227" s="13">
        <v>8.2280000000000015</v>
      </c>
    </row>
    <row r="228" spans="1:12" s="14" customFormat="1" ht="12" customHeight="1" x14ac:dyDescent="0.25">
      <c r="A228" s="371"/>
      <c r="B228" s="210">
        <v>626232601220</v>
      </c>
      <c r="C228" s="211">
        <v>10626232601227</v>
      </c>
      <c r="D228" s="136">
        <v>60122</v>
      </c>
      <c r="E228" s="212" t="s">
        <v>319</v>
      </c>
      <c r="F228" s="136" t="s">
        <v>97</v>
      </c>
      <c r="G228" s="136">
        <v>6</v>
      </c>
      <c r="H228" s="134">
        <v>42</v>
      </c>
      <c r="I228" s="134">
        <v>4</v>
      </c>
      <c r="J228" s="196">
        <f t="shared" si="11"/>
        <v>168</v>
      </c>
      <c r="K228" s="65" t="s">
        <v>34</v>
      </c>
      <c r="L228" s="13">
        <v>8.2280000000000015</v>
      </c>
    </row>
    <row r="229" spans="1:12" s="14" customFormat="1" ht="12" customHeight="1" x14ac:dyDescent="0.25">
      <c r="A229" s="371"/>
      <c r="B229" s="210">
        <v>626232601237</v>
      </c>
      <c r="C229" s="211">
        <v>10626232601234</v>
      </c>
      <c r="D229" s="136">
        <v>60123</v>
      </c>
      <c r="E229" s="212" t="s">
        <v>320</v>
      </c>
      <c r="F229" s="136" t="s">
        <v>97</v>
      </c>
      <c r="G229" s="136">
        <v>6</v>
      </c>
      <c r="H229" s="134">
        <v>42</v>
      </c>
      <c r="I229" s="134">
        <v>4</v>
      </c>
      <c r="J229" s="196">
        <f t="shared" si="11"/>
        <v>168</v>
      </c>
      <c r="K229" s="65" t="s">
        <v>34</v>
      </c>
      <c r="L229" s="13">
        <v>8.2280000000000015</v>
      </c>
    </row>
    <row r="230" spans="1:12" s="14" customFormat="1" ht="12" customHeight="1" x14ac:dyDescent="0.25">
      <c r="A230" s="371"/>
      <c r="B230" s="210">
        <v>626232601244</v>
      </c>
      <c r="C230" s="211">
        <v>10626232601241</v>
      </c>
      <c r="D230" s="136">
        <v>60124</v>
      </c>
      <c r="E230" s="212" t="s">
        <v>321</v>
      </c>
      <c r="F230" s="136" t="s">
        <v>97</v>
      </c>
      <c r="G230" s="136">
        <v>6</v>
      </c>
      <c r="H230" s="134">
        <v>42</v>
      </c>
      <c r="I230" s="134">
        <v>4</v>
      </c>
      <c r="J230" s="196">
        <f t="shared" si="11"/>
        <v>168</v>
      </c>
      <c r="K230" s="65" t="s">
        <v>34</v>
      </c>
      <c r="L230" s="13">
        <v>8.2280000000000015</v>
      </c>
    </row>
    <row r="231" spans="1:12" s="14" customFormat="1" ht="12" customHeight="1" x14ac:dyDescent="0.25">
      <c r="A231" s="371"/>
      <c r="B231" s="210">
        <v>626232604115</v>
      </c>
      <c r="C231" s="211">
        <v>10626232604112</v>
      </c>
      <c r="D231" s="136">
        <v>60411</v>
      </c>
      <c r="E231" s="212" t="s">
        <v>322</v>
      </c>
      <c r="F231" s="136" t="s">
        <v>97</v>
      </c>
      <c r="G231" s="136">
        <v>6</v>
      </c>
      <c r="H231" s="134">
        <v>34</v>
      </c>
      <c r="I231" s="134">
        <v>5</v>
      </c>
      <c r="J231" s="196">
        <f t="shared" si="11"/>
        <v>170</v>
      </c>
      <c r="K231" s="65" t="s">
        <v>34</v>
      </c>
      <c r="L231" s="13">
        <v>5.8849999999999998</v>
      </c>
    </row>
    <row r="232" spans="1:12" s="14" customFormat="1" ht="12" customHeight="1" x14ac:dyDescent="0.25">
      <c r="A232" s="371"/>
      <c r="B232" s="210">
        <v>626232604122</v>
      </c>
      <c r="C232" s="211">
        <v>10626232604129</v>
      </c>
      <c r="D232" s="136">
        <v>60412</v>
      </c>
      <c r="E232" s="212" t="s">
        <v>323</v>
      </c>
      <c r="F232" s="136" t="s">
        <v>97</v>
      </c>
      <c r="G232" s="136">
        <v>6</v>
      </c>
      <c r="H232" s="134">
        <v>34</v>
      </c>
      <c r="I232" s="134">
        <v>5</v>
      </c>
      <c r="J232" s="196">
        <f t="shared" si="11"/>
        <v>170</v>
      </c>
      <c r="K232" s="65" t="s">
        <v>34</v>
      </c>
      <c r="L232" s="13">
        <v>5.8849999999999998</v>
      </c>
    </row>
    <row r="233" spans="1:12" s="14" customFormat="1" ht="12" customHeight="1" x14ac:dyDescent="0.25">
      <c r="A233" s="371"/>
      <c r="B233" s="210">
        <v>626232604139</v>
      </c>
      <c r="C233" s="211">
        <v>10626232604136</v>
      </c>
      <c r="D233" s="136">
        <v>60413</v>
      </c>
      <c r="E233" s="212" t="s">
        <v>324</v>
      </c>
      <c r="F233" s="136" t="s">
        <v>97</v>
      </c>
      <c r="G233" s="136">
        <v>6</v>
      </c>
      <c r="H233" s="134">
        <v>34</v>
      </c>
      <c r="I233" s="134">
        <v>5</v>
      </c>
      <c r="J233" s="196">
        <f t="shared" si="11"/>
        <v>170</v>
      </c>
      <c r="K233" s="65" t="s">
        <v>34</v>
      </c>
      <c r="L233" s="13">
        <v>5.8849999999999998</v>
      </c>
    </row>
    <row r="234" spans="1:12" s="14" customFormat="1" ht="12" customHeight="1" x14ac:dyDescent="0.25">
      <c r="A234" s="371"/>
      <c r="B234" s="210">
        <v>626232604146</v>
      </c>
      <c r="C234" s="211">
        <v>10626232604143</v>
      </c>
      <c r="D234" s="136">
        <v>60414</v>
      </c>
      <c r="E234" s="212" t="s">
        <v>325</v>
      </c>
      <c r="F234" s="136" t="s">
        <v>97</v>
      </c>
      <c r="G234" s="136">
        <v>6</v>
      </c>
      <c r="H234" s="134">
        <v>34</v>
      </c>
      <c r="I234" s="134">
        <v>5</v>
      </c>
      <c r="J234" s="196">
        <f t="shared" si="11"/>
        <v>170</v>
      </c>
      <c r="K234" s="65" t="s">
        <v>34</v>
      </c>
      <c r="L234" s="13">
        <v>5.8849999999999998</v>
      </c>
    </row>
    <row r="235" spans="1:12" s="14" customFormat="1" ht="12" customHeight="1" x14ac:dyDescent="0.25">
      <c r="A235" s="371"/>
      <c r="B235" s="210">
        <v>626232608212</v>
      </c>
      <c r="C235" s="211">
        <v>10626232608219</v>
      </c>
      <c r="D235" s="136">
        <v>60821</v>
      </c>
      <c r="E235" s="212" t="s">
        <v>326</v>
      </c>
      <c r="F235" s="136" t="s">
        <v>327</v>
      </c>
      <c r="G235" s="136">
        <v>6</v>
      </c>
      <c r="H235" s="134">
        <v>72</v>
      </c>
      <c r="I235" s="134">
        <v>6</v>
      </c>
      <c r="J235" s="196">
        <f t="shared" si="11"/>
        <v>432</v>
      </c>
      <c r="K235" s="65" t="s">
        <v>34</v>
      </c>
      <c r="L235" s="13">
        <v>8.2280000000000015</v>
      </c>
    </row>
    <row r="236" spans="1:12" s="14" customFormat="1" ht="12" customHeight="1" x14ac:dyDescent="0.25">
      <c r="A236" s="371"/>
      <c r="B236" s="210">
        <v>626232608229</v>
      </c>
      <c r="C236" s="211">
        <v>10626232608226</v>
      </c>
      <c r="D236" s="136">
        <v>60822</v>
      </c>
      <c r="E236" s="212" t="s">
        <v>328</v>
      </c>
      <c r="F236" s="136" t="s">
        <v>327</v>
      </c>
      <c r="G236" s="136">
        <v>6</v>
      </c>
      <c r="H236" s="134">
        <v>72</v>
      </c>
      <c r="I236" s="134">
        <v>6</v>
      </c>
      <c r="J236" s="196">
        <f t="shared" si="11"/>
        <v>432</v>
      </c>
      <c r="K236" s="65" t="s">
        <v>34</v>
      </c>
      <c r="L236" s="13">
        <v>8.2280000000000015</v>
      </c>
    </row>
    <row r="237" spans="1:12" s="14" customFormat="1" ht="12" customHeight="1" x14ac:dyDescent="0.25">
      <c r="A237" s="371"/>
      <c r="B237" s="210">
        <v>626232608236</v>
      </c>
      <c r="C237" s="211">
        <v>10626232608233</v>
      </c>
      <c r="D237" s="136">
        <v>60823</v>
      </c>
      <c r="E237" s="212" t="s">
        <v>329</v>
      </c>
      <c r="F237" s="136" t="s">
        <v>327</v>
      </c>
      <c r="G237" s="136">
        <v>6</v>
      </c>
      <c r="H237" s="134">
        <v>72</v>
      </c>
      <c r="I237" s="134">
        <v>6</v>
      </c>
      <c r="J237" s="196">
        <f t="shared" si="11"/>
        <v>432</v>
      </c>
      <c r="K237" s="65" t="s">
        <v>34</v>
      </c>
      <c r="L237" s="13">
        <v>8.2280000000000015</v>
      </c>
    </row>
    <row r="238" spans="1:12" s="14" customFormat="1" ht="12" customHeight="1" x14ac:dyDescent="0.25">
      <c r="A238" s="371"/>
      <c r="B238" s="210">
        <v>626232608243</v>
      </c>
      <c r="C238" s="211">
        <v>10626232608240</v>
      </c>
      <c r="D238" s="136">
        <v>60824</v>
      </c>
      <c r="E238" s="212" t="s">
        <v>330</v>
      </c>
      <c r="F238" s="136" t="s">
        <v>327</v>
      </c>
      <c r="G238" s="136">
        <v>6</v>
      </c>
      <c r="H238" s="134">
        <v>72</v>
      </c>
      <c r="I238" s="134">
        <v>6</v>
      </c>
      <c r="J238" s="196">
        <f t="shared" si="11"/>
        <v>432</v>
      </c>
      <c r="K238" s="65" t="s">
        <v>34</v>
      </c>
      <c r="L238" s="13">
        <v>8.2280000000000015</v>
      </c>
    </row>
    <row r="239" spans="1:12" s="14" customFormat="1" ht="12" customHeight="1" x14ac:dyDescent="0.25">
      <c r="A239" s="371"/>
      <c r="B239" s="210">
        <v>626232608410</v>
      </c>
      <c r="C239" s="211">
        <v>10626232608417</v>
      </c>
      <c r="D239" s="136">
        <v>60841</v>
      </c>
      <c r="E239" s="212" t="s">
        <v>331</v>
      </c>
      <c r="F239" s="136" t="s">
        <v>231</v>
      </c>
      <c r="G239" s="136">
        <v>6</v>
      </c>
      <c r="H239" s="134">
        <v>60</v>
      </c>
      <c r="I239" s="134">
        <v>5</v>
      </c>
      <c r="J239" s="196">
        <f t="shared" si="11"/>
        <v>300</v>
      </c>
      <c r="K239" s="65" t="s">
        <v>34</v>
      </c>
      <c r="L239" s="13">
        <v>11.759</v>
      </c>
    </row>
    <row r="240" spans="1:12" s="14" customFormat="1" ht="12" customHeight="1" x14ac:dyDescent="0.25">
      <c r="A240" s="371"/>
      <c r="B240" s="210">
        <v>626232608427</v>
      </c>
      <c r="C240" s="211">
        <v>10626232608424</v>
      </c>
      <c r="D240" s="136">
        <v>60842</v>
      </c>
      <c r="E240" s="212" t="s">
        <v>332</v>
      </c>
      <c r="F240" s="136" t="s">
        <v>231</v>
      </c>
      <c r="G240" s="136">
        <v>6</v>
      </c>
      <c r="H240" s="134">
        <v>60</v>
      </c>
      <c r="I240" s="134">
        <v>5</v>
      </c>
      <c r="J240" s="196">
        <f t="shared" si="11"/>
        <v>300</v>
      </c>
      <c r="K240" s="65" t="s">
        <v>34</v>
      </c>
      <c r="L240" s="13">
        <v>11.759</v>
      </c>
    </row>
    <row r="241" spans="1:12" s="14" customFormat="1" ht="12" customHeight="1" x14ac:dyDescent="0.25">
      <c r="A241" s="371"/>
      <c r="B241" s="210">
        <v>626232608434</v>
      </c>
      <c r="C241" s="211">
        <v>10626232608431</v>
      </c>
      <c r="D241" s="136">
        <v>60843</v>
      </c>
      <c r="E241" s="212" t="s">
        <v>333</v>
      </c>
      <c r="F241" s="136" t="s">
        <v>231</v>
      </c>
      <c r="G241" s="136">
        <v>6</v>
      </c>
      <c r="H241" s="134">
        <v>60</v>
      </c>
      <c r="I241" s="134">
        <v>5</v>
      </c>
      <c r="J241" s="196">
        <f t="shared" si="11"/>
        <v>300</v>
      </c>
      <c r="K241" s="65" t="s">
        <v>34</v>
      </c>
      <c r="L241" s="13">
        <v>11.759</v>
      </c>
    </row>
    <row r="242" spans="1:12" s="14" customFormat="1" ht="12" customHeight="1" x14ac:dyDescent="0.25">
      <c r="A242" s="371"/>
      <c r="B242" s="6">
        <v>626232608441</v>
      </c>
      <c r="C242" s="7">
        <v>10626232608448</v>
      </c>
      <c r="D242" s="8">
        <v>60844</v>
      </c>
      <c r="E242" s="9" t="s">
        <v>334</v>
      </c>
      <c r="F242" s="8" t="s">
        <v>231</v>
      </c>
      <c r="G242" s="8">
        <v>6</v>
      </c>
      <c r="H242" s="10">
        <v>60</v>
      </c>
      <c r="I242" s="10">
        <v>5</v>
      </c>
      <c r="J242" s="11">
        <f t="shared" si="11"/>
        <v>300</v>
      </c>
      <c r="K242" s="65" t="s">
        <v>34</v>
      </c>
      <c r="L242" s="13">
        <v>11.759</v>
      </c>
    </row>
    <row r="243" spans="1:12" s="14" customFormat="1" ht="12" customHeight="1" x14ac:dyDescent="0.25">
      <c r="A243" s="371"/>
      <c r="B243" s="6">
        <v>626232608519</v>
      </c>
      <c r="C243" s="7">
        <v>10626232608516</v>
      </c>
      <c r="D243" s="8">
        <v>60851</v>
      </c>
      <c r="E243" s="9" t="s">
        <v>335</v>
      </c>
      <c r="F243" s="8" t="s">
        <v>97</v>
      </c>
      <c r="G243" s="8">
        <v>6</v>
      </c>
      <c r="H243" s="10">
        <v>34</v>
      </c>
      <c r="I243" s="10">
        <v>5</v>
      </c>
      <c r="J243" s="11">
        <f t="shared" si="11"/>
        <v>170</v>
      </c>
      <c r="K243" s="65" t="s">
        <v>34</v>
      </c>
      <c r="L243" s="13">
        <v>11.759</v>
      </c>
    </row>
    <row r="244" spans="1:12" s="14" customFormat="1" ht="12" customHeight="1" x14ac:dyDescent="0.25">
      <c r="A244" s="371"/>
      <c r="B244" s="6">
        <v>626232608526</v>
      </c>
      <c r="C244" s="7">
        <v>10626232608523</v>
      </c>
      <c r="D244" s="8">
        <v>60852</v>
      </c>
      <c r="E244" s="9" t="s">
        <v>336</v>
      </c>
      <c r="F244" s="8" t="s">
        <v>97</v>
      </c>
      <c r="G244" s="8">
        <v>6</v>
      </c>
      <c r="H244" s="10">
        <v>34</v>
      </c>
      <c r="I244" s="10">
        <v>5</v>
      </c>
      <c r="J244" s="11">
        <f t="shared" si="11"/>
        <v>170</v>
      </c>
      <c r="K244" s="65" t="s">
        <v>34</v>
      </c>
      <c r="L244" s="13">
        <v>11.759</v>
      </c>
    </row>
    <row r="245" spans="1:12" s="14" customFormat="1" ht="12" customHeight="1" x14ac:dyDescent="0.25">
      <c r="A245" s="371"/>
      <c r="B245" s="6">
        <v>626232608533</v>
      </c>
      <c r="C245" s="7">
        <v>10626232608530</v>
      </c>
      <c r="D245" s="8">
        <v>60853</v>
      </c>
      <c r="E245" s="9" t="s">
        <v>337</v>
      </c>
      <c r="F245" s="8" t="s">
        <v>97</v>
      </c>
      <c r="G245" s="8">
        <v>6</v>
      </c>
      <c r="H245" s="10">
        <v>34</v>
      </c>
      <c r="I245" s="10">
        <v>5</v>
      </c>
      <c r="J245" s="11">
        <f t="shared" ref="J245:J311" si="12">+I245*H245</f>
        <v>170</v>
      </c>
      <c r="K245" s="65" t="s">
        <v>34</v>
      </c>
      <c r="L245" s="13">
        <v>11.759</v>
      </c>
    </row>
    <row r="246" spans="1:12" s="14" customFormat="1" ht="12" customHeight="1" x14ac:dyDescent="0.25">
      <c r="A246" s="371"/>
      <c r="B246" s="6">
        <v>626232608540</v>
      </c>
      <c r="C246" s="7">
        <v>10626232608547</v>
      </c>
      <c r="D246" s="8">
        <v>60854</v>
      </c>
      <c r="E246" s="9" t="s">
        <v>338</v>
      </c>
      <c r="F246" s="8" t="s">
        <v>97</v>
      </c>
      <c r="G246" s="8">
        <v>6</v>
      </c>
      <c r="H246" s="10">
        <v>34</v>
      </c>
      <c r="I246" s="10">
        <v>5</v>
      </c>
      <c r="J246" s="11">
        <f t="shared" si="12"/>
        <v>170</v>
      </c>
      <c r="K246" s="65" t="s">
        <v>34</v>
      </c>
      <c r="L246" s="13">
        <v>11.759</v>
      </c>
    </row>
    <row r="247" spans="1:12" s="14" customFormat="1" ht="12" customHeight="1" x14ac:dyDescent="0.25">
      <c r="A247" s="371"/>
      <c r="B247" s="6">
        <v>626232608618</v>
      </c>
      <c r="C247" s="7">
        <v>10626232608615</v>
      </c>
      <c r="D247" s="8">
        <v>60861</v>
      </c>
      <c r="E247" s="9" t="s">
        <v>339</v>
      </c>
      <c r="F247" s="8" t="s">
        <v>150</v>
      </c>
      <c r="G247" s="8">
        <v>6</v>
      </c>
      <c r="H247" s="10">
        <v>76</v>
      </c>
      <c r="I247" s="10">
        <v>10</v>
      </c>
      <c r="J247" s="11">
        <f t="shared" si="12"/>
        <v>760</v>
      </c>
      <c r="K247" s="65" t="s">
        <v>155</v>
      </c>
      <c r="L247" s="13">
        <v>11.759</v>
      </c>
    </row>
    <row r="248" spans="1:12" s="14" customFormat="1" ht="12" customHeight="1" x14ac:dyDescent="0.25">
      <c r="A248" s="371"/>
      <c r="B248" s="6">
        <v>626232608625</v>
      </c>
      <c r="C248" s="7">
        <v>10626232608622</v>
      </c>
      <c r="D248" s="8">
        <v>60862</v>
      </c>
      <c r="E248" s="9" t="s">
        <v>340</v>
      </c>
      <c r="F248" s="8" t="s">
        <v>150</v>
      </c>
      <c r="G248" s="8">
        <v>6</v>
      </c>
      <c r="H248" s="10">
        <v>76</v>
      </c>
      <c r="I248" s="10">
        <v>10</v>
      </c>
      <c r="J248" s="11">
        <f t="shared" si="12"/>
        <v>760</v>
      </c>
      <c r="K248" s="65" t="s">
        <v>155</v>
      </c>
      <c r="L248" s="13">
        <v>11.759</v>
      </c>
    </row>
    <row r="249" spans="1:12" s="14" customFormat="1" ht="12" customHeight="1" x14ac:dyDescent="0.25">
      <c r="A249" s="371"/>
      <c r="B249" s="6">
        <v>626232608632</v>
      </c>
      <c r="C249" s="7">
        <v>10626232608639</v>
      </c>
      <c r="D249" s="8">
        <v>60863</v>
      </c>
      <c r="E249" s="9" t="s">
        <v>341</v>
      </c>
      <c r="F249" s="8" t="s">
        <v>150</v>
      </c>
      <c r="G249" s="8">
        <v>6</v>
      </c>
      <c r="H249" s="10">
        <v>76</v>
      </c>
      <c r="I249" s="10">
        <v>10</v>
      </c>
      <c r="J249" s="11">
        <f t="shared" si="12"/>
        <v>760</v>
      </c>
      <c r="K249" s="65" t="s">
        <v>155</v>
      </c>
      <c r="L249" s="13">
        <v>11.759</v>
      </c>
    </row>
    <row r="250" spans="1:12" s="14" customFormat="1" ht="12" customHeight="1" thickBot="1" x14ac:dyDescent="0.3">
      <c r="A250" s="372"/>
      <c r="B250" s="15">
        <v>626232608649</v>
      </c>
      <c r="C250" s="16">
        <v>10626232608646</v>
      </c>
      <c r="D250" s="17">
        <v>60864</v>
      </c>
      <c r="E250" s="18" t="s">
        <v>342</v>
      </c>
      <c r="F250" s="17" t="s">
        <v>150</v>
      </c>
      <c r="G250" s="17">
        <v>6</v>
      </c>
      <c r="H250" s="19">
        <v>76</v>
      </c>
      <c r="I250" s="19">
        <v>10</v>
      </c>
      <c r="J250" s="20">
        <f t="shared" si="12"/>
        <v>760</v>
      </c>
      <c r="K250" s="84" t="s">
        <v>155</v>
      </c>
      <c r="L250" s="13">
        <v>11.759</v>
      </c>
    </row>
    <row r="251" spans="1:12" s="14" customFormat="1" ht="12" customHeight="1" x14ac:dyDescent="0.25">
      <c r="A251" s="377" t="s">
        <v>343</v>
      </c>
      <c r="B251" s="213">
        <v>626232111286</v>
      </c>
      <c r="C251" s="28">
        <v>10626235111283</v>
      </c>
      <c r="D251" s="29">
        <v>11128</v>
      </c>
      <c r="E251" s="30" t="s">
        <v>344</v>
      </c>
      <c r="F251" s="29" t="s">
        <v>231</v>
      </c>
      <c r="G251" s="29">
        <v>6</v>
      </c>
      <c r="H251" s="31">
        <v>66</v>
      </c>
      <c r="I251" s="31">
        <v>5</v>
      </c>
      <c r="J251" s="32">
        <f t="shared" si="12"/>
        <v>330</v>
      </c>
      <c r="K251" s="151" t="s">
        <v>34</v>
      </c>
      <c r="L251" s="13">
        <v>8.2280000000000015</v>
      </c>
    </row>
    <row r="252" spans="1:12" s="14" customFormat="1" ht="12" customHeight="1" x14ac:dyDescent="0.25">
      <c r="A252" s="363"/>
      <c r="B252" s="50">
        <v>626232111231</v>
      </c>
      <c r="C252" s="7">
        <v>10626232111238</v>
      </c>
      <c r="D252" s="8">
        <v>11123</v>
      </c>
      <c r="E252" s="22" t="s">
        <v>345</v>
      </c>
      <c r="F252" s="8" t="s">
        <v>231</v>
      </c>
      <c r="G252" s="8">
        <v>6</v>
      </c>
      <c r="H252" s="10">
        <v>66</v>
      </c>
      <c r="I252" s="10">
        <v>5</v>
      </c>
      <c r="J252" s="11">
        <f t="shared" si="12"/>
        <v>330</v>
      </c>
      <c r="K252" s="65" t="s">
        <v>102</v>
      </c>
      <c r="L252" s="13">
        <v>8.2280000000000015</v>
      </c>
    </row>
    <row r="253" spans="1:12" s="14" customFormat="1" ht="12" customHeight="1" x14ac:dyDescent="0.25">
      <c r="A253" s="363"/>
      <c r="B253" s="50">
        <v>626232110050</v>
      </c>
      <c r="C253" s="7">
        <v>10626232110057</v>
      </c>
      <c r="D253" s="8">
        <v>11005</v>
      </c>
      <c r="E253" s="22" t="s">
        <v>346</v>
      </c>
      <c r="F253" s="8" t="s">
        <v>97</v>
      </c>
      <c r="G253" s="8">
        <v>6</v>
      </c>
      <c r="H253" s="10">
        <v>42</v>
      </c>
      <c r="I253" s="10">
        <v>4</v>
      </c>
      <c r="J253" s="11">
        <f t="shared" ref="J253" si="13">+I253*H253</f>
        <v>168</v>
      </c>
      <c r="K253" s="65" t="s">
        <v>102</v>
      </c>
      <c r="L253" s="13">
        <v>8.2280000000000015</v>
      </c>
    </row>
    <row r="254" spans="1:12" s="14" customFormat="1" ht="12" customHeight="1" x14ac:dyDescent="0.25">
      <c r="A254" s="363"/>
      <c r="B254" s="50">
        <v>626232110067</v>
      </c>
      <c r="C254" s="7">
        <v>10626232110064</v>
      </c>
      <c r="D254" s="8">
        <v>11006</v>
      </c>
      <c r="E254" s="22" t="s">
        <v>347</v>
      </c>
      <c r="F254" s="8" t="s">
        <v>97</v>
      </c>
      <c r="G254" s="8">
        <v>6</v>
      </c>
      <c r="H254" s="10">
        <v>42</v>
      </c>
      <c r="I254" s="10">
        <v>4</v>
      </c>
      <c r="J254" s="11">
        <f t="shared" si="12"/>
        <v>168</v>
      </c>
      <c r="K254" s="12" t="s">
        <v>34</v>
      </c>
      <c r="L254" s="13">
        <v>8.2280000000000015</v>
      </c>
    </row>
    <row r="255" spans="1:12" s="14" customFormat="1" ht="12" customHeight="1" x14ac:dyDescent="0.25">
      <c r="A255" s="363"/>
      <c r="B255" s="50">
        <v>626232110074</v>
      </c>
      <c r="C255" s="7">
        <v>10626232110071</v>
      </c>
      <c r="D255" s="8">
        <v>11007</v>
      </c>
      <c r="E255" s="22" t="s">
        <v>348</v>
      </c>
      <c r="F255" s="8" t="s">
        <v>97</v>
      </c>
      <c r="G255" s="8">
        <v>6</v>
      </c>
      <c r="H255" s="10">
        <v>42</v>
      </c>
      <c r="I255" s="10">
        <v>4</v>
      </c>
      <c r="J255" s="11">
        <f t="shared" si="12"/>
        <v>168</v>
      </c>
      <c r="K255" s="12" t="s">
        <v>111</v>
      </c>
      <c r="L255" s="13">
        <v>8.2280000000000015</v>
      </c>
    </row>
    <row r="256" spans="1:12" s="14" customFormat="1" ht="12" customHeight="1" x14ac:dyDescent="0.25">
      <c r="A256" s="363"/>
      <c r="B256" s="50">
        <v>626232110081</v>
      </c>
      <c r="C256" s="7">
        <v>10626232110088</v>
      </c>
      <c r="D256" s="8">
        <v>11008</v>
      </c>
      <c r="E256" s="22" t="s">
        <v>349</v>
      </c>
      <c r="F256" s="8" t="s">
        <v>97</v>
      </c>
      <c r="G256" s="8">
        <v>6</v>
      </c>
      <c r="H256" s="10">
        <v>42</v>
      </c>
      <c r="I256" s="10">
        <v>4</v>
      </c>
      <c r="J256" s="11">
        <f t="shared" si="12"/>
        <v>168</v>
      </c>
      <c r="K256" s="12" t="s">
        <v>111</v>
      </c>
      <c r="L256" s="13">
        <v>8.2280000000000015</v>
      </c>
    </row>
    <row r="257" spans="1:12" s="14" customFormat="1" ht="12" customHeight="1" x14ac:dyDescent="0.25">
      <c r="A257" s="363"/>
      <c r="B257" s="214">
        <v>626232110906</v>
      </c>
      <c r="C257" s="215">
        <v>10626232110903</v>
      </c>
      <c r="D257" s="216">
        <v>11090</v>
      </c>
      <c r="E257" s="217" t="s">
        <v>350</v>
      </c>
      <c r="F257" s="216" t="s">
        <v>97</v>
      </c>
      <c r="G257" s="216">
        <v>6</v>
      </c>
      <c r="H257" s="216">
        <v>42</v>
      </c>
      <c r="I257" s="216">
        <v>4</v>
      </c>
      <c r="J257" s="218">
        <f t="shared" si="12"/>
        <v>168</v>
      </c>
      <c r="K257" s="12" t="s">
        <v>111</v>
      </c>
      <c r="L257" s="13">
        <v>8.2280000000000015</v>
      </c>
    </row>
    <row r="258" spans="1:12" s="14" customFormat="1" ht="12" customHeight="1" x14ac:dyDescent="0.25">
      <c r="A258" s="363"/>
      <c r="B258" s="50">
        <v>626232110920</v>
      </c>
      <c r="C258" s="7">
        <v>10626232110927</v>
      </c>
      <c r="D258" s="8">
        <v>11092</v>
      </c>
      <c r="E258" s="22" t="s">
        <v>351</v>
      </c>
      <c r="F258" s="8" t="s">
        <v>97</v>
      </c>
      <c r="G258" s="8">
        <v>6</v>
      </c>
      <c r="H258" s="10">
        <v>42</v>
      </c>
      <c r="I258" s="10">
        <v>4</v>
      </c>
      <c r="J258" s="11">
        <f t="shared" si="12"/>
        <v>168</v>
      </c>
      <c r="K258" s="12" t="s">
        <v>111</v>
      </c>
      <c r="L258" s="13">
        <v>8.2280000000000015</v>
      </c>
    </row>
    <row r="259" spans="1:12" s="14" customFormat="1" ht="12" customHeight="1" x14ac:dyDescent="0.25">
      <c r="A259" s="363"/>
      <c r="B259" s="50">
        <v>626232110937</v>
      </c>
      <c r="C259" s="7">
        <v>10626232110934</v>
      </c>
      <c r="D259" s="8">
        <v>11093</v>
      </c>
      <c r="E259" s="22" t="s">
        <v>352</v>
      </c>
      <c r="F259" s="8" t="s">
        <v>97</v>
      </c>
      <c r="G259" s="8">
        <v>6</v>
      </c>
      <c r="H259" s="10">
        <v>42</v>
      </c>
      <c r="I259" s="10">
        <v>4</v>
      </c>
      <c r="J259" s="11">
        <f t="shared" si="12"/>
        <v>168</v>
      </c>
      <c r="K259" s="12" t="s">
        <v>111</v>
      </c>
      <c r="L259" s="13">
        <v>8.2280000000000015</v>
      </c>
    </row>
    <row r="260" spans="1:12" s="14" customFormat="1" ht="12" customHeight="1" x14ac:dyDescent="0.25">
      <c r="A260" s="363"/>
      <c r="B260" s="50">
        <v>626232110944</v>
      </c>
      <c r="C260" s="7">
        <v>10626232110941</v>
      </c>
      <c r="D260" s="8">
        <v>11094</v>
      </c>
      <c r="E260" s="22" t="s">
        <v>353</v>
      </c>
      <c r="F260" s="8" t="s">
        <v>97</v>
      </c>
      <c r="G260" s="8">
        <v>6</v>
      </c>
      <c r="H260" s="10">
        <v>42</v>
      </c>
      <c r="I260" s="10">
        <v>4</v>
      </c>
      <c r="J260" s="11">
        <f t="shared" si="12"/>
        <v>168</v>
      </c>
      <c r="K260" s="12" t="s">
        <v>111</v>
      </c>
      <c r="L260" s="13">
        <v>8.2280000000000015</v>
      </c>
    </row>
    <row r="261" spans="1:12" s="14" customFormat="1" ht="12" customHeight="1" x14ac:dyDescent="0.25">
      <c r="A261" s="363"/>
      <c r="B261" s="50">
        <v>626232110968</v>
      </c>
      <c r="C261" s="7">
        <v>10626232110965</v>
      </c>
      <c r="D261" s="8">
        <v>11096</v>
      </c>
      <c r="E261" s="22" t="s">
        <v>354</v>
      </c>
      <c r="F261" s="8" t="s">
        <v>97</v>
      </c>
      <c r="G261" s="8">
        <v>6</v>
      </c>
      <c r="H261" s="10">
        <v>42</v>
      </c>
      <c r="I261" s="10">
        <v>4</v>
      </c>
      <c r="J261" s="11">
        <f t="shared" si="12"/>
        <v>168</v>
      </c>
      <c r="K261" s="12" t="s">
        <v>111</v>
      </c>
      <c r="L261" s="13">
        <v>9.9880000000000013</v>
      </c>
    </row>
    <row r="262" spans="1:12" s="14" customFormat="1" ht="12" customHeight="1" x14ac:dyDescent="0.25">
      <c r="A262" s="363"/>
      <c r="B262" s="50">
        <v>626232110975</v>
      </c>
      <c r="C262" s="7">
        <v>10626232110972</v>
      </c>
      <c r="D262" s="8">
        <v>11097</v>
      </c>
      <c r="E262" s="22" t="s">
        <v>355</v>
      </c>
      <c r="F262" s="8" t="s">
        <v>356</v>
      </c>
      <c r="G262" s="8">
        <v>6</v>
      </c>
      <c r="H262" s="10">
        <v>42</v>
      </c>
      <c r="I262" s="10">
        <v>4</v>
      </c>
      <c r="J262" s="11">
        <f t="shared" si="12"/>
        <v>168</v>
      </c>
      <c r="K262" s="12" t="s">
        <v>111</v>
      </c>
      <c r="L262" s="13">
        <v>9.9880000000000013</v>
      </c>
    </row>
    <row r="263" spans="1:12" s="14" customFormat="1" ht="12" customHeight="1" x14ac:dyDescent="0.25">
      <c r="A263" s="363"/>
      <c r="B263" s="50">
        <v>626232110982</v>
      </c>
      <c r="C263" s="7">
        <v>10626232110989</v>
      </c>
      <c r="D263" s="8">
        <v>11098</v>
      </c>
      <c r="E263" s="22" t="s">
        <v>357</v>
      </c>
      <c r="F263" s="8" t="s">
        <v>358</v>
      </c>
      <c r="G263" s="8">
        <v>6</v>
      </c>
      <c r="H263" s="10">
        <v>42</v>
      </c>
      <c r="I263" s="10">
        <v>4</v>
      </c>
      <c r="J263" s="11">
        <f t="shared" si="12"/>
        <v>168</v>
      </c>
      <c r="K263" s="12" t="s">
        <v>111</v>
      </c>
      <c r="L263" s="13">
        <v>9.9880000000000013</v>
      </c>
    </row>
    <row r="264" spans="1:12" s="14" customFormat="1" ht="12" customHeight="1" x14ac:dyDescent="0.25">
      <c r="A264" s="363"/>
      <c r="B264" s="50">
        <v>626232111071</v>
      </c>
      <c r="C264" s="7">
        <v>10626232111078</v>
      </c>
      <c r="D264" s="8">
        <v>11107</v>
      </c>
      <c r="E264" s="22" t="s">
        <v>359</v>
      </c>
      <c r="F264" s="8" t="s">
        <v>231</v>
      </c>
      <c r="G264" s="8">
        <v>6</v>
      </c>
      <c r="H264" s="10">
        <v>60</v>
      </c>
      <c r="I264" s="10">
        <v>5</v>
      </c>
      <c r="J264" s="11">
        <f t="shared" si="12"/>
        <v>300</v>
      </c>
      <c r="K264" s="12" t="s">
        <v>102</v>
      </c>
      <c r="L264" s="13">
        <v>8.2280000000000015</v>
      </c>
    </row>
    <row r="265" spans="1:12" s="14" customFormat="1" ht="12" customHeight="1" x14ac:dyDescent="0.25">
      <c r="A265" s="363"/>
      <c r="B265" s="50">
        <v>626232111088</v>
      </c>
      <c r="C265" s="7">
        <v>10626232111085</v>
      </c>
      <c r="D265" s="8">
        <v>11108</v>
      </c>
      <c r="E265" s="22" t="s">
        <v>360</v>
      </c>
      <c r="F265" s="8" t="s">
        <v>231</v>
      </c>
      <c r="G265" s="8">
        <v>6</v>
      </c>
      <c r="H265" s="10">
        <v>60</v>
      </c>
      <c r="I265" s="10">
        <v>5</v>
      </c>
      <c r="J265" s="11">
        <f t="shared" si="12"/>
        <v>300</v>
      </c>
      <c r="K265" s="12" t="s">
        <v>102</v>
      </c>
      <c r="L265" s="13">
        <v>8.2280000000000015</v>
      </c>
    </row>
    <row r="266" spans="1:12" s="14" customFormat="1" ht="12" customHeight="1" x14ac:dyDescent="0.25">
      <c r="A266" s="363"/>
      <c r="B266" s="214">
        <v>626232111903</v>
      </c>
      <c r="C266" s="215">
        <v>10626232111900</v>
      </c>
      <c r="D266" s="216">
        <v>11190</v>
      </c>
      <c r="E266" s="217" t="s">
        <v>361</v>
      </c>
      <c r="F266" s="216" t="s">
        <v>231</v>
      </c>
      <c r="G266" s="216">
        <v>6</v>
      </c>
      <c r="H266" s="216">
        <v>60</v>
      </c>
      <c r="I266" s="216">
        <v>5</v>
      </c>
      <c r="J266" s="218">
        <f t="shared" si="12"/>
        <v>300</v>
      </c>
      <c r="K266" s="12" t="s">
        <v>102</v>
      </c>
      <c r="L266" s="13">
        <v>8.2280000000000015</v>
      </c>
    </row>
    <row r="267" spans="1:12" s="14" customFormat="1" ht="12" customHeight="1" x14ac:dyDescent="0.25">
      <c r="A267" s="363"/>
      <c r="B267" s="50">
        <v>626232111927</v>
      </c>
      <c r="C267" s="7">
        <v>10626232111924</v>
      </c>
      <c r="D267" s="8">
        <v>11192</v>
      </c>
      <c r="E267" s="22" t="s">
        <v>362</v>
      </c>
      <c r="F267" s="8" t="s">
        <v>231</v>
      </c>
      <c r="G267" s="8">
        <v>6</v>
      </c>
      <c r="H267" s="10">
        <v>60</v>
      </c>
      <c r="I267" s="10">
        <v>5</v>
      </c>
      <c r="J267" s="11">
        <f t="shared" si="12"/>
        <v>300</v>
      </c>
      <c r="K267" s="12" t="s">
        <v>102</v>
      </c>
      <c r="L267" s="13">
        <v>8.2280000000000015</v>
      </c>
    </row>
    <row r="268" spans="1:12" s="14" customFormat="1" ht="12" customHeight="1" x14ac:dyDescent="0.25">
      <c r="A268" s="363"/>
      <c r="B268" s="50">
        <v>626232111934</v>
      </c>
      <c r="C268" s="7">
        <v>10626232111931</v>
      </c>
      <c r="D268" s="8">
        <v>11193</v>
      </c>
      <c r="E268" s="22" t="s">
        <v>363</v>
      </c>
      <c r="F268" s="8" t="s">
        <v>231</v>
      </c>
      <c r="G268" s="8">
        <v>6</v>
      </c>
      <c r="H268" s="10">
        <v>60</v>
      </c>
      <c r="I268" s="10">
        <v>5</v>
      </c>
      <c r="J268" s="11">
        <f t="shared" si="12"/>
        <v>300</v>
      </c>
      <c r="K268" s="12" t="s">
        <v>102</v>
      </c>
      <c r="L268" s="13">
        <v>8.2280000000000015</v>
      </c>
    </row>
    <row r="269" spans="1:12" s="14" customFormat="1" ht="12" customHeight="1" x14ac:dyDescent="0.25">
      <c r="A269" s="363"/>
      <c r="B269" s="50">
        <v>626232111941</v>
      </c>
      <c r="C269" s="7">
        <v>10626232111948</v>
      </c>
      <c r="D269" s="8">
        <v>11194</v>
      </c>
      <c r="E269" s="22" t="s">
        <v>364</v>
      </c>
      <c r="F269" s="8" t="s">
        <v>231</v>
      </c>
      <c r="G269" s="8">
        <v>6</v>
      </c>
      <c r="H269" s="10">
        <v>60</v>
      </c>
      <c r="I269" s="10">
        <v>5</v>
      </c>
      <c r="J269" s="11">
        <f t="shared" si="12"/>
        <v>300</v>
      </c>
      <c r="K269" s="12" t="s">
        <v>102</v>
      </c>
      <c r="L269" s="13">
        <v>8.2280000000000015</v>
      </c>
    </row>
    <row r="270" spans="1:12" s="14" customFormat="1" ht="12" customHeight="1" x14ac:dyDescent="0.25">
      <c r="A270" s="363"/>
      <c r="B270" s="50">
        <v>626232111965</v>
      </c>
      <c r="C270" s="7">
        <v>10626232111962</v>
      </c>
      <c r="D270" s="8">
        <v>11196</v>
      </c>
      <c r="E270" s="22" t="s">
        <v>365</v>
      </c>
      <c r="F270" s="8" t="s">
        <v>97</v>
      </c>
      <c r="G270" s="8">
        <v>6</v>
      </c>
      <c r="H270" s="10">
        <v>42</v>
      </c>
      <c r="I270" s="10">
        <v>4</v>
      </c>
      <c r="J270" s="11">
        <f t="shared" si="12"/>
        <v>168</v>
      </c>
      <c r="K270" s="12" t="s">
        <v>111</v>
      </c>
      <c r="L270" s="13">
        <v>9.9880000000000013</v>
      </c>
    </row>
    <row r="271" spans="1:12" s="14" customFormat="1" ht="12" customHeight="1" x14ac:dyDescent="0.25">
      <c r="A271" s="363"/>
      <c r="B271" s="50">
        <v>626232111972</v>
      </c>
      <c r="C271" s="7">
        <v>10626232111979</v>
      </c>
      <c r="D271" s="8">
        <v>11197</v>
      </c>
      <c r="E271" s="22" t="s">
        <v>366</v>
      </c>
      <c r="F271" s="8" t="s">
        <v>97</v>
      </c>
      <c r="G271" s="8">
        <v>6</v>
      </c>
      <c r="H271" s="10">
        <v>42</v>
      </c>
      <c r="I271" s="10">
        <v>4</v>
      </c>
      <c r="J271" s="11">
        <f t="shared" si="12"/>
        <v>168</v>
      </c>
      <c r="K271" s="12" t="s">
        <v>111</v>
      </c>
      <c r="L271" s="13">
        <v>9.9880000000000013</v>
      </c>
    </row>
    <row r="272" spans="1:12" s="14" customFormat="1" ht="12" customHeight="1" x14ac:dyDescent="0.25">
      <c r="A272" s="363"/>
      <c r="B272" s="50">
        <v>626232111989</v>
      </c>
      <c r="C272" s="7">
        <v>10626232111986</v>
      </c>
      <c r="D272" s="8">
        <v>11198</v>
      </c>
      <c r="E272" s="22" t="s">
        <v>367</v>
      </c>
      <c r="F272" s="8" t="s">
        <v>97</v>
      </c>
      <c r="G272" s="8">
        <v>6</v>
      </c>
      <c r="H272" s="10">
        <v>42</v>
      </c>
      <c r="I272" s="10">
        <v>4</v>
      </c>
      <c r="J272" s="11">
        <f t="shared" si="12"/>
        <v>168</v>
      </c>
      <c r="K272" s="12" t="s">
        <v>111</v>
      </c>
      <c r="L272" s="13">
        <v>9.9880000000000013</v>
      </c>
    </row>
    <row r="273" spans="1:12" s="14" customFormat="1" ht="12" customHeight="1" x14ac:dyDescent="0.25">
      <c r="A273" s="363"/>
      <c r="B273" s="219">
        <v>626232112900</v>
      </c>
      <c r="C273" s="220">
        <v>10626232112907</v>
      </c>
      <c r="D273" s="195">
        <v>11290</v>
      </c>
      <c r="E273" s="221" t="s">
        <v>368</v>
      </c>
      <c r="F273" s="8" t="s">
        <v>97</v>
      </c>
      <c r="G273" s="195">
        <v>6</v>
      </c>
      <c r="H273" s="194">
        <v>42</v>
      </c>
      <c r="I273" s="194">
        <v>4</v>
      </c>
      <c r="J273" s="222">
        <f t="shared" si="12"/>
        <v>168</v>
      </c>
      <c r="K273" s="12" t="s">
        <v>34</v>
      </c>
      <c r="L273" s="13">
        <v>8.2280000000000015</v>
      </c>
    </row>
    <row r="274" spans="1:12" s="14" customFormat="1" ht="12" customHeight="1" x14ac:dyDescent="0.25">
      <c r="A274" s="363"/>
      <c r="B274" s="50">
        <v>626232112924</v>
      </c>
      <c r="C274" s="7">
        <v>10626232112921</v>
      </c>
      <c r="D274" s="8">
        <v>11292</v>
      </c>
      <c r="E274" s="22" t="s">
        <v>369</v>
      </c>
      <c r="F274" s="8" t="s">
        <v>97</v>
      </c>
      <c r="G274" s="8">
        <v>6</v>
      </c>
      <c r="H274" s="10">
        <v>42</v>
      </c>
      <c r="I274" s="10">
        <v>4</v>
      </c>
      <c r="J274" s="11">
        <f t="shared" si="12"/>
        <v>168</v>
      </c>
      <c r="K274" s="12" t="s">
        <v>34</v>
      </c>
      <c r="L274" s="13">
        <v>8.2280000000000015</v>
      </c>
    </row>
    <row r="275" spans="1:12" s="14" customFormat="1" ht="12" customHeight="1" x14ac:dyDescent="0.25">
      <c r="A275" s="363"/>
      <c r="B275" s="50">
        <v>626232112931</v>
      </c>
      <c r="C275" s="7">
        <v>10626232112938</v>
      </c>
      <c r="D275" s="8">
        <v>11293</v>
      </c>
      <c r="E275" s="22" t="s">
        <v>370</v>
      </c>
      <c r="F275" s="8" t="s">
        <v>97</v>
      </c>
      <c r="G275" s="8">
        <v>6</v>
      </c>
      <c r="H275" s="10">
        <v>42</v>
      </c>
      <c r="I275" s="10">
        <v>4</v>
      </c>
      <c r="J275" s="11">
        <f t="shared" si="12"/>
        <v>168</v>
      </c>
      <c r="K275" s="12" t="s">
        <v>34</v>
      </c>
      <c r="L275" s="13">
        <v>8.2280000000000015</v>
      </c>
    </row>
    <row r="276" spans="1:12" s="14" customFormat="1" ht="12" customHeight="1" x14ac:dyDescent="0.25">
      <c r="A276" s="363"/>
      <c r="B276" s="50">
        <v>626232112948</v>
      </c>
      <c r="C276" s="7">
        <v>10626232112945</v>
      </c>
      <c r="D276" s="8">
        <v>11294</v>
      </c>
      <c r="E276" s="22" t="s">
        <v>371</v>
      </c>
      <c r="F276" s="8" t="s">
        <v>97</v>
      </c>
      <c r="G276" s="8">
        <v>6</v>
      </c>
      <c r="H276" s="10">
        <v>42</v>
      </c>
      <c r="I276" s="10">
        <v>4</v>
      </c>
      <c r="J276" s="11">
        <f t="shared" si="12"/>
        <v>168</v>
      </c>
      <c r="K276" s="12" t="s">
        <v>34</v>
      </c>
      <c r="L276" s="13">
        <v>8.2280000000000015</v>
      </c>
    </row>
    <row r="277" spans="1:12" s="14" customFormat="1" ht="12" customHeight="1" x14ac:dyDescent="0.25">
      <c r="A277" s="363"/>
      <c r="B277" s="50">
        <v>626232112979</v>
      </c>
      <c r="C277" s="7">
        <v>10626232112976</v>
      </c>
      <c r="D277" s="8">
        <v>11297</v>
      </c>
      <c r="E277" s="22" t="s">
        <v>372</v>
      </c>
      <c r="F277" s="8" t="s">
        <v>97</v>
      </c>
      <c r="G277" s="8">
        <v>6</v>
      </c>
      <c r="H277" s="10">
        <v>42</v>
      </c>
      <c r="I277" s="10">
        <v>4</v>
      </c>
      <c r="J277" s="11">
        <f t="shared" si="12"/>
        <v>168</v>
      </c>
      <c r="K277" s="12" t="s">
        <v>34</v>
      </c>
      <c r="L277" s="13">
        <v>8.2280000000000015</v>
      </c>
    </row>
    <row r="278" spans="1:12" s="14" customFormat="1" ht="12" customHeight="1" x14ac:dyDescent="0.25">
      <c r="A278" s="363"/>
      <c r="B278" s="50">
        <v>626232112986</v>
      </c>
      <c r="C278" s="7">
        <v>10626232112983</v>
      </c>
      <c r="D278" s="8">
        <v>11298</v>
      </c>
      <c r="E278" s="22" t="s">
        <v>373</v>
      </c>
      <c r="F278" s="8" t="s">
        <v>97</v>
      </c>
      <c r="G278" s="8">
        <v>6</v>
      </c>
      <c r="H278" s="10">
        <v>42</v>
      </c>
      <c r="I278" s="10">
        <v>4</v>
      </c>
      <c r="J278" s="11">
        <f t="shared" si="12"/>
        <v>168</v>
      </c>
      <c r="K278" s="12" t="s">
        <v>34</v>
      </c>
      <c r="L278" s="13">
        <v>8.2280000000000015</v>
      </c>
    </row>
    <row r="279" spans="1:12" s="14" customFormat="1" ht="12" customHeight="1" x14ac:dyDescent="0.25">
      <c r="A279" s="363"/>
      <c r="B279" s="50">
        <v>626232116908</v>
      </c>
      <c r="C279" s="7">
        <v>10626232116905</v>
      </c>
      <c r="D279" s="8">
        <v>11690</v>
      </c>
      <c r="E279" s="22" t="s">
        <v>374</v>
      </c>
      <c r="F279" s="8" t="s">
        <v>97</v>
      </c>
      <c r="G279" s="8">
        <v>6</v>
      </c>
      <c r="H279" s="10">
        <v>42</v>
      </c>
      <c r="I279" s="10">
        <v>4</v>
      </c>
      <c r="J279" s="11">
        <f t="shared" si="12"/>
        <v>168</v>
      </c>
      <c r="K279" s="12" t="s">
        <v>34</v>
      </c>
      <c r="L279" s="13">
        <v>8.2280000000000015</v>
      </c>
    </row>
    <row r="280" spans="1:12" s="14" customFormat="1" ht="12" customHeight="1" x14ac:dyDescent="0.25">
      <c r="A280" s="363"/>
      <c r="B280" s="50">
        <v>626232116939</v>
      </c>
      <c r="C280" s="7">
        <v>10626232116936</v>
      </c>
      <c r="D280" s="8">
        <v>11693</v>
      </c>
      <c r="E280" s="22" t="s">
        <v>375</v>
      </c>
      <c r="F280" s="8" t="s">
        <v>97</v>
      </c>
      <c r="G280" s="8">
        <v>6</v>
      </c>
      <c r="H280" s="10">
        <v>42</v>
      </c>
      <c r="I280" s="10">
        <v>4</v>
      </c>
      <c r="J280" s="11">
        <f t="shared" si="12"/>
        <v>168</v>
      </c>
      <c r="K280" s="12" t="s">
        <v>34</v>
      </c>
      <c r="L280" s="13">
        <v>8.2280000000000015</v>
      </c>
    </row>
    <row r="281" spans="1:12" s="14" customFormat="1" ht="12" customHeight="1" x14ac:dyDescent="0.25">
      <c r="A281" s="363"/>
      <c r="B281" s="50">
        <v>626232116977</v>
      </c>
      <c r="C281" s="7">
        <v>10626232116974</v>
      </c>
      <c r="D281" s="8">
        <v>11697</v>
      </c>
      <c r="E281" s="22" t="s">
        <v>376</v>
      </c>
      <c r="F281" s="8" t="s">
        <v>97</v>
      </c>
      <c r="G281" s="8">
        <v>6</v>
      </c>
      <c r="H281" s="10">
        <v>42</v>
      </c>
      <c r="I281" s="10">
        <v>4</v>
      </c>
      <c r="J281" s="11">
        <f t="shared" si="12"/>
        <v>168</v>
      </c>
      <c r="K281" s="12" t="s">
        <v>34</v>
      </c>
      <c r="L281" s="13">
        <v>8.2280000000000015</v>
      </c>
    </row>
    <row r="282" spans="1:12" s="14" customFormat="1" ht="12" customHeight="1" x14ac:dyDescent="0.25">
      <c r="A282" s="363"/>
      <c r="B282" s="50">
        <v>626232116984</v>
      </c>
      <c r="C282" s="7">
        <v>10626232116981</v>
      </c>
      <c r="D282" s="8">
        <v>11698</v>
      </c>
      <c r="E282" s="22" t="s">
        <v>377</v>
      </c>
      <c r="F282" s="8" t="s">
        <v>97</v>
      </c>
      <c r="G282" s="8">
        <v>6</v>
      </c>
      <c r="H282" s="10">
        <v>42</v>
      </c>
      <c r="I282" s="10">
        <v>4</v>
      </c>
      <c r="J282" s="11">
        <f t="shared" si="12"/>
        <v>168</v>
      </c>
      <c r="K282" s="12" t="s">
        <v>34</v>
      </c>
      <c r="L282" s="13">
        <v>8.2280000000000015</v>
      </c>
    </row>
    <row r="283" spans="1:12" s="14" customFormat="1" ht="12" customHeight="1" x14ac:dyDescent="0.25">
      <c r="A283" s="363"/>
      <c r="B283" s="50">
        <v>626232115031</v>
      </c>
      <c r="C283" s="7">
        <v>10626232115038</v>
      </c>
      <c r="D283" s="8">
        <v>11503</v>
      </c>
      <c r="E283" s="22" t="s">
        <v>352</v>
      </c>
      <c r="F283" s="8" t="s">
        <v>378</v>
      </c>
      <c r="G283" s="8">
        <v>6</v>
      </c>
      <c r="H283" s="10">
        <v>22</v>
      </c>
      <c r="I283" s="10">
        <v>5</v>
      </c>
      <c r="J283" s="11">
        <f t="shared" si="12"/>
        <v>110</v>
      </c>
      <c r="K283" s="12" t="s">
        <v>111</v>
      </c>
      <c r="L283" s="13">
        <v>13.519</v>
      </c>
    </row>
    <row r="284" spans="1:12" s="14" customFormat="1" ht="12" customHeight="1" x14ac:dyDescent="0.25">
      <c r="A284" s="363"/>
      <c r="B284" s="50">
        <v>626232115079</v>
      </c>
      <c r="C284" s="7">
        <v>10626232115076</v>
      </c>
      <c r="D284" s="8">
        <v>11507</v>
      </c>
      <c r="E284" s="22" t="s">
        <v>348</v>
      </c>
      <c r="F284" s="8" t="s">
        <v>378</v>
      </c>
      <c r="G284" s="8">
        <v>6</v>
      </c>
      <c r="H284" s="10">
        <v>22</v>
      </c>
      <c r="I284" s="10">
        <v>5</v>
      </c>
      <c r="J284" s="11">
        <f t="shared" si="12"/>
        <v>110</v>
      </c>
      <c r="K284" s="12" t="s">
        <v>111</v>
      </c>
      <c r="L284" s="13">
        <v>13.519</v>
      </c>
    </row>
    <row r="285" spans="1:12" s="14" customFormat="1" ht="12" customHeight="1" x14ac:dyDescent="0.25">
      <c r="A285" s="363"/>
      <c r="B285" s="50">
        <v>626232115086</v>
      </c>
      <c r="C285" s="7">
        <v>10626232115083</v>
      </c>
      <c r="D285" s="8">
        <v>11508</v>
      </c>
      <c r="E285" s="22" t="s">
        <v>349</v>
      </c>
      <c r="F285" s="8" t="s">
        <v>378</v>
      </c>
      <c r="G285" s="8">
        <v>6</v>
      </c>
      <c r="H285" s="10">
        <v>22</v>
      </c>
      <c r="I285" s="10">
        <v>5</v>
      </c>
      <c r="J285" s="11">
        <f t="shared" si="12"/>
        <v>110</v>
      </c>
      <c r="K285" s="12" t="s">
        <v>111</v>
      </c>
      <c r="L285" s="13">
        <v>13.519</v>
      </c>
    </row>
    <row r="286" spans="1:12" s="14" customFormat="1" ht="12" customHeight="1" x14ac:dyDescent="0.25">
      <c r="A286" s="363"/>
      <c r="B286" s="50">
        <v>626232115130</v>
      </c>
      <c r="C286" s="7">
        <v>10626232115137</v>
      </c>
      <c r="D286" s="8">
        <v>11513</v>
      </c>
      <c r="E286" s="22" t="s">
        <v>363</v>
      </c>
      <c r="F286" s="8" t="s">
        <v>378</v>
      </c>
      <c r="G286" s="8">
        <v>6</v>
      </c>
      <c r="H286" s="10">
        <v>22</v>
      </c>
      <c r="I286" s="10">
        <v>5</v>
      </c>
      <c r="J286" s="11">
        <f t="shared" si="12"/>
        <v>110</v>
      </c>
      <c r="K286" s="12" t="s">
        <v>111</v>
      </c>
      <c r="L286" s="13">
        <v>13.519</v>
      </c>
    </row>
    <row r="287" spans="1:12" s="14" customFormat="1" ht="12" customHeight="1" x14ac:dyDescent="0.25">
      <c r="A287" s="363"/>
      <c r="B287" s="50">
        <v>626232115178</v>
      </c>
      <c r="C287" s="7">
        <v>10626232115175</v>
      </c>
      <c r="D287" s="8">
        <v>11517</v>
      </c>
      <c r="E287" s="22" t="s">
        <v>359</v>
      </c>
      <c r="F287" s="8" t="s">
        <v>378</v>
      </c>
      <c r="G287" s="8">
        <v>6</v>
      </c>
      <c r="H287" s="10">
        <v>22</v>
      </c>
      <c r="I287" s="10">
        <v>5</v>
      </c>
      <c r="J287" s="11">
        <f t="shared" si="12"/>
        <v>110</v>
      </c>
      <c r="K287" s="12" t="s">
        <v>111</v>
      </c>
      <c r="L287" s="13">
        <v>13.519</v>
      </c>
    </row>
    <row r="288" spans="1:12" s="14" customFormat="1" ht="12" customHeight="1" x14ac:dyDescent="0.25">
      <c r="A288" s="363"/>
      <c r="B288" s="50">
        <v>626232115185</v>
      </c>
      <c r="C288" s="7">
        <v>10626232115182</v>
      </c>
      <c r="D288" s="8">
        <v>11518</v>
      </c>
      <c r="E288" s="22" t="s">
        <v>360</v>
      </c>
      <c r="F288" s="8" t="s">
        <v>378</v>
      </c>
      <c r="G288" s="8">
        <v>6</v>
      </c>
      <c r="H288" s="10">
        <v>22</v>
      </c>
      <c r="I288" s="10">
        <v>5</v>
      </c>
      <c r="J288" s="11">
        <f t="shared" si="12"/>
        <v>110</v>
      </c>
      <c r="K288" s="12" t="s">
        <v>111</v>
      </c>
      <c r="L288" s="13">
        <v>13.519</v>
      </c>
    </row>
    <row r="289" spans="1:12" s="14" customFormat="1" ht="12" customHeight="1" x14ac:dyDescent="0.25">
      <c r="A289" s="363"/>
      <c r="B289" s="50">
        <v>626232115970</v>
      </c>
      <c r="C289" s="7">
        <v>10626232115977</v>
      </c>
      <c r="D289" s="8">
        <v>11597</v>
      </c>
      <c r="E289" s="22" t="s">
        <v>372</v>
      </c>
      <c r="F289" s="8" t="s">
        <v>378</v>
      </c>
      <c r="G289" s="8">
        <v>6</v>
      </c>
      <c r="H289" s="10">
        <v>22</v>
      </c>
      <c r="I289" s="10">
        <v>5</v>
      </c>
      <c r="J289" s="11">
        <v>110</v>
      </c>
      <c r="K289" s="12" t="s">
        <v>34</v>
      </c>
      <c r="L289" s="13">
        <v>13.519</v>
      </c>
    </row>
    <row r="290" spans="1:12" s="14" customFormat="1" ht="12" customHeight="1" x14ac:dyDescent="0.25">
      <c r="A290" s="363"/>
      <c r="B290" s="50">
        <v>626232115987</v>
      </c>
      <c r="C290" s="7">
        <v>10626232115984</v>
      </c>
      <c r="D290" s="8">
        <v>11598</v>
      </c>
      <c r="E290" s="22" t="s">
        <v>373</v>
      </c>
      <c r="F290" s="8" t="s">
        <v>378</v>
      </c>
      <c r="G290" s="8">
        <v>6</v>
      </c>
      <c r="H290" s="10">
        <v>22</v>
      </c>
      <c r="I290" s="10">
        <v>5</v>
      </c>
      <c r="J290" s="11">
        <v>110</v>
      </c>
      <c r="K290" s="12" t="s">
        <v>34</v>
      </c>
      <c r="L290" s="13">
        <v>13.519</v>
      </c>
    </row>
    <row r="291" spans="1:12" s="14" customFormat="1" ht="12" customHeight="1" x14ac:dyDescent="0.25">
      <c r="A291" s="363"/>
      <c r="B291" s="50">
        <v>626232113921</v>
      </c>
      <c r="C291" s="7">
        <v>10626232113928</v>
      </c>
      <c r="D291" s="8">
        <v>11392</v>
      </c>
      <c r="E291" s="22" t="s">
        <v>379</v>
      </c>
      <c r="F291" s="8" t="s">
        <v>380</v>
      </c>
      <c r="G291" s="8">
        <v>6</v>
      </c>
      <c r="H291" s="10">
        <v>102</v>
      </c>
      <c r="I291" s="10">
        <v>8</v>
      </c>
      <c r="J291" s="11">
        <f t="shared" si="12"/>
        <v>816</v>
      </c>
      <c r="K291" s="12" t="s">
        <v>381</v>
      </c>
      <c r="L291" s="13">
        <v>5.8849999999999998</v>
      </c>
    </row>
    <row r="292" spans="1:12" s="14" customFormat="1" ht="12" customHeight="1" x14ac:dyDescent="0.25">
      <c r="A292" s="363"/>
      <c r="B292" s="50">
        <v>626232113938</v>
      </c>
      <c r="C292" s="7">
        <v>10626232113935</v>
      </c>
      <c r="D292" s="8">
        <v>11393</v>
      </c>
      <c r="E292" s="22" t="s">
        <v>382</v>
      </c>
      <c r="F292" s="8" t="s">
        <v>380</v>
      </c>
      <c r="G292" s="8">
        <v>6</v>
      </c>
      <c r="H292" s="10">
        <v>102</v>
      </c>
      <c r="I292" s="10">
        <v>8</v>
      </c>
      <c r="J292" s="11">
        <f t="shared" si="12"/>
        <v>816</v>
      </c>
      <c r="K292" s="12" t="s">
        <v>381</v>
      </c>
      <c r="L292" s="13">
        <v>5.8849999999999998</v>
      </c>
    </row>
    <row r="293" spans="1:12" s="14" customFormat="1" ht="12" customHeight="1" x14ac:dyDescent="0.25">
      <c r="A293" s="363"/>
      <c r="B293" s="50">
        <v>626232113983</v>
      </c>
      <c r="C293" s="7">
        <v>10626232113980</v>
      </c>
      <c r="D293" s="8">
        <v>11398</v>
      </c>
      <c r="E293" s="22" t="s">
        <v>383</v>
      </c>
      <c r="F293" s="8" t="s">
        <v>380</v>
      </c>
      <c r="G293" s="8">
        <v>6</v>
      </c>
      <c r="H293" s="10">
        <v>102</v>
      </c>
      <c r="I293" s="10">
        <v>8</v>
      </c>
      <c r="J293" s="11">
        <f t="shared" si="12"/>
        <v>816</v>
      </c>
      <c r="K293" s="12" t="s">
        <v>381</v>
      </c>
      <c r="L293" s="13">
        <v>5.8849999999999998</v>
      </c>
    </row>
    <row r="294" spans="1:12" s="14" customFormat="1" ht="12" customHeight="1" x14ac:dyDescent="0.25">
      <c r="A294" s="363"/>
      <c r="B294" s="50">
        <v>626232114928</v>
      </c>
      <c r="C294" s="7">
        <v>10626232114925</v>
      </c>
      <c r="D294" s="95">
        <v>11492</v>
      </c>
      <c r="E294" s="22" t="s">
        <v>384</v>
      </c>
      <c r="F294" s="8" t="s">
        <v>97</v>
      </c>
      <c r="G294" s="8">
        <v>6</v>
      </c>
      <c r="H294" s="10">
        <v>34</v>
      </c>
      <c r="I294" s="10">
        <v>5</v>
      </c>
      <c r="J294" s="11">
        <f t="shared" si="12"/>
        <v>170</v>
      </c>
      <c r="K294" s="12" t="s">
        <v>381</v>
      </c>
      <c r="L294" s="13">
        <v>11.759</v>
      </c>
    </row>
    <row r="295" spans="1:12" s="14" customFormat="1" ht="12" customHeight="1" x14ac:dyDescent="0.25">
      <c r="A295" s="363"/>
      <c r="B295" s="50">
        <v>626232114935</v>
      </c>
      <c r="C295" s="7">
        <v>10626232114932</v>
      </c>
      <c r="D295" s="95">
        <v>11493</v>
      </c>
      <c r="E295" s="22" t="s">
        <v>385</v>
      </c>
      <c r="F295" s="8" t="s">
        <v>97</v>
      </c>
      <c r="G295" s="8">
        <v>6</v>
      </c>
      <c r="H295" s="10">
        <v>34</v>
      </c>
      <c r="I295" s="10">
        <v>5</v>
      </c>
      <c r="J295" s="11">
        <f t="shared" si="12"/>
        <v>170</v>
      </c>
      <c r="K295" s="12" t="s">
        <v>381</v>
      </c>
      <c r="L295" s="13">
        <v>11.759</v>
      </c>
    </row>
    <row r="296" spans="1:12" s="14" customFormat="1" ht="12" customHeight="1" x14ac:dyDescent="0.25">
      <c r="A296" s="363"/>
      <c r="B296" s="50">
        <v>626232114980</v>
      </c>
      <c r="C296" s="7">
        <v>10626232114987</v>
      </c>
      <c r="D296" s="95">
        <v>11498</v>
      </c>
      <c r="E296" s="22" t="s">
        <v>386</v>
      </c>
      <c r="F296" s="8" t="s">
        <v>97</v>
      </c>
      <c r="G296" s="8">
        <v>6</v>
      </c>
      <c r="H296" s="10">
        <v>34</v>
      </c>
      <c r="I296" s="10">
        <v>5</v>
      </c>
      <c r="J296" s="11">
        <f t="shared" si="12"/>
        <v>170</v>
      </c>
      <c r="K296" s="12" t="s">
        <v>381</v>
      </c>
      <c r="L296" s="13">
        <v>11.759</v>
      </c>
    </row>
    <row r="297" spans="1:12" s="14" customFormat="1" ht="12" customHeight="1" x14ac:dyDescent="0.25">
      <c r="A297" s="363"/>
      <c r="B297" s="50">
        <v>626232119909</v>
      </c>
      <c r="C297" s="7">
        <v>10626232119906</v>
      </c>
      <c r="D297" s="8">
        <v>11990</v>
      </c>
      <c r="E297" s="22" t="s">
        <v>387</v>
      </c>
      <c r="F297" s="8" t="s">
        <v>150</v>
      </c>
      <c r="G297" s="8">
        <v>6</v>
      </c>
      <c r="H297" s="10">
        <v>76</v>
      </c>
      <c r="I297" s="10">
        <v>10</v>
      </c>
      <c r="J297" s="11">
        <f t="shared" si="12"/>
        <v>760</v>
      </c>
      <c r="K297" s="12" t="s">
        <v>12</v>
      </c>
      <c r="L297" s="13">
        <v>8.2280000000000015</v>
      </c>
    </row>
    <row r="298" spans="1:12" s="14" customFormat="1" ht="12" customHeight="1" x14ac:dyDescent="0.25">
      <c r="A298" s="363"/>
      <c r="B298" s="50">
        <v>626232119923</v>
      </c>
      <c r="C298" s="7">
        <v>10626232119920</v>
      </c>
      <c r="D298" s="8">
        <v>11992</v>
      </c>
      <c r="E298" s="22" t="s">
        <v>388</v>
      </c>
      <c r="F298" s="8" t="s">
        <v>150</v>
      </c>
      <c r="G298" s="8">
        <v>6</v>
      </c>
      <c r="H298" s="10">
        <v>76</v>
      </c>
      <c r="I298" s="10">
        <v>10</v>
      </c>
      <c r="J298" s="11">
        <f t="shared" si="12"/>
        <v>760</v>
      </c>
      <c r="K298" s="12" t="s">
        <v>12</v>
      </c>
      <c r="L298" s="13">
        <v>8.2280000000000015</v>
      </c>
    </row>
    <row r="299" spans="1:12" s="14" customFormat="1" ht="12" customHeight="1" x14ac:dyDescent="0.25">
      <c r="A299" s="363"/>
      <c r="B299" s="50">
        <v>626232119930</v>
      </c>
      <c r="C299" s="7">
        <v>10626232119937</v>
      </c>
      <c r="D299" s="8">
        <v>11993</v>
      </c>
      <c r="E299" s="22" t="s">
        <v>389</v>
      </c>
      <c r="F299" s="8" t="s">
        <v>150</v>
      </c>
      <c r="G299" s="8">
        <v>6</v>
      </c>
      <c r="H299" s="10">
        <v>76</v>
      </c>
      <c r="I299" s="10">
        <v>10</v>
      </c>
      <c r="J299" s="11">
        <f t="shared" si="12"/>
        <v>760</v>
      </c>
      <c r="K299" s="12" t="s">
        <v>12</v>
      </c>
      <c r="L299" s="13">
        <v>8.2280000000000015</v>
      </c>
    </row>
    <row r="300" spans="1:12" s="14" customFormat="1" ht="12" customHeight="1" x14ac:dyDescent="0.25">
      <c r="A300" s="363"/>
      <c r="B300" s="50">
        <v>626232119947</v>
      </c>
      <c r="C300" s="7">
        <v>10626232119944</v>
      </c>
      <c r="D300" s="8">
        <v>11994</v>
      </c>
      <c r="E300" s="22" t="s">
        <v>390</v>
      </c>
      <c r="F300" s="8" t="s">
        <v>150</v>
      </c>
      <c r="G300" s="8">
        <v>6</v>
      </c>
      <c r="H300" s="10">
        <v>76</v>
      </c>
      <c r="I300" s="10">
        <v>10</v>
      </c>
      <c r="J300" s="11">
        <f t="shared" si="12"/>
        <v>760</v>
      </c>
      <c r="K300" s="12" t="s">
        <v>12</v>
      </c>
      <c r="L300" s="13">
        <v>8.2280000000000015</v>
      </c>
    </row>
    <row r="301" spans="1:12" s="14" customFormat="1" ht="12" customHeight="1" x14ac:dyDescent="0.25">
      <c r="A301" s="363"/>
      <c r="B301" s="50">
        <v>626232119978</v>
      </c>
      <c r="C301" s="7">
        <v>10626232119944</v>
      </c>
      <c r="D301" s="8">
        <v>11997</v>
      </c>
      <c r="E301" s="22" t="s">
        <v>391</v>
      </c>
      <c r="F301" s="8" t="s">
        <v>150</v>
      </c>
      <c r="G301" s="8">
        <v>6</v>
      </c>
      <c r="H301" s="10">
        <v>76</v>
      </c>
      <c r="I301" s="10">
        <v>10</v>
      </c>
      <c r="J301" s="11">
        <f t="shared" si="12"/>
        <v>760</v>
      </c>
      <c r="K301" s="12" t="s">
        <v>12</v>
      </c>
      <c r="L301" s="13">
        <v>8.2280000000000015</v>
      </c>
    </row>
    <row r="302" spans="1:12" s="14" customFormat="1" ht="12" customHeight="1" x14ac:dyDescent="0.25">
      <c r="A302" s="363"/>
      <c r="B302" s="50">
        <v>626232119985</v>
      </c>
      <c r="C302" s="7">
        <v>10626232119982</v>
      </c>
      <c r="D302" s="8">
        <v>11998</v>
      </c>
      <c r="E302" s="22" t="s">
        <v>392</v>
      </c>
      <c r="F302" s="8" t="s">
        <v>150</v>
      </c>
      <c r="G302" s="8">
        <v>6</v>
      </c>
      <c r="H302" s="10">
        <v>76</v>
      </c>
      <c r="I302" s="10">
        <v>10</v>
      </c>
      <c r="J302" s="11">
        <f t="shared" si="12"/>
        <v>760</v>
      </c>
      <c r="K302" s="12" t="s">
        <v>12</v>
      </c>
      <c r="L302" s="13">
        <v>8.2280000000000015</v>
      </c>
    </row>
    <row r="303" spans="1:12" s="14" customFormat="1" ht="12" customHeight="1" x14ac:dyDescent="0.25">
      <c r="A303" s="363"/>
      <c r="B303" s="50">
        <v>626232140606</v>
      </c>
      <c r="C303" s="7">
        <v>10626232140603</v>
      </c>
      <c r="D303" s="223">
        <v>14060</v>
      </c>
      <c r="E303" s="22" t="s">
        <v>393</v>
      </c>
      <c r="F303" s="8" t="s">
        <v>394</v>
      </c>
      <c r="G303" s="8">
        <v>6</v>
      </c>
      <c r="H303" s="10">
        <v>69</v>
      </c>
      <c r="I303" s="10">
        <v>6</v>
      </c>
      <c r="J303" s="11">
        <f t="shared" si="12"/>
        <v>414</v>
      </c>
      <c r="K303" s="12" t="s">
        <v>12</v>
      </c>
      <c r="L303" s="13">
        <v>8.2280000000000015</v>
      </c>
    </row>
    <row r="304" spans="1:12" s="14" customFormat="1" ht="12" customHeight="1" x14ac:dyDescent="0.25">
      <c r="A304" s="363"/>
      <c r="B304" s="50">
        <v>626232140620</v>
      </c>
      <c r="C304" s="7">
        <v>10626232140627</v>
      </c>
      <c r="D304" s="223">
        <v>14062</v>
      </c>
      <c r="E304" s="22" t="s">
        <v>395</v>
      </c>
      <c r="F304" s="8" t="s">
        <v>394</v>
      </c>
      <c r="G304" s="8">
        <v>6</v>
      </c>
      <c r="H304" s="10">
        <v>69</v>
      </c>
      <c r="I304" s="10">
        <v>6</v>
      </c>
      <c r="J304" s="11">
        <f t="shared" si="12"/>
        <v>414</v>
      </c>
      <c r="K304" s="12" t="s">
        <v>12</v>
      </c>
      <c r="L304" s="13">
        <v>8.2280000000000015</v>
      </c>
    </row>
    <row r="305" spans="1:12" s="14" customFormat="1" ht="12" customHeight="1" x14ac:dyDescent="0.25">
      <c r="A305" s="363"/>
      <c r="B305" s="224">
        <v>626232140675</v>
      </c>
      <c r="C305" s="225">
        <v>10626232140672</v>
      </c>
      <c r="D305" s="226">
        <v>14067</v>
      </c>
      <c r="E305" s="227" t="s">
        <v>396</v>
      </c>
      <c r="F305" s="8" t="s">
        <v>394</v>
      </c>
      <c r="G305" s="8">
        <v>6</v>
      </c>
      <c r="H305" s="10">
        <v>69</v>
      </c>
      <c r="I305" s="10">
        <v>6</v>
      </c>
      <c r="J305" s="11">
        <f t="shared" si="12"/>
        <v>414</v>
      </c>
      <c r="K305" s="12" t="s">
        <v>12</v>
      </c>
      <c r="L305" s="13">
        <v>8.2280000000000015</v>
      </c>
    </row>
    <row r="306" spans="1:12" s="14" customFormat="1" ht="12" customHeight="1" x14ac:dyDescent="0.25">
      <c r="A306" s="363"/>
      <c r="B306" s="224">
        <v>626232140682</v>
      </c>
      <c r="C306" s="225">
        <v>10626232140689</v>
      </c>
      <c r="D306" s="226">
        <v>14068</v>
      </c>
      <c r="E306" s="227" t="s">
        <v>397</v>
      </c>
      <c r="F306" s="8" t="s">
        <v>394</v>
      </c>
      <c r="G306" s="8">
        <v>6</v>
      </c>
      <c r="H306" s="10">
        <v>69</v>
      </c>
      <c r="I306" s="10">
        <v>6</v>
      </c>
      <c r="J306" s="11">
        <f t="shared" si="12"/>
        <v>414</v>
      </c>
      <c r="K306" s="12" t="s">
        <v>12</v>
      </c>
      <c r="L306" s="13">
        <v>8.2280000000000015</v>
      </c>
    </row>
    <row r="307" spans="1:12" s="14" customFormat="1" ht="12" customHeight="1" x14ac:dyDescent="0.25">
      <c r="A307" s="363"/>
      <c r="B307" s="50">
        <v>626232140828</v>
      </c>
      <c r="C307" s="7">
        <v>10626232140825</v>
      </c>
      <c r="D307" s="8">
        <v>14082</v>
      </c>
      <c r="E307" s="22" t="s">
        <v>398</v>
      </c>
      <c r="F307" s="8" t="s">
        <v>302</v>
      </c>
      <c r="G307" s="8">
        <v>6</v>
      </c>
      <c r="H307" s="10">
        <v>30</v>
      </c>
      <c r="I307" s="10">
        <v>7</v>
      </c>
      <c r="J307" s="11">
        <f t="shared" si="12"/>
        <v>210</v>
      </c>
      <c r="K307" s="12" t="s">
        <v>34</v>
      </c>
      <c r="L307" s="13">
        <v>5.2910000000000004</v>
      </c>
    </row>
    <row r="308" spans="1:12" s="14" customFormat="1" ht="12" customHeight="1" x14ac:dyDescent="0.25">
      <c r="A308" s="363"/>
      <c r="B308" s="50">
        <v>626232140835</v>
      </c>
      <c r="C308" s="7">
        <v>10626232140832</v>
      </c>
      <c r="D308" s="8">
        <v>14083</v>
      </c>
      <c r="E308" s="22" t="s">
        <v>399</v>
      </c>
      <c r="F308" s="8" t="s">
        <v>302</v>
      </c>
      <c r="G308" s="8">
        <v>6</v>
      </c>
      <c r="H308" s="10">
        <v>30</v>
      </c>
      <c r="I308" s="10">
        <v>7</v>
      </c>
      <c r="J308" s="11">
        <f t="shared" si="12"/>
        <v>210</v>
      </c>
      <c r="K308" s="12" t="s">
        <v>34</v>
      </c>
      <c r="L308" s="13">
        <v>5.2910000000000004</v>
      </c>
    </row>
    <row r="309" spans="1:12" s="14" customFormat="1" ht="12" customHeight="1" x14ac:dyDescent="0.25">
      <c r="A309" s="363"/>
      <c r="B309" s="50">
        <v>626232140842</v>
      </c>
      <c r="C309" s="7">
        <v>10626232140849</v>
      </c>
      <c r="D309" s="8">
        <v>14084</v>
      </c>
      <c r="E309" s="22" t="s">
        <v>400</v>
      </c>
      <c r="F309" s="8" t="s">
        <v>302</v>
      </c>
      <c r="G309" s="8">
        <v>6</v>
      </c>
      <c r="H309" s="10">
        <v>30</v>
      </c>
      <c r="I309" s="10">
        <v>7</v>
      </c>
      <c r="J309" s="11">
        <f t="shared" si="12"/>
        <v>210</v>
      </c>
      <c r="K309" s="12" t="s">
        <v>34</v>
      </c>
      <c r="L309" s="13">
        <v>5.2910000000000004</v>
      </c>
    </row>
    <row r="310" spans="1:12" s="14" customFormat="1" ht="12" customHeight="1" x14ac:dyDescent="0.25">
      <c r="A310" s="363"/>
      <c r="B310" s="50">
        <v>626232140873</v>
      </c>
      <c r="C310" s="7">
        <v>10626232140870</v>
      </c>
      <c r="D310" s="8">
        <v>14087</v>
      </c>
      <c r="E310" s="22" t="s">
        <v>401</v>
      </c>
      <c r="F310" s="8" t="s">
        <v>302</v>
      </c>
      <c r="G310" s="8">
        <v>6</v>
      </c>
      <c r="H310" s="10">
        <v>30</v>
      </c>
      <c r="I310" s="10">
        <v>7</v>
      </c>
      <c r="J310" s="11">
        <f t="shared" si="12"/>
        <v>210</v>
      </c>
      <c r="K310" s="12" t="s">
        <v>34</v>
      </c>
      <c r="L310" s="13">
        <v>5.2910000000000004</v>
      </c>
    </row>
    <row r="311" spans="1:12" s="14" customFormat="1" ht="12" customHeight="1" x14ac:dyDescent="0.25">
      <c r="A311" s="363"/>
      <c r="B311" s="50">
        <v>626232140880</v>
      </c>
      <c r="C311" s="7">
        <v>10626232140887</v>
      </c>
      <c r="D311" s="8">
        <v>14088</v>
      </c>
      <c r="E311" s="22" t="s">
        <v>402</v>
      </c>
      <c r="F311" s="8" t="s">
        <v>302</v>
      </c>
      <c r="G311" s="8">
        <v>6</v>
      </c>
      <c r="H311" s="10">
        <v>30</v>
      </c>
      <c r="I311" s="10">
        <v>7</v>
      </c>
      <c r="J311" s="11">
        <f t="shared" si="12"/>
        <v>210</v>
      </c>
      <c r="K311" s="12" t="s">
        <v>34</v>
      </c>
      <c r="L311" s="13">
        <v>5.2910000000000004</v>
      </c>
    </row>
    <row r="312" spans="1:12" s="14" customFormat="1" ht="12" customHeight="1" x14ac:dyDescent="0.25">
      <c r="A312" s="363"/>
      <c r="B312" s="219">
        <v>626232140903</v>
      </c>
      <c r="C312" s="220">
        <v>10626232140900</v>
      </c>
      <c r="D312" s="195">
        <v>14090</v>
      </c>
      <c r="E312" s="221" t="s">
        <v>403</v>
      </c>
      <c r="F312" s="195" t="s">
        <v>404</v>
      </c>
      <c r="G312" s="195">
        <v>6</v>
      </c>
      <c r="H312" s="194">
        <v>34</v>
      </c>
      <c r="I312" s="194">
        <v>5</v>
      </c>
      <c r="J312" s="222">
        <f t="shared" ref="J312:J351" si="14">+I312*H312</f>
        <v>170</v>
      </c>
      <c r="K312" s="12" t="s">
        <v>34</v>
      </c>
      <c r="L312" s="13">
        <v>5.8849999999999998</v>
      </c>
    </row>
    <row r="313" spans="1:12" s="14" customFormat="1" ht="12" customHeight="1" x14ac:dyDescent="0.25">
      <c r="A313" s="363"/>
      <c r="B313" s="50">
        <v>626232140927</v>
      </c>
      <c r="C313" s="7">
        <v>10626232140924</v>
      </c>
      <c r="D313" s="8">
        <v>14092</v>
      </c>
      <c r="E313" s="22" t="s">
        <v>405</v>
      </c>
      <c r="F313" s="8" t="s">
        <v>97</v>
      </c>
      <c r="G313" s="8">
        <v>6</v>
      </c>
      <c r="H313" s="10">
        <v>34</v>
      </c>
      <c r="I313" s="10">
        <v>5</v>
      </c>
      <c r="J313" s="11">
        <f t="shared" si="14"/>
        <v>170</v>
      </c>
      <c r="K313" s="12" t="s">
        <v>34</v>
      </c>
      <c r="L313" s="13">
        <v>5.8849999999999998</v>
      </c>
    </row>
    <row r="314" spans="1:12" s="14" customFormat="1" ht="12" customHeight="1" x14ac:dyDescent="0.25">
      <c r="A314" s="363"/>
      <c r="B314" s="50">
        <v>626232140934</v>
      </c>
      <c r="C314" s="7">
        <v>10626232140931</v>
      </c>
      <c r="D314" s="8">
        <v>14093</v>
      </c>
      <c r="E314" s="22" t="s">
        <v>406</v>
      </c>
      <c r="F314" s="8" t="s">
        <v>97</v>
      </c>
      <c r="G314" s="8">
        <v>6</v>
      </c>
      <c r="H314" s="10">
        <v>34</v>
      </c>
      <c r="I314" s="10">
        <v>5</v>
      </c>
      <c r="J314" s="11">
        <f t="shared" si="14"/>
        <v>170</v>
      </c>
      <c r="K314" s="12" t="s">
        <v>34</v>
      </c>
      <c r="L314" s="13">
        <v>5.8849999999999998</v>
      </c>
    </row>
    <row r="315" spans="1:12" s="14" customFormat="1" ht="12" customHeight="1" x14ac:dyDescent="0.25">
      <c r="A315" s="363"/>
      <c r="B315" s="50">
        <v>626232140941</v>
      </c>
      <c r="C315" s="7">
        <v>10626232140948</v>
      </c>
      <c r="D315" s="8">
        <v>14094</v>
      </c>
      <c r="E315" s="22" t="s">
        <v>407</v>
      </c>
      <c r="F315" s="8" t="s">
        <v>97</v>
      </c>
      <c r="G315" s="8">
        <v>6</v>
      </c>
      <c r="H315" s="10">
        <v>34</v>
      </c>
      <c r="I315" s="10">
        <v>5</v>
      </c>
      <c r="J315" s="11">
        <f t="shared" si="14"/>
        <v>170</v>
      </c>
      <c r="K315" s="12" t="s">
        <v>34</v>
      </c>
      <c r="L315" s="13">
        <v>5.8849999999999998</v>
      </c>
    </row>
    <row r="316" spans="1:12" s="14" customFormat="1" ht="12" customHeight="1" x14ac:dyDescent="0.25">
      <c r="A316" s="363"/>
      <c r="B316" s="50">
        <v>626232140972</v>
      </c>
      <c r="C316" s="7">
        <v>10626232140979</v>
      </c>
      <c r="D316" s="8">
        <v>14097</v>
      </c>
      <c r="E316" s="22" t="s">
        <v>408</v>
      </c>
      <c r="F316" s="8" t="s">
        <v>97</v>
      </c>
      <c r="G316" s="8">
        <v>6</v>
      </c>
      <c r="H316" s="10">
        <v>34</v>
      </c>
      <c r="I316" s="10">
        <v>5</v>
      </c>
      <c r="J316" s="11">
        <f t="shared" si="14"/>
        <v>170</v>
      </c>
      <c r="K316" s="12" t="s">
        <v>34</v>
      </c>
      <c r="L316" s="13">
        <v>5.8849999999999998</v>
      </c>
    </row>
    <row r="317" spans="1:12" s="14" customFormat="1" ht="12" customHeight="1" x14ac:dyDescent="0.25">
      <c r="A317" s="363"/>
      <c r="B317" s="50">
        <v>626232140989</v>
      </c>
      <c r="C317" s="7">
        <v>10626232140986</v>
      </c>
      <c r="D317" s="8">
        <v>14098</v>
      </c>
      <c r="E317" s="22" t="s">
        <v>409</v>
      </c>
      <c r="F317" s="8" t="s">
        <v>97</v>
      </c>
      <c r="G317" s="8">
        <v>6</v>
      </c>
      <c r="H317" s="10">
        <v>34</v>
      </c>
      <c r="I317" s="10">
        <v>5</v>
      </c>
      <c r="J317" s="11">
        <f t="shared" si="14"/>
        <v>170</v>
      </c>
      <c r="K317" s="12" t="s">
        <v>34</v>
      </c>
      <c r="L317" s="13">
        <v>5.8849999999999998</v>
      </c>
    </row>
    <row r="318" spans="1:12" s="14" customFormat="1" ht="12" customHeight="1" x14ac:dyDescent="0.25">
      <c r="A318" s="363"/>
      <c r="B318" s="50">
        <v>626232181722</v>
      </c>
      <c r="C318" s="7">
        <v>10626232181729</v>
      </c>
      <c r="D318" s="8">
        <v>18172</v>
      </c>
      <c r="E318" s="22" t="s">
        <v>410</v>
      </c>
      <c r="F318" s="8" t="s">
        <v>327</v>
      </c>
      <c r="G318" s="8">
        <v>6</v>
      </c>
      <c r="H318" s="10">
        <v>72</v>
      </c>
      <c r="I318" s="10">
        <v>6</v>
      </c>
      <c r="J318" s="11">
        <f t="shared" si="14"/>
        <v>432</v>
      </c>
      <c r="K318" s="12" t="s">
        <v>12</v>
      </c>
      <c r="L318" s="13">
        <v>8.2280000000000015</v>
      </c>
    </row>
    <row r="319" spans="1:12" s="14" customFormat="1" ht="12" customHeight="1" x14ac:dyDescent="0.25">
      <c r="A319" s="363"/>
      <c r="B319" s="50">
        <v>626232181739</v>
      </c>
      <c r="C319" s="7">
        <v>10626232181736</v>
      </c>
      <c r="D319" s="8">
        <v>18173</v>
      </c>
      <c r="E319" s="22" t="s">
        <v>411</v>
      </c>
      <c r="F319" s="8" t="s">
        <v>327</v>
      </c>
      <c r="G319" s="8">
        <v>6</v>
      </c>
      <c r="H319" s="10">
        <v>72</v>
      </c>
      <c r="I319" s="10">
        <v>6</v>
      </c>
      <c r="J319" s="11">
        <f t="shared" si="14"/>
        <v>432</v>
      </c>
      <c r="K319" s="12" t="s">
        <v>12</v>
      </c>
      <c r="L319" s="13">
        <v>8.2280000000000015</v>
      </c>
    </row>
    <row r="320" spans="1:12" s="14" customFormat="1" ht="12" customHeight="1" x14ac:dyDescent="0.25">
      <c r="A320" s="363"/>
      <c r="B320" s="50">
        <v>626232181784</v>
      </c>
      <c r="C320" s="7">
        <v>10626232181781</v>
      </c>
      <c r="D320" s="8">
        <v>18178</v>
      </c>
      <c r="E320" s="22" t="s">
        <v>412</v>
      </c>
      <c r="F320" s="8" t="s">
        <v>327</v>
      </c>
      <c r="G320" s="8">
        <v>6</v>
      </c>
      <c r="H320" s="10">
        <v>72</v>
      </c>
      <c r="I320" s="10">
        <v>6</v>
      </c>
      <c r="J320" s="11">
        <f t="shared" si="14"/>
        <v>432</v>
      </c>
      <c r="K320" s="12" t="s">
        <v>12</v>
      </c>
      <c r="L320" s="13">
        <v>8.2280000000000015</v>
      </c>
    </row>
    <row r="321" spans="1:12" s="14" customFormat="1" ht="12" customHeight="1" x14ac:dyDescent="0.25">
      <c r="A321" s="363"/>
      <c r="B321" s="219">
        <v>626232181807</v>
      </c>
      <c r="C321" s="220">
        <v>10626232181804</v>
      </c>
      <c r="D321" s="195">
        <v>18180</v>
      </c>
      <c r="E321" s="221" t="s">
        <v>413</v>
      </c>
      <c r="F321" s="195" t="s">
        <v>97</v>
      </c>
      <c r="G321" s="195">
        <v>6</v>
      </c>
      <c r="H321" s="194">
        <v>34</v>
      </c>
      <c r="I321" s="194">
        <v>5</v>
      </c>
      <c r="J321" s="222">
        <f t="shared" si="14"/>
        <v>170</v>
      </c>
      <c r="K321" s="12" t="s">
        <v>12</v>
      </c>
      <c r="L321" s="13">
        <v>11.759</v>
      </c>
    </row>
    <row r="322" spans="1:12" s="14" customFormat="1" ht="12" customHeight="1" x14ac:dyDescent="0.25">
      <c r="A322" s="363"/>
      <c r="B322" s="50">
        <v>626232181821</v>
      </c>
      <c r="C322" s="7">
        <v>10626232181828</v>
      </c>
      <c r="D322" s="8">
        <v>18182</v>
      </c>
      <c r="E322" s="22" t="s">
        <v>414</v>
      </c>
      <c r="F322" s="8" t="s">
        <v>97</v>
      </c>
      <c r="G322" s="8">
        <v>6</v>
      </c>
      <c r="H322" s="10">
        <v>34</v>
      </c>
      <c r="I322" s="10">
        <v>5</v>
      </c>
      <c r="J322" s="11">
        <f t="shared" si="14"/>
        <v>170</v>
      </c>
      <c r="K322" s="12" t="s">
        <v>12</v>
      </c>
      <c r="L322" s="13">
        <v>11.759</v>
      </c>
    </row>
    <row r="323" spans="1:12" s="14" customFormat="1" ht="12" customHeight="1" x14ac:dyDescent="0.25">
      <c r="A323" s="363"/>
      <c r="B323" s="50">
        <v>626232181838</v>
      </c>
      <c r="C323" s="7">
        <v>10626232181835</v>
      </c>
      <c r="D323" s="8">
        <v>18183</v>
      </c>
      <c r="E323" s="22" t="s">
        <v>415</v>
      </c>
      <c r="F323" s="8" t="s">
        <v>97</v>
      </c>
      <c r="G323" s="8">
        <v>6</v>
      </c>
      <c r="H323" s="10">
        <v>34</v>
      </c>
      <c r="I323" s="10">
        <v>5</v>
      </c>
      <c r="J323" s="11">
        <f t="shared" si="14"/>
        <v>170</v>
      </c>
      <c r="K323" s="12" t="s">
        <v>12</v>
      </c>
      <c r="L323" s="13">
        <v>11.759</v>
      </c>
    </row>
    <row r="324" spans="1:12" s="14" customFormat="1" ht="12" customHeight="1" x14ac:dyDescent="0.25">
      <c r="A324" s="363"/>
      <c r="B324" s="50">
        <v>626232181845</v>
      </c>
      <c r="C324" s="7">
        <v>10626232181842</v>
      </c>
      <c r="D324" s="8">
        <v>18184</v>
      </c>
      <c r="E324" s="22" t="s">
        <v>416</v>
      </c>
      <c r="F324" s="8" t="s">
        <v>97</v>
      </c>
      <c r="G324" s="8">
        <v>6</v>
      </c>
      <c r="H324" s="10">
        <v>34</v>
      </c>
      <c r="I324" s="10">
        <v>5</v>
      </c>
      <c r="J324" s="11">
        <f t="shared" si="14"/>
        <v>170</v>
      </c>
      <c r="K324" s="12" t="s">
        <v>12</v>
      </c>
      <c r="L324" s="13">
        <v>11.759</v>
      </c>
    </row>
    <row r="325" spans="1:12" s="14" customFormat="1" ht="12" customHeight="1" x14ac:dyDescent="0.25">
      <c r="A325" s="363"/>
      <c r="B325" s="50">
        <v>626232181876</v>
      </c>
      <c r="C325" s="7">
        <v>10626232181873</v>
      </c>
      <c r="D325" s="8">
        <v>18187</v>
      </c>
      <c r="E325" s="22" t="s">
        <v>417</v>
      </c>
      <c r="F325" s="8" t="s">
        <v>97</v>
      </c>
      <c r="G325" s="8">
        <v>6</v>
      </c>
      <c r="H325" s="10">
        <v>34</v>
      </c>
      <c r="I325" s="10">
        <v>5</v>
      </c>
      <c r="J325" s="11">
        <f t="shared" si="14"/>
        <v>170</v>
      </c>
      <c r="K325" s="12" t="s">
        <v>12</v>
      </c>
      <c r="L325" s="13">
        <v>11.759</v>
      </c>
    </row>
    <row r="326" spans="1:12" s="14" customFormat="1" ht="12" customHeight="1" x14ac:dyDescent="0.25">
      <c r="A326" s="363"/>
      <c r="B326" s="50">
        <v>626232181883</v>
      </c>
      <c r="C326" s="7">
        <v>10626232181880</v>
      </c>
      <c r="D326" s="8">
        <v>18188</v>
      </c>
      <c r="E326" s="22" t="s">
        <v>418</v>
      </c>
      <c r="F326" s="8" t="s">
        <v>97</v>
      </c>
      <c r="G326" s="8">
        <v>6</v>
      </c>
      <c r="H326" s="10">
        <v>34</v>
      </c>
      <c r="I326" s="10">
        <v>5</v>
      </c>
      <c r="J326" s="11">
        <f t="shared" si="14"/>
        <v>170</v>
      </c>
      <c r="K326" s="12" t="s">
        <v>12</v>
      </c>
      <c r="L326" s="13">
        <v>11.759</v>
      </c>
    </row>
    <row r="327" spans="1:12" s="14" customFormat="1" ht="12" customHeight="1" x14ac:dyDescent="0.25">
      <c r="A327" s="363"/>
      <c r="B327" s="50">
        <v>626232181920</v>
      </c>
      <c r="C327" s="7">
        <v>10626232181927</v>
      </c>
      <c r="D327" s="8">
        <v>18192</v>
      </c>
      <c r="E327" s="22" t="s">
        <v>419</v>
      </c>
      <c r="F327" s="8" t="s">
        <v>231</v>
      </c>
      <c r="G327" s="8">
        <v>6</v>
      </c>
      <c r="H327" s="10">
        <v>60</v>
      </c>
      <c r="I327" s="10">
        <v>5</v>
      </c>
      <c r="J327" s="11">
        <f t="shared" si="14"/>
        <v>300</v>
      </c>
      <c r="K327" s="12" t="s">
        <v>12</v>
      </c>
      <c r="L327" s="13">
        <v>11.759</v>
      </c>
    </row>
    <row r="328" spans="1:12" s="14" customFormat="1" ht="12" customHeight="1" x14ac:dyDescent="0.25">
      <c r="A328" s="363"/>
      <c r="B328" s="50">
        <v>626232181937</v>
      </c>
      <c r="C328" s="7">
        <v>10626232181934</v>
      </c>
      <c r="D328" s="8">
        <v>18193</v>
      </c>
      <c r="E328" s="22" t="s">
        <v>420</v>
      </c>
      <c r="F328" s="8" t="s">
        <v>231</v>
      </c>
      <c r="G328" s="8">
        <v>6</v>
      </c>
      <c r="H328" s="10">
        <v>60</v>
      </c>
      <c r="I328" s="10">
        <v>5</v>
      </c>
      <c r="J328" s="11">
        <f t="shared" si="14"/>
        <v>300</v>
      </c>
      <c r="K328" s="12" t="s">
        <v>12</v>
      </c>
      <c r="L328" s="13">
        <v>11.759</v>
      </c>
    </row>
    <row r="329" spans="1:12" s="14" customFormat="1" ht="12" customHeight="1" x14ac:dyDescent="0.25">
      <c r="A329" s="363"/>
      <c r="B329" s="50">
        <v>626232181951</v>
      </c>
      <c r="C329" s="7">
        <v>10626232181958</v>
      </c>
      <c r="D329" s="8">
        <v>18195</v>
      </c>
      <c r="E329" s="22" t="s">
        <v>421</v>
      </c>
      <c r="F329" s="8" t="s">
        <v>231</v>
      </c>
      <c r="G329" s="8">
        <v>6</v>
      </c>
      <c r="H329" s="10">
        <v>60</v>
      </c>
      <c r="I329" s="10">
        <v>5</v>
      </c>
      <c r="J329" s="11">
        <f t="shared" si="14"/>
        <v>300</v>
      </c>
      <c r="K329" s="12" t="s">
        <v>12</v>
      </c>
      <c r="L329" s="13">
        <v>11.759</v>
      </c>
    </row>
    <row r="330" spans="1:12" s="14" customFormat="1" ht="12" customHeight="1" x14ac:dyDescent="0.25">
      <c r="A330" s="363"/>
      <c r="B330" s="50">
        <v>626232181968</v>
      </c>
      <c r="C330" s="7">
        <v>10626232181965</v>
      </c>
      <c r="D330" s="8">
        <v>18196</v>
      </c>
      <c r="E330" s="22" t="s">
        <v>422</v>
      </c>
      <c r="F330" s="8" t="s">
        <v>231</v>
      </c>
      <c r="G330" s="8">
        <v>6</v>
      </c>
      <c r="H330" s="10">
        <v>60</v>
      </c>
      <c r="I330" s="10">
        <v>5</v>
      </c>
      <c r="J330" s="11">
        <f t="shared" si="14"/>
        <v>300</v>
      </c>
      <c r="K330" s="12" t="s">
        <v>12</v>
      </c>
      <c r="L330" s="13">
        <v>11.759</v>
      </c>
    </row>
    <row r="331" spans="1:12" s="14" customFormat="1" ht="12" customHeight="1" x14ac:dyDescent="0.25">
      <c r="A331" s="363"/>
      <c r="B331" s="50">
        <v>626232181975</v>
      </c>
      <c r="C331" s="7">
        <v>10626232181972</v>
      </c>
      <c r="D331" s="8">
        <v>18197</v>
      </c>
      <c r="E331" s="22" t="s">
        <v>423</v>
      </c>
      <c r="F331" s="8" t="s">
        <v>231</v>
      </c>
      <c r="G331" s="8">
        <v>6</v>
      </c>
      <c r="H331" s="10">
        <v>60</v>
      </c>
      <c r="I331" s="10">
        <v>5</v>
      </c>
      <c r="J331" s="11">
        <f t="shared" si="14"/>
        <v>300</v>
      </c>
      <c r="K331" s="21" t="s">
        <v>12</v>
      </c>
      <c r="L331" s="13">
        <v>11.759</v>
      </c>
    </row>
    <row r="332" spans="1:12" s="14" customFormat="1" ht="12" customHeight="1" thickBot="1" x14ac:dyDescent="0.3">
      <c r="A332" s="364"/>
      <c r="B332" s="228">
        <v>626232181982</v>
      </c>
      <c r="C332" s="36">
        <v>10626232181989</v>
      </c>
      <c r="D332" s="39">
        <v>18198</v>
      </c>
      <c r="E332" s="38" t="s">
        <v>424</v>
      </c>
      <c r="F332" s="39" t="s">
        <v>231</v>
      </c>
      <c r="G332" s="39">
        <v>6</v>
      </c>
      <c r="H332" s="40">
        <v>60</v>
      </c>
      <c r="I332" s="40">
        <v>5</v>
      </c>
      <c r="J332" s="41">
        <f t="shared" si="14"/>
        <v>300</v>
      </c>
      <c r="K332" s="26" t="s">
        <v>12</v>
      </c>
      <c r="L332" s="13">
        <v>11.759</v>
      </c>
    </row>
    <row r="333" spans="1:12" s="14" customFormat="1" ht="12" customHeight="1" x14ac:dyDescent="0.25">
      <c r="A333" s="370" t="s">
        <v>425</v>
      </c>
      <c r="B333" s="229">
        <v>626232182132</v>
      </c>
      <c r="C333" s="43">
        <v>10626232182139</v>
      </c>
      <c r="D333" s="46" t="s">
        <v>426</v>
      </c>
      <c r="E333" s="45" t="s">
        <v>427</v>
      </c>
      <c r="F333" s="46" t="s">
        <v>11</v>
      </c>
      <c r="G333" s="46">
        <v>6</v>
      </c>
      <c r="H333" s="47">
        <v>84</v>
      </c>
      <c r="I333" s="47">
        <v>8</v>
      </c>
      <c r="J333" s="48">
        <v>672</v>
      </c>
      <c r="K333" s="122" t="s">
        <v>12</v>
      </c>
      <c r="L333" s="13">
        <v>14.707000000000001</v>
      </c>
    </row>
    <row r="334" spans="1:12" s="14" customFormat="1" ht="12" customHeight="1" x14ac:dyDescent="0.25">
      <c r="A334" s="371"/>
      <c r="B334" s="6">
        <v>626232182408</v>
      </c>
      <c r="C334" s="7">
        <v>10626232182405</v>
      </c>
      <c r="D334" s="8" t="s">
        <v>428</v>
      </c>
      <c r="E334" s="22" t="s">
        <v>429</v>
      </c>
      <c r="F334" s="8" t="s">
        <v>159</v>
      </c>
      <c r="G334" s="8">
        <v>6</v>
      </c>
      <c r="H334" s="10">
        <v>49</v>
      </c>
      <c r="I334" s="10">
        <v>13</v>
      </c>
      <c r="J334" s="11">
        <v>637</v>
      </c>
      <c r="K334" s="124" t="s">
        <v>111</v>
      </c>
      <c r="L334" s="13">
        <v>9.9880000000000013</v>
      </c>
    </row>
    <row r="335" spans="1:12" s="14" customFormat="1" ht="12" customHeight="1" x14ac:dyDescent="0.25">
      <c r="A335" s="371"/>
      <c r="B335" s="6">
        <v>626232182439</v>
      </c>
      <c r="C335" s="7">
        <v>10626232182436</v>
      </c>
      <c r="D335" s="8" t="s">
        <v>430</v>
      </c>
      <c r="E335" s="22" t="s">
        <v>431</v>
      </c>
      <c r="F335" s="8" t="s">
        <v>159</v>
      </c>
      <c r="G335" s="8">
        <v>6</v>
      </c>
      <c r="H335" s="10">
        <v>49</v>
      </c>
      <c r="I335" s="10">
        <v>13</v>
      </c>
      <c r="J335" s="11">
        <v>637</v>
      </c>
      <c r="K335" s="124" t="s">
        <v>111</v>
      </c>
      <c r="L335" s="13">
        <v>9.9880000000000013</v>
      </c>
    </row>
    <row r="336" spans="1:12" s="14" customFormat="1" ht="12" customHeight="1" x14ac:dyDescent="0.25">
      <c r="A336" s="371"/>
      <c r="B336" s="6">
        <v>626232182507</v>
      </c>
      <c r="C336" s="7">
        <v>10626232182504</v>
      </c>
      <c r="D336" s="8" t="s">
        <v>432</v>
      </c>
      <c r="E336" s="22" t="s">
        <v>433</v>
      </c>
      <c r="F336" s="8" t="s">
        <v>11</v>
      </c>
      <c r="G336" s="8">
        <v>6</v>
      </c>
      <c r="H336" s="10">
        <v>84</v>
      </c>
      <c r="I336" s="10">
        <v>8</v>
      </c>
      <c r="J336" s="11">
        <v>672</v>
      </c>
      <c r="K336" s="124" t="s">
        <v>12</v>
      </c>
      <c r="L336" s="13">
        <v>9.9880000000000013</v>
      </c>
    </row>
    <row r="337" spans="1:12" s="14" customFormat="1" ht="12" customHeight="1" thickBot="1" x14ac:dyDescent="0.3">
      <c r="A337" s="372"/>
      <c r="B337" s="230">
        <v>626232182606</v>
      </c>
      <c r="C337" s="36">
        <v>10626232182603</v>
      </c>
      <c r="D337" s="39" t="s">
        <v>434</v>
      </c>
      <c r="E337" s="38" t="s">
        <v>435</v>
      </c>
      <c r="F337" s="39" t="s">
        <v>11</v>
      </c>
      <c r="G337" s="39">
        <v>6</v>
      </c>
      <c r="H337" s="40">
        <v>84</v>
      </c>
      <c r="I337" s="40">
        <v>8</v>
      </c>
      <c r="J337" s="41">
        <v>672</v>
      </c>
      <c r="K337" s="126" t="s">
        <v>12</v>
      </c>
      <c r="L337" s="13">
        <v>9.9880000000000013</v>
      </c>
    </row>
    <row r="338" spans="1:12" s="14" customFormat="1" ht="12" customHeight="1" x14ac:dyDescent="0.25">
      <c r="A338" s="371" t="s">
        <v>436</v>
      </c>
      <c r="B338" s="229">
        <v>626232166118</v>
      </c>
      <c r="C338" s="43">
        <v>10626232166115</v>
      </c>
      <c r="D338" s="46">
        <v>16611</v>
      </c>
      <c r="E338" s="45" t="s">
        <v>437</v>
      </c>
      <c r="F338" s="46" t="s">
        <v>97</v>
      </c>
      <c r="G338" s="46">
        <v>6</v>
      </c>
      <c r="H338" s="47">
        <v>34</v>
      </c>
      <c r="I338" s="47">
        <v>5</v>
      </c>
      <c r="J338" s="48">
        <f t="shared" si="14"/>
        <v>170</v>
      </c>
      <c r="K338" s="151" t="s">
        <v>34</v>
      </c>
      <c r="L338" s="13">
        <v>8.2280000000000015</v>
      </c>
    </row>
    <row r="339" spans="1:12" s="14" customFormat="1" ht="12" customHeight="1" x14ac:dyDescent="0.25">
      <c r="A339" s="371"/>
      <c r="B339" s="229">
        <v>626232166125</v>
      </c>
      <c r="C339" s="43">
        <v>10626232166122</v>
      </c>
      <c r="D339" s="46">
        <v>16612</v>
      </c>
      <c r="E339" s="231" t="s">
        <v>438</v>
      </c>
      <c r="F339" s="46" t="s">
        <v>97</v>
      </c>
      <c r="G339" s="46">
        <v>6</v>
      </c>
      <c r="H339" s="47">
        <v>34</v>
      </c>
      <c r="I339" s="47">
        <v>5</v>
      </c>
      <c r="J339" s="48">
        <f t="shared" si="14"/>
        <v>170</v>
      </c>
      <c r="K339" s="49" t="s">
        <v>34</v>
      </c>
      <c r="L339" s="13">
        <v>8.2280000000000015</v>
      </c>
    </row>
    <row r="340" spans="1:12" s="14" customFormat="1" ht="12" customHeight="1" x14ac:dyDescent="0.25">
      <c r="A340" s="371"/>
      <c r="B340" s="6">
        <v>626232166132</v>
      </c>
      <c r="C340" s="7">
        <v>10626232166139</v>
      </c>
      <c r="D340" s="8">
        <v>16613</v>
      </c>
      <c r="E340" s="9" t="s">
        <v>439</v>
      </c>
      <c r="F340" s="8" t="s">
        <v>97</v>
      </c>
      <c r="G340" s="8">
        <v>6</v>
      </c>
      <c r="H340" s="10">
        <v>34</v>
      </c>
      <c r="I340" s="10">
        <v>5</v>
      </c>
      <c r="J340" s="11">
        <f t="shared" si="14"/>
        <v>170</v>
      </c>
      <c r="K340" s="12" t="s">
        <v>34</v>
      </c>
      <c r="L340" s="13">
        <v>8.2280000000000015</v>
      </c>
    </row>
    <row r="341" spans="1:12" s="14" customFormat="1" ht="12" customHeight="1" x14ac:dyDescent="0.25">
      <c r="A341" s="371"/>
      <c r="B341" s="6">
        <v>626232166149</v>
      </c>
      <c r="C341" s="7">
        <v>10626232166146</v>
      </c>
      <c r="D341" s="8">
        <v>16614</v>
      </c>
      <c r="E341" s="9" t="s">
        <v>440</v>
      </c>
      <c r="F341" s="8" t="s">
        <v>97</v>
      </c>
      <c r="G341" s="8">
        <v>6</v>
      </c>
      <c r="H341" s="10">
        <v>34</v>
      </c>
      <c r="I341" s="10">
        <v>5</v>
      </c>
      <c r="J341" s="11">
        <f t="shared" si="14"/>
        <v>170</v>
      </c>
      <c r="K341" s="12" t="s">
        <v>34</v>
      </c>
      <c r="L341" s="13">
        <v>8.2280000000000015</v>
      </c>
    </row>
    <row r="342" spans="1:12" s="14" customFormat="1" ht="12" customHeight="1" x14ac:dyDescent="0.25">
      <c r="A342" s="371"/>
      <c r="B342" s="6">
        <v>626232166156</v>
      </c>
      <c r="C342" s="7">
        <v>10626232166153</v>
      </c>
      <c r="D342" s="8">
        <v>16615</v>
      </c>
      <c r="E342" s="9" t="s">
        <v>441</v>
      </c>
      <c r="F342" s="8" t="s">
        <v>97</v>
      </c>
      <c r="G342" s="8">
        <v>6</v>
      </c>
      <c r="H342" s="10">
        <v>34</v>
      </c>
      <c r="I342" s="10">
        <v>5</v>
      </c>
      <c r="J342" s="11">
        <f t="shared" si="14"/>
        <v>170</v>
      </c>
      <c r="K342" s="12" t="s">
        <v>34</v>
      </c>
      <c r="L342" s="13">
        <v>8.2280000000000015</v>
      </c>
    </row>
    <row r="343" spans="1:12" s="14" customFormat="1" ht="12" customHeight="1" x14ac:dyDescent="0.25">
      <c r="A343" s="371"/>
      <c r="B343" s="6">
        <v>626232166224</v>
      </c>
      <c r="C343" s="7">
        <v>10626232166221</v>
      </c>
      <c r="D343" s="8">
        <v>16622</v>
      </c>
      <c r="E343" s="9" t="s">
        <v>442</v>
      </c>
      <c r="F343" s="8" t="s">
        <v>97</v>
      </c>
      <c r="G343" s="8">
        <v>6</v>
      </c>
      <c r="H343" s="10">
        <v>34</v>
      </c>
      <c r="I343" s="10">
        <v>5</v>
      </c>
      <c r="J343" s="11">
        <f t="shared" si="14"/>
        <v>170</v>
      </c>
      <c r="K343" s="12" t="s">
        <v>12</v>
      </c>
      <c r="L343" s="13">
        <v>11.759</v>
      </c>
    </row>
    <row r="344" spans="1:12" s="14" customFormat="1" ht="12" customHeight="1" x14ac:dyDescent="0.25">
      <c r="A344" s="371"/>
      <c r="B344" s="6">
        <v>626232166231</v>
      </c>
      <c r="C344" s="7">
        <v>10626232166238</v>
      </c>
      <c r="D344" s="8">
        <v>16623</v>
      </c>
      <c r="E344" s="9" t="s">
        <v>443</v>
      </c>
      <c r="F344" s="8" t="s">
        <v>97</v>
      </c>
      <c r="G344" s="8">
        <v>6</v>
      </c>
      <c r="H344" s="10">
        <v>34</v>
      </c>
      <c r="I344" s="10">
        <v>5</v>
      </c>
      <c r="J344" s="11">
        <f t="shared" si="14"/>
        <v>170</v>
      </c>
      <c r="K344" s="12" t="s">
        <v>12</v>
      </c>
      <c r="L344" s="13">
        <v>11.759</v>
      </c>
    </row>
    <row r="345" spans="1:12" s="14" customFormat="1" ht="12" customHeight="1" x14ac:dyDescent="0.25">
      <c r="A345" s="371"/>
      <c r="B345" s="6">
        <v>626232166255</v>
      </c>
      <c r="C345" s="7">
        <v>10626232166252</v>
      </c>
      <c r="D345" s="8">
        <v>16625</v>
      </c>
      <c r="E345" s="9" t="s">
        <v>444</v>
      </c>
      <c r="F345" s="8" t="s">
        <v>97</v>
      </c>
      <c r="G345" s="8">
        <v>6</v>
      </c>
      <c r="H345" s="10">
        <v>34</v>
      </c>
      <c r="I345" s="10">
        <v>5</v>
      </c>
      <c r="J345" s="11">
        <f t="shared" si="14"/>
        <v>170</v>
      </c>
      <c r="K345" s="12" t="s">
        <v>12</v>
      </c>
      <c r="L345" s="13">
        <v>11.759</v>
      </c>
    </row>
    <row r="346" spans="1:12" s="14" customFormat="1" ht="12" customHeight="1" x14ac:dyDescent="0.25">
      <c r="A346" s="371"/>
      <c r="B346" s="6">
        <v>626232166316</v>
      </c>
      <c r="C346" s="7">
        <v>10626232166313</v>
      </c>
      <c r="D346" s="8">
        <v>16631</v>
      </c>
      <c r="E346" s="9" t="s">
        <v>445</v>
      </c>
      <c r="F346" s="8" t="s">
        <v>302</v>
      </c>
      <c r="G346" s="8">
        <v>6</v>
      </c>
      <c r="H346" s="10">
        <v>30</v>
      </c>
      <c r="I346" s="10">
        <v>7</v>
      </c>
      <c r="J346" s="11">
        <f t="shared" si="14"/>
        <v>210</v>
      </c>
      <c r="K346" s="12" t="s">
        <v>34</v>
      </c>
      <c r="L346" s="13">
        <v>7.3479999999999999</v>
      </c>
    </row>
    <row r="347" spans="1:12" s="14" customFormat="1" ht="12" customHeight="1" x14ac:dyDescent="0.25">
      <c r="A347" s="371"/>
      <c r="B347" s="6">
        <v>626232166323</v>
      </c>
      <c r="C347" s="7">
        <v>10626232166320</v>
      </c>
      <c r="D347" s="8">
        <v>16632</v>
      </c>
      <c r="E347" s="9" t="s">
        <v>446</v>
      </c>
      <c r="F347" s="8" t="s">
        <v>302</v>
      </c>
      <c r="G347" s="8">
        <v>6</v>
      </c>
      <c r="H347" s="10">
        <v>30</v>
      </c>
      <c r="I347" s="10">
        <v>7</v>
      </c>
      <c r="J347" s="11">
        <f t="shared" si="14"/>
        <v>210</v>
      </c>
      <c r="K347" s="12" t="s">
        <v>34</v>
      </c>
      <c r="L347" s="13">
        <v>7.3479999999999999</v>
      </c>
    </row>
    <row r="348" spans="1:12" s="14" customFormat="1" ht="12" customHeight="1" x14ac:dyDescent="0.25">
      <c r="A348" s="371"/>
      <c r="B348" s="6">
        <v>626232166330</v>
      </c>
      <c r="C348" s="7">
        <v>10626232166337</v>
      </c>
      <c r="D348" s="8">
        <v>16633</v>
      </c>
      <c r="E348" s="9" t="s">
        <v>447</v>
      </c>
      <c r="F348" s="8" t="s">
        <v>302</v>
      </c>
      <c r="G348" s="8">
        <v>6</v>
      </c>
      <c r="H348" s="10">
        <v>30</v>
      </c>
      <c r="I348" s="10">
        <v>7</v>
      </c>
      <c r="J348" s="11">
        <f t="shared" si="14"/>
        <v>210</v>
      </c>
      <c r="K348" s="12" t="s">
        <v>34</v>
      </c>
      <c r="L348" s="13">
        <v>7.3479999999999999</v>
      </c>
    </row>
    <row r="349" spans="1:12" s="14" customFormat="1" ht="12" customHeight="1" x14ac:dyDescent="0.25">
      <c r="A349" s="371"/>
      <c r="B349" s="6">
        <v>626232166347</v>
      </c>
      <c r="C349" s="7">
        <v>10626232166344</v>
      </c>
      <c r="D349" s="8">
        <v>16634</v>
      </c>
      <c r="E349" s="9" t="s">
        <v>448</v>
      </c>
      <c r="F349" s="8" t="s">
        <v>302</v>
      </c>
      <c r="G349" s="8">
        <v>6</v>
      </c>
      <c r="H349" s="10">
        <v>30</v>
      </c>
      <c r="I349" s="10">
        <v>7</v>
      </c>
      <c r="J349" s="11">
        <f t="shared" si="14"/>
        <v>210</v>
      </c>
      <c r="K349" s="12" t="s">
        <v>34</v>
      </c>
      <c r="L349" s="13">
        <v>7.3479999999999999</v>
      </c>
    </row>
    <row r="350" spans="1:12" s="14" customFormat="1" ht="12" customHeight="1" x14ac:dyDescent="0.25">
      <c r="A350" s="371"/>
      <c r="B350" s="6">
        <v>626232166354</v>
      </c>
      <c r="C350" s="7">
        <v>10626232166351</v>
      </c>
      <c r="D350" s="8">
        <v>16635</v>
      </c>
      <c r="E350" s="9" t="s">
        <v>449</v>
      </c>
      <c r="F350" s="8" t="s">
        <v>302</v>
      </c>
      <c r="G350" s="8">
        <v>6</v>
      </c>
      <c r="H350" s="10">
        <v>30</v>
      </c>
      <c r="I350" s="10">
        <v>7</v>
      </c>
      <c r="J350" s="11">
        <f t="shared" si="14"/>
        <v>210</v>
      </c>
      <c r="K350" s="12" t="s">
        <v>34</v>
      </c>
      <c r="L350" s="13">
        <v>7.3479999999999999</v>
      </c>
    </row>
    <row r="351" spans="1:12" s="14" customFormat="1" ht="12" customHeight="1" x14ac:dyDescent="0.25">
      <c r="A351" s="371"/>
      <c r="B351" s="6">
        <v>626232167115</v>
      </c>
      <c r="C351" s="7">
        <v>10626232167112</v>
      </c>
      <c r="D351" s="8">
        <v>16711</v>
      </c>
      <c r="E351" s="232" t="s">
        <v>450</v>
      </c>
      <c r="F351" s="8" t="s">
        <v>451</v>
      </c>
      <c r="G351" s="8">
        <v>6</v>
      </c>
      <c r="H351" s="10">
        <v>72</v>
      </c>
      <c r="I351" s="10">
        <v>6</v>
      </c>
      <c r="J351" s="11">
        <f t="shared" si="14"/>
        <v>432</v>
      </c>
      <c r="K351" s="233" t="s">
        <v>12</v>
      </c>
      <c r="L351" s="13">
        <v>10.582000000000001</v>
      </c>
    </row>
    <row r="352" spans="1:12" s="14" customFormat="1" ht="12" customHeight="1" x14ac:dyDescent="0.25">
      <c r="A352" s="371"/>
      <c r="B352" s="6">
        <v>626232167122</v>
      </c>
      <c r="C352" s="7">
        <v>10626232167129</v>
      </c>
      <c r="D352" s="8">
        <v>16712</v>
      </c>
      <c r="E352" s="9" t="s">
        <v>452</v>
      </c>
      <c r="F352" s="8" t="s">
        <v>453</v>
      </c>
      <c r="G352" s="8">
        <v>6</v>
      </c>
      <c r="H352" s="10">
        <v>62</v>
      </c>
      <c r="I352" s="10">
        <v>6</v>
      </c>
      <c r="J352" s="11">
        <f t="shared" ref="J352:J408" si="15">+I352*H352</f>
        <v>372</v>
      </c>
      <c r="K352" s="12" t="s">
        <v>12</v>
      </c>
      <c r="L352" s="13">
        <v>10.582000000000001</v>
      </c>
    </row>
    <row r="353" spans="1:12" s="14" customFormat="1" ht="12" customHeight="1" x14ac:dyDescent="0.25">
      <c r="A353" s="371"/>
      <c r="B353" s="6">
        <v>626232167139</v>
      </c>
      <c r="C353" s="7">
        <v>10626232167136</v>
      </c>
      <c r="D353" s="8">
        <v>16713</v>
      </c>
      <c r="E353" s="9" t="s">
        <v>454</v>
      </c>
      <c r="F353" s="8" t="s">
        <v>453</v>
      </c>
      <c r="G353" s="8">
        <v>6</v>
      </c>
      <c r="H353" s="10">
        <v>62</v>
      </c>
      <c r="I353" s="10">
        <v>6</v>
      </c>
      <c r="J353" s="11">
        <f t="shared" si="15"/>
        <v>372</v>
      </c>
      <c r="K353" s="12" t="s">
        <v>12</v>
      </c>
      <c r="L353" s="13">
        <v>10.582000000000001</v>
      </c>
    </row>
    <row r="354" spans="1:12" s="14" customFormat="1" ht="12" customHeight="1" x14ac:dyDescent="0.25">
      <c r="A354" s="371"/>
      <c r="B354" s="6">
        <v>626232167214</v>
      </c>
      <c r="C354" s="7">
        <v>10626232167211</v>
      </c>
      <c r="D354" s="8">
        <v>16721</v>
      </c>
      <c r="E354" s="9" t="s">
        <v>455</v>
      </c>
      <c r="F354" s="8" t="s">
        <v>292</v>
      </c>
      <c r="G354" s="8">
        <v>6</v>
      </c>
      <c r="H354" s="10">
        <v>72</v>
      </c>
      <c r="I354" s="10">
        <v>6</v>
      </c>
      <c r="J354" s="11">
        <f t="shared" si="15"/>
        <v>432</v>
      </c>
      <c r="K354" s="12" t="s">
        <v>196</v>
      </c>
      <c r="L354" s="13">
        <v>8.2280000000000015</v>
      </c>
    </row>
    <row r="355" spans="1:12" s="14" customFormat="1" ht="12" customHeight="1" x14ac:dyDescent="0.25">
      <c r="A355" s="371"/>
      <c r="B355" s="6">
        <v>626232183122</v>
      </c>
      <c r="C355" s="7">
        <v>10626232183129</v>
      </c>
      <c r="D355" s="8">
        <v>18312</v>
      </c>
      <c r="E355" s="9" t="s">
        <v>456</v>
      </c>
      <c r="F355" s="8" t="s">
        <v>97</v>
      </c>
      <c r="G355" s="8">
        <v>6</v>
      </c>
      <c r="H355" s="10">
        <v>34</v>
      </c>
      <c r="I355" s="10">
        <v>5</v>
      </c>
      <c r="J355" s="11">
        <f t="shared" si="15"/>
        <v>170</v>
      </c>
      <c r="K355" s="12" t="s">
        <v>34</v>
      </c>
      <c r="L355" s="13">
        <v>8.2280000000000015</v>
      </c>
    </row>
    <row r="356" spans="1:12" s="14" customFormat="1" ht="12" customHeight="1" thickBot="1" x14ac:dyDescent="0.3">
      <c r="A356" s="371"/>
      <c r="B356" s="15">
        <v>626232183139</v>
      </c>
      <c r="C356" s="16">
        <v>10626232183136</v>
      </c>
      <c r="D356" s="17">
        <v>18313</v>
      </c>
      <c r="E356" s="18" t="s">
        <v>457</v>
      </c>
      <c r="F356" s="17" t="s">
        <v>97</v>
      </c>
      <c r="G356" s="17">
        <v>6</v>
      </c>
      <c r="H356" s="19">
        <v>34</v>
      </c>
      <c r="I356" s="19">
        <v>5</v>
      </c>
      <c r="J356" s="20">
        <f t="shared" si="15"/>
        <v>170</v>
      </c>
      <c r="K356" s="12" t="s">
        <v>34</v>
      </c>
      <c r="L356" s="13">
        <v>8.2280000000000015</v>
      </c>
    </row>
    <row r="357" spans="1:12" s="14" customFormat="1" ht="12" customHeight="1" thickBot="1" x14ac:dyDescent="0.3">
      <c r="A357" s="378" t="s">
        <v>458</v>
      </c>
      <c r="B357" s="213">
        <v>626232604023</v>
      </c>
      <c r="C357" s="28">
        <v>10626232604020</v>
      </c>
      <c r="D357" s="29">
        <v>60402</v>
      </c>
      <c r="E357" s="234" t="s">
        <v>459</v>
      </c>
      <c r="F357" s="29" t="s">
        <v>327</v>
      </c>
      <c r="G357" s="235">
        <v>6</v>
      </c>
      <c r="H357" s="235">
        <v>72</v>
      </c>
      <c r="I357" s="235">
        <v>6</v>
      </c>
      <c r="J357" s="32">
        <f t="shared" si="15"/>
        <v>432</v>
      </c>
      <c r="K357" s="236" t="s">
        <v>12</v>
      </c>
      <c r="L357" s="13">
        <v>10.582000000000001</v>
      </c>
    </row>
    <row r="358" spans="1:12" s="14" customFormat="1" ht="12" customHeight="1" thickBot="1" x14ac:dyDescent="0.3">
      <c r="A358" s="378"/>
      <c r="B358" s="50">
        <v>626232606607</v>
      </c>
      <c r="C358" s="7">
        <v>10626232606604</v>
      </c>
      <c r="D358" s="8">
        <v>60660</v>
      </c>
      <c r="E358" s="118" t="s">
        <v>460</v>
      </c>
      <c r="F358" s="8" t="s">
        <v>461</v>
      </c>
      <c r="G358" s="223">
        <v>6</v>
      </c>
      <c r="H358" s="10">
        <v>30</v>
      </c>
      <c r="I358" s="10">
        <v>8</v>
      </c>
      <c r="J358" s="11">
        <f t="shared" si="15"/>
        <v>240</v>
      </c>
      <c r="K358" s="65" t="s">
        <v>34</v>
      </c>
      <c r="L358" s="13">
        <v>7.6450000000000005</v>
      </c>
    </row>
    <row r="359" spans="1:12" s="14" customFormat="1" ht="12" customHeight="1" thickBot="1" x14ac:dyDescent="0.3">
      <c r="A359" s="378"/>
      <c r="B359" s="237">
        <v>626232601060</v>
      </c>
      <c r="C359" s="238">
        <v>10626232601067</v>
      </c>
      <c r="D359" s="239">
        <v>60106</v>
      </c>
      <c r="E359" s="240" t="s">
        <v>462</v>
      </c>
      <c r="F359" s="239" t="s">
        <v>97</v>
      </c>
      <c r="G359" s="241">
        <v>6</v>
      </c>
      <c r="H359" s="242">
        <v>34</v>
      </c>
      <c r="I359" s="242">
        <v>5</v>
      </c>
      <c r="J359" s="243">
        <f t="shared" si="15"/>
        <v>170</v>
      </c>
      <c r="K359" s="65" t="s">
        <v>34</v>
      </c>
      <c r="L359" s="13">
        <v>7.6450000000000005</v>
      </c>
    </row>
    <row r="360" spans="1:12" s="14" customFormat="1" ht="12" customHeight="1" thickBot="1" x14ac:dyDescent="0.3">
      <c r="A360" s="378"/>
      <c r="B360" s="210">
        <v>626232606706</v>
      </c>
      <c r="C360" s="211">
        <v>10626232606703</v>
      </c>
      <c r="D360" s="136">
        <v>60670</v>
      </c>
      <c r="E360" s="212" t="s">
        <v>463</v>
      </c>
      <c r="F360" s="136" t="s">
        <v>464</v>
      </c>
      <c r="G360" s="136">
        <v>6</v>
      </c>
      <c r="H360" s="134">
        <v>72</v>
      </c>
      <c r="I360" s="134">
        <v>6</v>
      </c>
      <c r="J360" s="196">
        <f t="shared" si="15"/>
        <v>432</v>
      </c>
      <c r="K360" s="65" t="s">
        <v>12</v>
      </c>
      <c r="L360" s="13">
        <v>10.582000000000001</v>
      </c>
    </row>
    <row r="361" spans="1:12" s="14" customFormat="1" ht="12" customHeight="1" thickBot="1" x14ac:dyDescent="0.3">
      <c r="A361" s="378"/>
      <c r="B361" s="219">
        <v>626232607000</v>
      </c>
      <c r="C361" s="220">
        <v>10626232607007</v>
      </c>
      <c r="D361" s="195">
        <v>60700</v>
      </c>
      <c r="E361" s="240" t="s">
        <v>465</v>
      </c>
      <c r="F361" s="195" t="s">
        <v>466</v>
      </c>
      <c r="G361" s="244">
        <v>6</v>
      </c>
      <c r="H361" s="194">
        <v>18</v>
      </c>
      <c r="I361" s="194">
        <v>10</v>
      </c>
      <c r="J361" s="222">
        <f t="shared" si="15"/>
        <v>180</v>
      </c>
      <c r="K361" s="65" t="s">
        <v>467</v>
      </c>
      <c r="L361" s="13">
        <v>7.051000000000001</v>
      </c>
    </row>
    <row r="362" spans="1:12" s="14" customFormat="1" ht="12" customHeight="1" thickBot="1" x14ac:dyDescent="0.3">
      <c r="A362" s="378"/>
      <c r="B362" s="245">
        <v>626232608120</v>
      </c>
      <c r="C362" s="220">
        <v>10626232608127</v>
      </c>
      <c r="D362" s="178">
        <v>60812</v>
      </c>
      <c r="E362" s="240" t="s">
        <v>468</v>
      </c>
      <c r="F362" s="195" t="s">
        <v>453</v>
      </c>
      <c r="G362" s="244">
        <v>6</v>
      </c>
      <c r="H362" s="194">
        <v>62</v>
      </c>
      <c r="I362" s="194">
        <v>6</v>
      </c>
      <c r="J362" s="222">
        <f t="shared" si="15"/>
        <v>372</v>
      </c>
      <c r="K362" s="72" t="s">
        <v>12</v>
      </c>
      <c r="L362" s="13">
        <v>10.582000000000001</v>
      </c>
    </row>
    <row r="363" spans="1:12" s="14" customFormat="1" ht="12" customHeight="1" thickBot="1" x14ac:dyDescent="0.3">
      <c r="A363" s="378"/>
      <c r="B363" s="245">
        <v>626232608250</v>
      </c>
      <c r="C363" s="220">
        <v>10626232608257</v>
      </c>
      <c r="D363" s="178">
        <v>60825</v>
      </c>
      <c r="E363" s="240" t="s">
        <v>469</v>
      </c>
      <c r="F363" s="195" t="s">
        <v>292</v>
      </c>
      <c r="G363" s="244">
        <v>6</v>
      </c>
      <c r="H363" s="194">
        <v>72</v>
      </c>
      <c r="I363" s="194">
        <v>6</v>
      </c>
      <c r="J363" s="222">
        <f t="shared" si="15"/>
        <v>432</v>
      </c>
      <c r="K363" s="246" t="s">
        <v>12</v>
      </c>
      <c r="L363" s="13">
        <v>10.582000000000001</v>
      </c>
    </row>
    <row r="364" spans="1:12" s="14" customFormat="1" ht="12" customHeight="1" thickBot="1" x14ac:dyDescent="0.3">
      <c r="A364" s="378"/>
      <c r="B364" s="245">
        <v>626232608564</v>
      </c>
      <c r="C364" s="247">
        <v>10626232608561</v>
      </c>
      <c r="D364" s="178">
        <v>60856</v>
      </c>
      <c r="E364" s="248" t="s">
        <v>470</v>
      </c>
      <c r="F364" s="178" t="s">
        <v>97</v>
      </c>
      <c r="G364" s="249">
        <v>6</v>
      </c>
      <c r="H364" s="175">
        <v>34</v>
      </c>
      <c r="I364" s="175">
        <v>5</v>
      </c>
      <c r="J364" s="179">
        <f t="shared" si="15"/>
        <v>170</v>
      </c>
      <c r="K364" s="72" t="s">
        <v>12</v>
      </c>
      <c r="L364" s="13">
        <v>10.582000000000001</v>
      </c>
    </row>
    <row r="365" spans="1:12" s="14" customFormat="1" ht="12" customHeight="1" x14ac:dyDescent="0.25">
      <c r="A365" s="368" t="s">
        <v>471</v>
      </c>
      <c r="B365" s="250">
        <v>626232196108</v>
      </c>
      <c r="C365" s="251">
        <v>10626232196105</v>
      </c>
      <c r="D365" s="190">
        <v>19610</v>
      </c>
      <c r="E365" s="252" t="s">
        <v>472</v>
      </c>
      <c r="F365" s="190" t="s">
        <v>97</v>
      </c>
      <c r="G365" s="253">
        <v>6</v>
      </c>
      <c r="H365" s="188">
        <v>37</v>
      </c>
      <c r="I365" s="188">
        <v>5</v>
      </c>
      <c r="J365" s="254">
        <f t="shared" si="15"/>
        <v>185</v>
      </c>
      <c r="K365" s="151" t="s">
        <v>34</v>
      </c>
      <c r="L365" s="13">
        <v>12.936</v>
      </c>
    </row>
    <row r="366" spans="1:12" s="14" customFormat="1" ht="12" customHeight="1" x14ac:dyDescent="0.25">
      <c r="A366" s="356"/>
      <c r="B366" s="219">
        <v>626232196139</v>
      </c>
      <c r="C366" s="220">
        <v>10626232196136</v>
      </c>
      <c r="D366" s="195">
        <v>19613</v>
      </c>
      <c r="E366" s="255" t="s">
        <v>473</v>
      </c>
      <c r="F366" s="195" t="s">
        <v>97</v>
      </c>
      <c r="G366" s="244">
        <v>6</v>
      </c>
      <c r="H366" s="194">
        <v>37</v>
      </c>
      <c r="I366" s="194">
        <v>5</v>
      </c>
      <c r="J366" s="256">
        <f t="shared" si="15"/>
        <v>185</v>
      </c>
      <c r="K366" s="12" t="s">
        <v>34</v>
      </c>
      <c r="L366" s="13">
        <v>12.936</v>
      </c>
    </row>
    <row r="367" spans="1:12" s="14" customFormat="1" ht="12" customHeight="1" x14ac:dyDescent="0.25">
      <c r="A367" s="356"/>
      <c r="B367" s="219">
        <v>626232876109</v>
      </c>
      <c r="C367" s="220">
        <v>10626232876106</v>
      </c>
      <c r="D367" s="195">
        <v>87610</v>
      </c>
      <c r="E367" s="255" t="s">
        <v>474</v>
      </c>
      <c r="F367" s="195" t="s">
        <v>129</v>
      </c>
      <c r="G367" s="244">
        <v>4</v>
      </c>
      <c r="H367" s="194">
        <v>15</v>
      </c>
      <c r="I367" s="194">
        <v>5</v>
      </c>
      <c r="J367" s="256">
        <f t="shared" si="15"/>
        <v>75</v>
      </c>
      <c r="K367" s="12" t="s">
        <v>34</v>
      </c>
      <c r="L367" s="13">
        <v>25.872</v>
      </c>
    </row>
    <row r="368" spans="1:12" s="14" customFormat="1" ht="12" customHeight="1" thickBot="1" x14ac:dyDescent="0.3">
      <c r="A368" s="369"/>
      <c r="B368" s="257">
        <v>626232876130</v>
      </c>
      <c r="C368" s="258">
        <v>10626232876137</v>
      </c>
      <c r="D368" s="164">
        <v>87613</v>
      </c>
      <c r="E368" s="259" t="s">
        <v>475</v>
      </c>
      <c r="F368" s="164" t="s">
        <v>129</v>
      </c>
      <c r="G368" s="260">
        <v>4</v>
      </c>
      <c r="H368" s="162">
        <v>15</v>
      </c>
      <c r="I368" s="162">
        <v>5</v>
      </c>
      <c r="J368" s="165">
        <f t="shared" si="15"/>
        <v>75</v>
      </c>
      <c r="K368" s="26" t="s">
        <v>34</v>
      </c>
      <c r="L368" s="13">
        <v>25.872</v>
      </c>
    </row>
    <row r="369" spans="1:12" s="262" customFormat="1" ht="12" customHeight="1" x14ac:dyDescent="0.25">
      <c r="A369" s="379" t="s">
        <v>476</v>
      </c>
      <c r="B369" s="197">
        <v>626232162103</v>
      </c>
      <c r="C369" s="198">
        <v>10626232162100</v>
      </c>
      <c r="D369" s="116">
        <v>16210</v>
      </c>
      <c r="E369" s="261" t="s">
        <v>477</v>
      </c>
      <c r="F369" s="116" t="s">
        <v>478</v>
      </c>
      <c r="G369" s="116">
        <v>4</v>
      </c>
      <c r="H369" s="116">
        <v>20</v>
      </c>
      <c r="I369" s="116">
        <v>4</v>
      </c>
      <c r="J369" s="131">
        <f t="shared" si="15"/>
        <v>80</v>
      </c>
      <c r="K369" s="58" t="s">
        <v>479</v>
      </c>
      <c r="L369" s="13">
        <v>15.433</v>
      </c>
    </row>
    <row r="370" spans="1:12" s="14" customFormat="1" ht="12" customHeight="1" x14ac:dyDescent="0.25">
      <c r="A370" s="380"/>
      <c r="B370" s="201">
        <v>626232162202</v>
      </c>
      <c r="C370" s="133">
        <v>10626232162209</v>
      </c>
      <c r="D370" s="134">
        <v>16220</v>
      </c>
      <c r="E370" s="263" t="s">
        <v>480</v>
      </c>
      <c r="F370" s="134" t="s">
        <v>481</v>
      </c>
      <c r="G370" s="134">
        <v>4</v>
      </c>
      <c r="H370" s="134">
        <v>10</v>
      </c>
      <c r="I370" s="134">
        <v>4</v>
      </c>
      <c r="J370" s="137">
        <f t="shared" si="15"/>
        <v>40</v>
      </c>
      <c r="K370" s="65" t="s">
        <v>479</v>
      </c>
      <c r="L370" s="13">
        <v>15.433</v>
      </c>
    </row>
    <row r="371" spans="1:12" s="14" customFormat="1" ht="12" customHeight="1" x14ac:dyDescent="0.25">
      <c r="A371" s="380"/>
      <c r="B371" s="201">
        <v>626232162301</v>
      </c>
      <c r="C371" s="133">
        <v>10626232162308</v>
      </c>
      <c r="D371" s="134">
        <v>16230</v>
      </c>
      <c r="E371" s="263" t="s">
        <v>482</v>
      </c>
      <c r="F371" s="134" t="s">
        <v>483</v>
      </c>
      <c r="G371" s="134">
        <v>4</v>
      </c>
      <c r="H371" s="134">
        <v>10</v>
      </c>
      <c r="I371" s="134">
        <v>4</v>
      </c>
      <c r="J371" s="137">
        <f t="shared" si="15"/>
        <v>40</v>
      </c>
      <c r="K371" s="65" t="s">
        <v>479</v>
      </c>
      <c r="L371" s="13">
        <v>15.433</v>
      </c>
    </row>
    <row r="372" spans="1:12" s="14" customFormat="1" ht="12" customHeight="1" x14ac:dyDescent="0.25">
      <c r="A372" s="380"/>
      <c r="B372" s="201">
        <v>626232162400</v>
      </c>
      <c r="C372" s="133">
        <v>10626232162407</v>
      </c>
      <c r="D372" s="134">
        <v>16240</v>
      </c>
      <c r="E372" s="263" t="s">
        <v>484</v>
      </c>
      <c r="F372" s="134" t="s">
        <v>485</v>
      </c>
      <c r="G372" s="134">
        <v>4</v>
      </c>
      <c r="H372" s="134">
        <v>20</v>
      </c>
      <c r="I372" s="134">
        <v>3</v>
      </c>
      <c r="J372" s="137">
        <f t="shared" si="15"/>
        <v>60</v>
      </c>
      <c r="K372" s="65" t="s">
        <v>479</v>
      </c>
      <c r="L372" s="13">
        <v>15.433</v>
      </c>
    </row>
    <row r="373" spans="1:12" s="14" customFormat="1" ht="12" customHeight="1" x14ac:dyDescent="0.25">
      <c r="A373" s="380"/>
      <c r="B373" s="201">
        <v>626232162509</v>
      </c>
      <c r="C373" s="133">
        <v>10626232162506</v>
      </c>
      <c r="D373" s="134">
        <v>16250</v>
      </c>
      <c r="E373" s="264" t="s">
        <v>486</v>
      </c>
      <c r="F373" s="134" t="s">
        <v>487</v>
      </c>
      <c r="G373" s="134">
        <v>4</v>
      </c>
      <c r="H373" s="134">
        <v>20</v>
      </c>
      <c r="I373" s="134">
        <v>3</v>
      </c>
      <c r="J373" s="137">
        <f t="shared" si="15"/>
        <v>60</v>
      </c>
      <c r="K373" s="65" t="s">
        <v>479</v>
      </c>
      <c r="L373" s="13">
        <v>15.433</v>
      </c>
    </row>
    <row r="374" spans="1:12" s="14" customFormat="1" ht="12" customHeight="1" x14ac:dyDescent="0.25">
      <c r="A374" s="380"/>
      <c r="B374" s="201">
        <v>626232162608</v>
      </c>
      <c r="C374" s="133">
        <v>10626232162605</v>
      </c>
      <c r="D374" s="134">
        <v>16260</v>
      </c>
      <c r="E374" s="263" t="s">
        <v>488</v>
      </c>
      <c r="F374" s="134" t="s">
        <v>489</v>
      </c>
      <c r="G374" s="134">
        <v>4</v>
      </c>
      <c r="H374" s="134">
        <v>20</v>
      </c>
      <c r="I374" s="134">
        <v>3</v>
      </c>
      <c r="J374" s="137">
        <f t="shared" si="15"/>
        <v>60</v>
      </c>
      <c r="K374" s="65" t="s">
        <v>479</v>
      </c>
      <c r="L374" s="13">
        <v>15.433</v>
      </c>
    </row>
    <row r="375" spans="1:12" s="14" customFormat="1" ht="12" customHeight="1" x14ac:dyDescent="0.25">
      <c r="A375" s="380"/>
      <c r="B375" s="201">
        <v>626232170009</v>
      </c>
      <c r="C375" s="133">
        <v>10626232170006</v>
      </c>
      <c r="D375" s="134">
        <v>17000</v>
      </c>
      <c r="E375" s="135" t="s">
        <v>490</v>
      </c>
      <c r="F375" s="134" t="s">
        <v>466</v>
      </c>
      <c r="G375" s="134">
        <v>6</v>
      </c>
      <c r="H375" s="134">
        <v>18</v>
      </c>
      <c r="I375" s="134">
        <v>10</v>
      </c>
      <c r="J375" s="137">
        <f t="shared" si="15"/>
        <v>180</v>
      </c>
      <c r="K375" s="65" t="s">
        <v>467</v>
      </c>
      <c r="L375" s="13">
        <v>6.4570000000000007</v>
      </c>
    </row>
    <row r="376" spans="1:12" s="265" customFormat="1" ht="12" customHeight="1" thickBot="1" x14ac:dyDescent="0.3">
      <c r="A376" s="381"/>
      <c r="B376" s="204">
        <v>626232170016</v>
      </c>
      <c r="C376" s="205">
        <v>10626232170013</v>
      </c>
      <c r="D376" s="206">
        <v>17001</v>
      </c>
      <c r="E376" s="207" t="s">
        <v>491</v>
      </c>
      <c r="F376" s="206" t="s">
        <v>492</v>
      </c>
      <c r="G376" s="206">
        <v>6</v>
      </c>
      <c r="H376" s="206">
        <v>9</v>
      </c>
      <c r="I376" s="206">
        <v>7</v>
      </c>
      <c r="J376" s="208">
        <f t="shared" si="15"/>
        <v>63</v>
      </c>
      <c r="K376" s="84" t="s">
        <v>467</v>
      </c>
      <c r="L376" s="13">
        <v>10.582000000000001</v>
      </c>
    </row>
    <row r="377" spans="1:12" s="14" customFormat="1" ht="12" customHeight="1" x14ac:dyDescent="0.25">
      <c r="A377" s="370" t="s">
        <v>493</v>
      </c>
      <c r="B377" s="229">
        <v>626232110159</v>
      </c>
      <c r="C377" s="43">
        <v>10626232110156</v>
      </c>
      <c r="D377" s="46">
        <v>11015</v>
      </c>
      <c r="E377" s="231" t="s">
        <v>494</v>
      </c>
      <c r="F377" s="46" t="s">
        <v>97</v>
      </c>
      <c r="G377" s="46">
        <v>6</v>
      </c>
      <c r="H377" s="47">
        <v>42</v>
      </c>
      <c r="I377" s="47">
        <v>4</v>
      </c>
      <c r="J377" s="48">
        <f t="shared" si="15"/>
        <v>168</v>
      </c>
      <c r="K377" s="58" t="s">
        <v>34</v>
      </c>
      <c r="L377" s="13">
        <v>8.2280000000000015</v>
      </c>
    </row>
    <row r="378" spans="1:12" s="14" customFormat="1" ht="12" customHeight="1" x14ac:dyDescent="0.25">
      <c r="A378" s="371"/>
      <c r="B378" s="6">
        <v>626232110166</v>
      </c>
      <c r="C378" s="7">
        <v>10626232110163</v>
      </c>
      <c r="D378" s="8">
        <v>11016</v>
      </c>
      <c r="E378" s="9" t="s">
        <v>495</v>
      </c>
      <c r="F378" s="8" t="s">
        <v>97</v>
      </c>
      <c r="G378" s="8">
        <v>6</v>
      </c>
      <c r="H378" s="10">
        <v>42</v>
      </c>
      <c r="I378" s="10">
        <v>4</v>
      </c>
      <c r="J378" s="11">
        <f t="shared" si="15"/>
        <v>168</v>
      </c>
      <c r="K378" s="65" t="s">
        <v>34</v>
      </c>
      <c r="L378" s="13">
        <v>8.2280000000000015</v>
      </c>
    </row>
    <row r="379" spans="1:12" s="14" customFormat="1" ht="12" customHeight="1" x14ac:dyDescent="0.25">
      <c r="A379" s="371"/>
      <c r="B379" s="6">
        <v>626232110173</v>
      </c>
      <c r="C379" s="7">
        <v>10626232110170</v>
      </c>
      <c r="D379" s="8">
        <v>11017</v>
      </c>
      <c r="E379" s="9" t="s">
        <v>496</v>
      </c>
      <c r="F379" s="8" t="s">
        <v>97</v>
      </c>
      <c r="G379" s="8">
        <v>6</v>
      </c>
      <c r="H379" s="10">
        <v>42</v>
      </c>
      <c r="I379" s="10">
        <v>4</v>
      </c>
      <c r="J379" s="11">
        <f t="shared" si="15"/>
        <v>168</v>
      </c>
      <c r="K379" s="65" t="s">
        <v>34</v>
      </c>
      <c r="L379" s="13">
        <v>8.2280000000000015</v>
      </c>
    </row>
    <row r="380" spans="1:12" s="14" customFormat="1" ht="12" customHeight="1" x14ac:dyDescent="0.25">
      <c r="A380" s="371"/>
      <c r="B380" s="6">
        <v>626232110180</v>
      </c>
      <c r="C380" s="7">
        <v>10626232110187</v>
      </c>
      <c r="D380" s="8">
        <v>11018</v>
      </c>
      <c r="E380" s="9" t="s">
        <v>497</v>
      </c>
      <c r="F380" s="8" t="s">
        <v>97</v>
      </c>
      <c r="G380" s="8">
        <v>6</v>
      </c>
      <c r="H380" s="10">
        <v>42</v>
      </c>
      <c r="I380" s="10">
        <v>4</v>
      </c>
      <c r="J380" s="11">
        <f t="shared" si="15"/>
        <v>168</v>
      </c>
      <c r="K380" s="65" t="s">
        <v>34</v>
      </c>
      <c r="L380" s="13">
        <v>8.2280000000000015</v>
      </c>
    </row>
    <row r="381" spans="1:12" s="14" customFormat="1" ht="12" customHeight="1" x14ac:dyDescent="0.25">
      <c r="A381" s="371"/>
      <c r="B381" s="6">
        <v>626232111156</v>
      </c>
      <c r="C381" s="7">
        <v>10626232111153</v>
      </c>
      <c r="D381" s="8">
        <v>11115</v>
      </c>
      <c r="E381" s="9" t="s">
        <v>498</v>
      </c>
      <c r="F381" s="8" t="s">
        <v>231</v>
      </c>
      <c r="G381" s="8">
        <v>6</v>
      </c>
      <c r="H381" s="10">
        <v>60</v>
      </c>
      <c r="I381" s="10">
        <v>5</v>
      </c>
      <c r="J381" s="11">
        <f t="shared" si="15"/>
        <v>300</v>
      </c>
      <c r="K381" s="65" t="s">
        <v>102</v>
      </c>
      <c r="L381" s="13">
        <v>8.2280000000000015</v>
      </c>
    </row>
    <row r="382" spans="1:12" s="14" customFormat="1" ht="12" customHeight="1" x14ac:dyDescent="0.25">
      <c r="A382" s="371"/>
      <c r="B382" s="6">
        <v>626232111163</v>
      </c>
      <c r="C382" s="7">
        <v>10626232111160</v>
      </c>
      <c r="D382" s="8">
        <v>11116</v>
      </c>
      <c r="E382" s="9" t="s">
        <v>499</v>
      </c>
      <c r="F382" s="8" t="s">
        <v>231</v>
      </c>
      <c r="G382" s="8">
        <v>6</v>
      </c>
      <c r="H382" s="10">
        <v>60</v>
      </c>
      <c r="I382" s="10">
        <v>5</v>
      </c>
      <c r="J382" s="11">
        <f t="shared" si="15"/>
        <v>300</v>
      </c>
      <c r="K382" s="65" t="s">
        <v>102</v>
      </c>
      <c r="L382" s="13">
        <v>8.2280000000000015</v>
      </c>
    </row>
    <row r="383" spans="1:12" s="14" customFormat="1" ht="12" customHeight="1" x14ac:dyDescent="0.25">
      <c r="A383" s="371"/>
      <c r="B383" s="6">
        <v>626232111170</v>
      </c>
      <c r="C383" s="7">
        <v>10626232111177</v>
      </c>
      <c r="D383" s="8">
        <v>11117</v>
      </c>
      <c r="E383" s="9" t="s">
        <v>500</v>
      </c>
      <c r="F383" s="8" t="s">
        <v>231</v>
      </c>
      <c r="G383" s="8">
        <v>6</v>
      </c>
      <c r="H383" s="10">
        <v>60</v>
      </c>
      <c r="I383" s="10">
        <v>5</v>
      </c>
      <c r="J383" s="11">
        <f t="shared" si="15"/>
        <v>300</v>
      </c>
      <c r="K383" s="65" t="s">
        <v>102</v>
      </c>
      <c r="L383" s="13">
        <v>8.2280000000000015</v>
      </c>
    </row>
    <row r="384" spans="1:12" s="14" customFormat="1" ht="12" customHeight="1" x14ac:dyDescent="0.25">
      <c r="A384" s="371"/>
      <c r="B384" s="6">
        <v>626232111187</v>
      </c>
      <c r="C384" s="7">
        <v>10626232111184</v>
      </c>
      <c r="D384" s="8">
        <v>11118</v>
      </c>
      <c r="E384" s="9" t="s">
        <v>501</v>
      </c>
      <c r="F384" s="8" t="s">
        <v>231</v>
      </c>
      <c r="G384" s="8">
        <v>6</v>
      </c>
      <c r="H384" s="10">
        <v>60</v>
      </c>
      <c r="I384" s="10">
        <v>5</v>
      </c>
      <c r="J384" s="11">
        <f t="shared" si="15"/>
        <v>300</v>
      </c>
      <c r="K384" s="65" t="s">
        <v>102</v>
      </c>
      <c r="L384" s="13">
        <v>8.2280000000000015</v>
      </c>
    </row>
    <row r="385" spans="1:12" s="14" customFormat="1" ht="12" customHeight="1" x14ac:dyDescent="0.25">
      <c r="A385" s="371"/>
      <c r="B385" s="6">
        <v>626232111255</v>
      </c>
      <c r="C385" s="7">
        <v>10626232111252</v>
      </c>
      <c r="D385" s="8">
        <v>11125</v>
      </c>
      <c r="E385" s="9" t="s">
        <v>502</v>
      </c>
      <c r="F385" s="8" t="s">
        <v>231</v>
      </c>
      <c r="G385" s="8">
        <v>6</v>
      </c>
      <c r="H385" s="10">
        <v>66</v>
      </c>
      <c r="I385" s="10">
        <v>5</v>
      </c>
      <c r="J385" s="11">
        <f t="shared" si="15"/>
        <v>330</v>
      </c>
      <c r="K385" s="65" t="s">
        <v>102</v>
      </c>
      <c r="L385" s="13">
        <v>8.2280000000000015</v>
      </c>
    </row>
    <row r="386" spans="1:12" s="14" customFormat="1" ht="12" customHeight="1" x14ac:dyDescent="0.25">
      <c r="A386" s="371"/>
      <c r="B386" s="6">
        <v>626232111279</v>
      </c>
      <c r="C386" s="7">
        <v>10626232111276</v>
      </c>
      <c r="D386" s="8">
        <v>11127</v>
      </c>
      <c r="E386" s="9" t="s">
        <v>503</v>
      </c>
      <c r="F386" s="8" t="s">
        <v>231</v>
      </c>
      <c r="G386" s="8">
        <v>6</v>
      </c>
      <c r="H386" s="10">
        <v>66</v>
      </c>
      <c r="I386" s="10">
        <v>5</v>
      </c>
      <c r="J386" s="11">
        <f t="shared" si="15"/>
        <v>330</v>
      </c>
      <c r="K386" s="65" t="s">
        <v>102</v>
      </c>
      <c r="L386" s="13">
        <v>8.2280000000000015</v>
      </c>
    </row>
    <row r="387" spans="1:12" s="14" customFormat="1" ht="12" customHeight="1" x14ac:dyDescent="0.25">
      <c r="A387" s="371"/>
      <c r="B387" s="266">
        <v>626232113150</v>
      </c>
      <c r="C387" s="267">
        <v>10626232113157</v>
      </c>
      <c r="D387" s="8">
        <v>11315</v>
      </c>
      <c r="E387" s="9" t="s">
        <v>504</v>
      </c>
      <c r="F387" s="8" t="s">
        <v>380</v>
      </c>
      <c r="G387" s="8">
        <v>6</v>
      </c>
      <c r="H387" s="10">
        <v>102</v>
      </c>
      <c r="I387" s="10">
        <v>8</v>
      </c>
      <c r="J387" s="11">
        <f t="shared" si="15"/>
        <v>816</v>
      </c>
      <c r="K387" s="65" t="s">
        <v>381</v>
      </c>
      <c r="L387" s="13">
        <v>4.6310000000000002</v>
      </c>
    </row>
    <row r="388" spans="1:12" s="14" customFormat="1" ht="12" customHeight="1" x14ac:dyDescent="0.25">
      <c r="A388" s="371"/>
      <c r="B388" s="266">
        <v>626232113174</v>
      </c>
      <c r="C388" s="267">
        <v>10626232113171</v>
      </c>
      <c r="D388" s="8">
        <v>11317</v>
      </c>
      <c r="E388" s="9" t="s">
        <v>505</v>
      </c>
      <c r="F388" s="8" t="s">
        <v>380</v>
      </c>
      <c r="G388" s="8">
        <v>6</v>
      </c>
      <c r="H388" s="10">
        <v>102</v>
      </c>
      <c r="I388" s="10">
        <v>8</v>
      </c>
      <c r="J388" s="11">
        <f t="shared" si="15"/>
        <v>816</v>
      </c>
      <c r="K388" s="65" t="s">
        <v>381</v>
      </c>
      <c r="L388" s="13">
        <v>4.6310000000000002</v>
      </c>
    </row>
    <row r="389" spans="1:12" s="14" customFormat="1" ht="12" customHeight="1" x14ac:dyDescent="0.25">
      <c r="A389" s="371"/>
      <c r="B389" s="266">
        <v>626232113181</v>
      </c>
      <c r="C389" s="267">
        <v>10626232113188</v>
      </c>
      <c r="D389" s="8">
        <v>11318</v>
      </c>
      <c r="E389" s="9" t="s">
        <v>506</v>
      </c>
      <c r="F389" s="8" t="s">
        <v>380</v>
      </c>
      <c r="G389" s="8">
        <v>6</v>
      </c>
      <c r="H389" s="10">
        <v>102</v>
      </c>
      <c r="I389" s="10">
        <v>8</v>
      </c>
      <c r="J389" s="11">
        <f t="shared" si="15"/>
        <v>816</v>
      </c>
      <c r="K389" s="65" t="s">
        <v>381</v>
      </c>
      <c r="L389" s="13">
        <v>4.6310000000000002</v>
      </c>
    </row>
    <row r="390" spans="1:12" s="14" customFormat="1" ht="12" customHeight="1" x14ac:dyDescent="0.25">
      <c r="A390" s="371"/>
      <c r="B390" s="266">
        <v>626232114157</v>
      </c>
      <c r="C390" s="267">
        <v>10626232114154</v>
      </c>
      <c r="D390" s="8">
        <v>11415</v>
      </c>
      <c r="E390" s="9" t="s">
        <v>507</v>
      </c>
      <c r="F390" s="8" t="s">
        <v>380</v>
      </c>
      <c r="G390" s="8">
        <v>6</v>
      </c>
      <c r="H390" s="10">
        <v>34</v>
      </c>
      <c r="I390" s="10">
        <v>5</v>
      </c>
      <c r="J390" s="11">
        <f t="shared" si="15"/>
        <v>170</v>
      </c>
      <c r="K390" s="65" t="s">
        <v>381</v>
      </c>
      <c r="L390" s="13">
        <v>13.519</v>
      </c>
    </row>
    <row r="391" spans="1:12" s="14" customFormat="1" ht="12" customHeight="1" x14ac:dyDescent="0.25">
      <c r="A391" s="371"/>
      <c r="B391" s="266">
        <v>626232114171</v>
      </c>
      <c r="C391" s="267">
        <v>10626232114178</v>
      </c>
      <c r="D391" s="8">
        <v>11417</v>
      </c>
      <c r="E391" s="9" t="s">
        <v>508</v>
      </c>
      <c r="F391" s="8" t="s">
        <v>380</v>
      </c>
      <c r="G391" s="8">
        <v>6</v>
      </c>
      <c r="H391" s="10">
        <v>34</v>
      </c>
      <c r="I391" s="10">
        <v>5</v>
      </c>
      <c r="J391" s="11">
        <f t="shared" si="15"/>
        <v>170</v>
      </c>
      <c r="K391" s="65" t="s">
        <v>381</v>
      </c>
      <c r="L391" s="13">
        <v>13.519</v>
      </c>
    </row>
    <row r="392" spans="1:12" s="14" customFormat="1" ht="12" customHeight="1" x14ac:dyDescent="0.25">
      <c r="A392" s="371"/>
      <c r="B392" s="268">
        <v>626232114188</v>
      </c>
      <c r="C392" s="269">
        <v>10626232114185</v>
      </c>
      <c r="D392" s="8">
        <v>11418</v>
      </c>
      <c r="E392" s="9" t="s">
        <v>509</v>
      </c>
      <c r="F392" s="8" t="s">
        <v>380</v>
      </c>
      <c r="G392" s="8">
        <v>6</v>
      </c>
      <c r="H392" s="10">
        <v>34</v>
      </c>
      <c r="I392" s="10">
        <v>5</v>
      </c>
      <c r="J392" s="11">
        <f t="shared" si="15"/>
        <v>170</v>
      </c>
      <c r="K392" s="65" t="s">
        <v>381</v>
      </c>
      <c r="L392" s="13">
        <v>13.519</v>
      </c>
    </row>
    <row r="393" spans="1:12" s="14" customFormat="1" ht="12" customHeight="1" x14ac:dyDescent="0.25">
      <c r="A393" s="371"/>
      <c r="B393" s="6">
        <v>626232115253</v>
      </c>
      <c r="C393" s="7">
        <v>10626232115250</v>
      </c>
      <c r="D393" s="8">
        <v>11525</v>
      </c>
      <c r="E393" s="9" t="s">
        <v>510</v>
      </c>
      <c r="F393" s="8" t="s">
        <v>310</v>
      </c>
      <c r="G393" s="8">
        <v>6</v>
      </c>
      <c r="H393" s="10">
        <v>22</v>
      </c>
      <c r="I393" s="10">
        <v>5</v>
      </c>
      <c r="J393" s="11">
        <f t="shared" si="15"/>
        <v>110</v>
      </c>
      <c r="K393" s="65" t="s">
        <v>34</v>
      </c>
      <c r="L393" s="13">
        <v>13.519</v>
      </c>
    </row>
    <row r="394" spans="1:12" s="14" customFormat="1" ht="12" customHeight="1" x14ac:dyDescent="0.25">
      <c r="A394" s="371"/>
      <c r="B394" s="6">
        <v>626232115277</v>
      </c>
      <c r="C394" s="7">
        <v>10626232115274</v>
      </c>
      <c r="D394" s="8">
        <v>11527</v>
      </c>
      <c r="E394" s="9" t="s">
        <v>511</v>
      </c>
      <c r="F394" s="8" t="s">
        <v>310</v>
      </c>
      <c r="G394" s="8">
        <v>6</v>
      </c>
      <c r="H394" s="10">
        <v>22</v>
      </c>
      <c r="I394" s="10">
        <v>5</v>
      </c>
      <c r="J394" s="11">
        <f t="shared" si="15"/>
        <v>110</v>
      </c>
      <c r="K394" s="65" t="s">
        <v>34</v>
      </c>
      <c r="L394" s="13">
        <v>13.519</v>
      </c>
    </row>
    <row r="395" spans="1:12" s="14" customFormat="1" ht="12" customHeight="1" x14ac:dyDescent="0.25">
      <c r="A395" s="371"/>
      <c r="B395" s="6">
        <v>626232140552</v>
      </c>
      <c r="C395" s="7">
        <v>10626232140559</v>
      </c>
      <c r="D395" s="8">
        <v>14055</v>
      </c>
      <c r="E395" s="9" t="s">
        <v>512</v>
      </c>
      <c r="F395" s="8" t="s">
        <v>302</v>
      </c>
      <c r="G395" s="8">
        <v>6</v>
      </c>
      <c r="H395" s="10">
        <v>30</v>
      </c>
      <c r="I395" s="10">
        <v>7</v>
      </c>
      <c r="J395" s="11">
        <f t="shared" si="15"/>
        <v>210</v>
      </c>
      <c r="K395" s="65" t="s">
        <v>34</v>
      </c>
      <c r="L395" s="13">
        <v>5.2910000000000004</v>
      </c>
    </row>
    <row r="396" spans="1:12" s="14" customFormat="1" ht="12" customHeight="1" x14ac:dyDescent="0.25">
      <c r="A396" s="371"/>
      <c r="B396" s="6">
        <v>626232140569</v>
      </c>
      <c r="C396" s="7">
        <v>10626232140566</v>
      </c>
      <c r="D396" s="8">
        <v>14056</v>
      </c>
      <c r="E396" s="9" t="s">
        <v>513</v>
      </c>
      <c r="F396" s="8" t="s">
        <v>302</v>
      </c>
      <c r="G396" s="8">
        <v>6</v>
      </c>
      <c r="H396" s="10">
        <v>30</v>
      </c>
      <c r="I396" s="10">
        <v>7</v>
      </c>
      <c r="J396" s="11">
        <f t="shared" si="15"/>
        <v>210</v>
      </c>
      <c r="K396" s="65" t="s">
        <v>34</v>
      </c>
      <c r="L396" s="13">
        <v>5.2910000000000004</v>
      </c>
    </row>
    <row r="397" spans="1:12" s="14" customFormat="1" ht="12" customHeight="1" x14ac:dyDescent="0.25">
      <c r="A397" s="371"/>
      <c r="B397" s="6">
        <v>626232140576</v>
      </c>
      <c r="C397" s="7">
        <v>10626232140573</v>
      </c>
      <c r="D397" s="8">
        <v>14057</v>
      </c>
      <c r="E397" s="9" t="s">
        <v>514</v>
      </c>
      <c r="F397" s="8" t="s">
        <v>302</v>
      </c>
      <c r="G397" s="8">
        <v>6</v>
      </c>
      <c r="H397" s="10">
        <v>30</v>
      </c>
      <c r="I397" s="10">
        <v>7</v>
      </c>
      <c r="J397" s="11">
        <f t="shared" si="15"/>
        <v>210</v>
      </c>
      <c r="K397" s="65" t="s">
        <v>34</v>
      </c>
      <c r="L397" s="13">
        <v>5.2910000000000004</v>
      </c>
    </row>
    <row r="398" spans="1:12" s="14" customFormat="1" ht="12" customHeight="1" x14ac:dyDescent="0.25">
      <c r="A398" s="371"/>
      <c r="B398" s="6">
        <v>626232140583</v>
      </c>
      <c r="C398" s="7">
        <v>10626232140580</v>
      </c>
      <c r="D398" s="8">
        <v>14058</v>
      </c>
      <c r="E398" s="9" t="s">
        <v>515</v>
      </c>
      <c r="F398" s="8" t="s">
        <v>302</v>
      </c>
      <c r="G398" s="8">
        <v>6</v>
      </c>
      <c r="H398" s="10">
        <v>30</v>
      </c>
      <c r="I398" s="10">
        <v>7</v>
      </c>
      <c r="J398" s="11">
        <f t="shared" si="15"/>
        <v>210</v>
      </c>
      <c r="K398" s="65" t="s">
        <v>34</v>
      </c>
      <c r="L398" s="13">
        <v>5.2910000000000004</v>
      </c>
    </row>
    <row r="399" spans="1:12" s="14" customFormat="1" ht="12" customHeight="1" x14ac:dyDescent="0.25">
      <c r="A399" s="371"/>
      <c r="B399" s="6">
        <v>626232181173</v>
      </c>
      <c r="C399" s="7">
        <v>10626232181170</v>
      </c>
      <c r="D399" s="8">
        <v>18117</v>
      </c>
      <c r="E399" s="9" t="s">
        <v>516</v>
      </c>
      <c r="F399" s="8" t="s">
        <v>97</v>
      </c>
      <c r="G399" s="8">
        <v>6</v>
      </c>
      <c r="H399" s="10">
        <v>34</v>
      </c>
      <c r="I399" s="10">
        <v>5</v>
      </c>
      <c r="J399" s="11">
        <f t="shared" si="15"/>
        <v>170</v>
      </c>
      <c r="K399" s="65" t="s">
        <v>12</v>
      </c>
      <c r="L399" s="13">
        <v>10.582000000000001</v>
      </c>
    </row>
    <row r="400" spans="1:12" s="14" customFormat="1" ht="12" customHeight="1" x14ac:dyDescent="0.25">
      <c r="A400" s="371"/>
      <c r="B400" s="6">
        <v>626232181180</v>
      </c>
      <c r="C400" s="7">
        <v>10626232181187</v>
      </c>
      <c r="D400" s="8">
        <v>18118</v>
      </c>
      <c r="E400" s="9" t="s">
        <v>517</v>
      </c>
      <c r="F400" s="8" t="s">
        <v>97</v>
      </c>
      <c r="G400" s="8">
        <v>6</v>
      </c>
      <c r="H400" s="10">
        <v>34</v>
      </c>
      <c r="I400" s="10">
        <v>5</v>
      </c>
      <c r="J400" s="11">
        <f t="shared" si="15"/>
        <v>170</v>
      </c>
      <c r="K400" s="65" t="s">
        <v>12</v>
      </c>
      <c r="L400" s="13">
        <v>10.582000000000001</v>
      </c>
    </row>
    <row r="401" spans="1:12" s="14" customFormat="1" ht="12" customHeight="1" x14ac:dyDescent="0.25">
      <c r="A401" s="371"/>
      <c r="B401" s="6">
        <v>626232183153</v>
      </c>
      <c r="C401" s="7">
        <v>10626232183150</v>
      </c>
      <c r="D401" s="8">
        <v>18315</v>
      </c>
      <c r="E401" s="9" t="s">
        <v>518</v>
      </c>
      <c r="F401" s="8" t="s">
        <v>97</v>
      </c>
      <c r="G401" s="8">
        <v>6</v>
      </c>
      <c r="H401" s="10">
        <v>34</v>
      </c>
      <c r="I401" s="10">
        <v>5</v>
      </c>
      <c r="J401" s="11">
        <f t="shared" si="15"/>
        <v>170</v>
      </c>
      <c r="K401" s="65" t="s">
        <v>34</v>
      </c>
      <c r="L401" s="13">
        <v>8.2280000000000015</v>
      </c>
    </row>
    <row r="402" spans="1:12" s="14" customFormat="1" ht="12" customHeight="1" x14ac:dyDescent="0.25">
      <c r="A402" s="371"/>
      <c r="B402" s="6">
        <v>626232183160</v>
      </c>
      <c r="C402" s="7">
        <v>10626232183167</v>
      </c>
      <c r="D402" s="8">
        <v>18316</v>
      </c>
      <c r="E402" s="9" t="s">
        <v>519</v>
      </c>
      <c r="F402" s="8" t="s">
        <v>97</v>
      </c>
      <c r="G402" s="8">
        <v>6</v>
      </c>
      <c r="H402" s="10">
        <v>34</v>
      </c>
      <c r="I402" s="10">
        <v>5</v>
      </c>
      <c r="J402" s="11">
        <f t="shared" si="15"/>
        <v>170</v>
      </c>
      <c r="K402" s="65" t="s">
        <v>34</v>
      </c>
      <c r="L402" s="13">
        <v>8.2280000000000015</v>
      </c>
    </row>
    <row r="403" spans="1:12" s="14" customFormat="1" ht="12" customHeight="1" x14ac:dyDescent="0.25">
      <c r="A403" s="371"/>
      <c r="B403" s="6">
        <v>626232183177</v>
      </c>
      <c r="C403" s="7">
        <v>10626232183174</v>
      </c>
      <c r="D403" s="8">
        <v>18317</v>
      </c>
      <c r="E403" s="9" t="s">
        <v>520</v>
      </c>
      <c r="F403" s="8" t="s">
        <v>97</v>
      </c>
      <c r="G403" s="8">
        <v>6</v>
      </c>
      <c r="H403" s="10">
        <v>34</v>
      </c>
      <c r="I403" s="10">
        <v>5</v>
      </c>
      <c r="J403" s="11">
        <f t="shared" si="15"/>
        <v>170</v>
      </c>
      <c r="K403" s="65" t="s">
        <v>34</v>
      </c>
      <c r="L403" s="13">
        <v>8.2280000000000015</v>
      </c>
    </row>
    <row r="404" spans="1:12" s="14" customFormat="1" ht="12" customHeight="1" thickBot="1" x14ac:dyDescent="0.3">
      <c r="A404" s="372"/>
      <c r="B404" s="15">
        <v>626232183184</v>
      </c>
      <c r="C404" s="16">
        <v>10626232183181</v>
      </c>
      <c r="D404" s="17">
        <v>18318</v>
      </c>
      <c r="E404" s="18" t="s">
        <v>521</v>
      </c>
      <c r="F404" s="17" t="s">
        <v>97</v>
      </c>
      <c r="G404" s="17">
        <v>6</v>
      </c>
      <c r="H404" s="19">
        <v>34</v>
      </c>
      <c r="I404" s="19">
        <v>5</v>
      </c>
      <c r="J404" s="20">
        <f t="shared" si="15"/>
        <v>170</v>
      </c>
      <c r="K404" s="72" t="s">
        <v>34</v>
      </c>
      <c r="L404" s="13">
        <v>8.2280000000000015</v>
      </c>
    </row>
    <row r="405" spans="1:12" s="14" customFormat="1" ht="12" customHeight="1" x14ac:dyDescent="0.25">
      <c r="A405" s="368" t="s">
        <v>522</v>
      </c>
      <c r="B405" s="213">
        <v>626232194159</v>
      </c>
      <c r="C405" s="28">
        <v>10626232194156</v>
      </c>
      <c r="D405" s="29">
        <v>19415</v>
      </c>
      <c r="E405" s="270" t="s">
        <v>523</v>
      </c>
      <c r="F405" s="29" t="s">
        <v>97</v>
      </c>
      <c r="G405" s="29">
        <v>6</v>
      </c>
      <c r="H405" s="31">
        <v>37</v>
      </c>
      <c r="I405" s="31">
        <v>5</v>
      </c>
      <c r="J405" s="271">
        <f t="shared" si="15"/>
        <v>185</v>
      </c>
      <c r="K405" s="151" t="s">
        <v>34</v>
      </c>
      <c r="L405" s="13">
        <v>12.936</v>
      </c>
    </row>
    <row r="406" spans="1:12" s="14" customFormat="1" ht="12" customHeight="1" x14ac:dyDescent="0.25">
      <c r="A406" s="356"/>
      <c r="B406" s="50">
        <v>626232194173</v>
      </c>
      <c r="C406" s="7">
        <v>10626232194170</v>
      </c>
      <c r="D406" s="8">
        <v>19417</v>
      </c>
      <c r="E406" s="9" t="s">
        <v>524</v>
      </c>
      <c r="F406" s="8" t="s">
        <v>97</v>
      </c>
      <c r="G406" s="8">
        <v>6</v>
      </c>
      <c r="H406" s="10">
        <v>37</v>
      </c>
      <c r="I406" s="10">
        <v>5</v>
      </c>
      <c r="J406" s="272">
        <f t="shared" si="15"/>
        <v>185</v>
      </c>
      <c r="K406" s="12" t="s">
        <v>34</v>
      </c>
      <c r="L406" s="13">
        <v>12.936</v>
      </c>
    </row>
    <row r="407" spans="1:12" s="14" customFormat="1" ht="12" customHeight="1" x14ac:dyDescent="0.25">
      <c r="A407" s="356"/>
      <c r="B407" s="50">
        <v>626232874150</v>
      </c>
      <c r="C407" s="7">
        <v>10626232874157</v>
      </c>
      <c r="D407" s="8">
        <v>87415</v>
      </c>
      <c r="E407" s="9" t="s">
        <v>525</v>
      </c>
      <c r="F407" s="8" t="s">
        <v>129</v>
      </c>
      <c r="G407" s="8">
        <v>4</v>
      </c>
      <c r="H407" s="10">
        <v>15</v>
      </c>
      <c r="I407" s="10">
        <v>5</v>
      </c>
      <c r="J407" s="272">
        <f t="shared" si="15"/>
        <v>75</v>
      </c>
      <c r="K407" s="12" t="s">
        <v>34</v>
      </c>
      <c r="L407" s="13">
        <v>25.872</v>
      </c>
    </row>
    <row r="408" spans="1:12" s="14" customFormat="1" ht="12" customHeight="1" thickBot="1" x14ac:dyDescent="0.3">
      <c r="A408" s="369"/>
      <c r="B408" s="51">
        <v>626232874174</v>
      </c>
      <c r="C408" s="16">
        <v>10626232874171</v>
      </c>
      <c r="D408" s="17">
        <v>87417</v>
      </c>
      <c r="E408" s="18" t="s">
        <v>526</v>
      </c>
      <c r="F408" s="17" t="s">
        <v>129</v>
      </c>
      <c r="G408" s="17">
        <v>4</v>
      </c>
      <c r="H408" s="19">
        <v>15</v>
      </c>
      <c r="I408" s="19">
        <v>5</v>
      </c>
      <c r="J408" s="273">
        <f t="shared" si="15"/>
        <v>75</v>
      </c>
      <c r="K408" s="21" t="s">
        <v>34</v>
      </c>
      <c r="L408" s="13">
        <v>25.872</v>
      </c>
    </row>
    <row r="409" spans="1:12" s="14" customFormat="1" ht="12" customHeight="1" x14ac:dyDescent="0.25">
      <c r="A409" s="368" t="s">
        <v>527</v>
      </c>
      <c r="B409" s="213">
        <v>626232810226</v>
      </c>
      <c r="C409" s="28">
        <v>10626232810223</v>
      </c>
      <c r="D409" s="29">
        <v>81022</v>
      </c>
      <c r="E409" s="270" t="s">
        <v>351</v>
      </c>
      <c r="F409" s="274" t="s">
        <v>129</v>
      </c>
      <c r="G409" s="29">
        <v>4</v>
      </c>
      <c r="H409" s="31">
        <v>15</v>
      </c>
      <c r="I409" s="31">
        <v>5</v>
      </c>
      <c r="J409" s="32">
        <f t="shared" ref="J409:J423" si="16">+I409*H409</f>
        <v>75</v>
      </c>
      <c r="K409" s="151" t="s">
        <v>111</v>
      </c>
      <c r="L409" s="13">
        <v>19.987000000000002</v>
      </c>
    </row>
    <row r="410" spans="1:12" s="14" customFormat="1" ht="12" customHeight="1" x14ac:dyDescent="0.25">
      <c r="A410" s="356"/>
      <c r="B410" s="50">
        <v>626232810233</v>
      </c>
      <c r="C410" s="7">
        <v>10626232810230</v>
      </c>
      <c r="D410" s="8">
        <v>81023</v>
      </c>
      <c r="E410" s="9" t="s">
        <v>352</v>
      </c>
      <c r="F410" s="275" t="s">
        <v>129</v>
      </c>
      <c r="G410" s="8">
        <v>4</v>
      </c>
      <c r="H410" s="10">
        <v>15</v>
      </c>
      <c r="I410" s="10">
        <v>5</v>
      </c>
      <c r="J410" s="11">
        <f t="shared" si="16"/>
        <v>75</v>
      </c>
      <c r="K410" s="12" t="s">
        <v>111</v>
      </c>
      <c r="L410" s="13">
        <v>19.987000000000002</v>
      </c>
    </row>
    <row r="411" spans="1:12" s="14" customFormat="1" ht="12" customHeight="1" x14ac:dyDescent="0.25">
      <c r="A411" s="356"/>
      <c r="B411" s="50">
        <v>626232810240</v>
      </c>
      <c r="C411" s="7">
        <v>10626232810247</v>
      </c>
      <c r="D411" s="8">
        <v>81024</v>
      </c>
      <c r="E411" s="9" t="s">
        <v>353</v>
      </c>
      <c r="F411" s="275" t="s">
        <v>129</v>
      </c>
      <c r="G411" s="8">
        <v>4</v>
      </c>
      <c r="H411" s="10">
        <v>15</v>
      </c>
      <c r="I411" s="10">
        <v>5</v>
      </c>
      <c r="J411" s="11">
        <f t="shared" si="16"/>
        <v>75</v>
      </c>
      <c r="K411" s="12" t="s">
        <v>111</v>
      </c>
      <c r="L411" s="13">
        <v>19.987000000000002</v>
      </c>
    </row>
    <row r="412" spans="1:12" s="14" customFormat="1" ht="12" customHeight="1" x14ac:dyDescent="0.25">
      <c r="A412" s="356"/>
      <c r="B412" s="50">
        <v>626232810271</v>
      </c>
      <c r="C412" s="7">
        <v>10626232810278</v>
      </c>
      <c r="D412" s="8">
        <v>81027</v>
      </c>
      <c r="E412" s="9" t="s">
        <v>348</v>
      </c>
      <c r="F412" s="275" t="s">
        <v>129</v>
      </c>
      <c r="G412" s="8">
        <v>4</v>
      </c>
      <c r="H412" s="10">
        <v>15</v>
      </c>
      <c r="I412" s="10">
        <v>5</v>
      </c>
      <c r="J412" s="11">
        <f t="shared" si="16"/>
        <v>75</v>
      </c>
      <c r="K412" s="12" t="s">
        <v>111</v>
      </c>
      <c r="L412" s="13">
        <v>19.987000000000002</v>
      </c>
    </row>
    <row r="413" spans="1:12" s="14" customFormat="1" ht="12" customHeight="1" x14ac:dyDescent="0.25">
      <c r="A413" s="356"/>
      <c r="B413" s="50">
        <v>626232810288</v>
      </c>
      <c r="C413" s="7">
        <v>10626232810285</v>
      </c>
      <c r="D413" s="8">
        <v>81028</v>
      </c>
      <c r="E413" s="9" t="s">
        <v>349</v>
      </c>
      <c r="F413" s="275" t="s">
        <v>129</v>
      </c>
      <c r="G413" s="8">
        <v>4</v>
      </c>
      <c r="H413" s="10">
        <v>15</v>
      </c>
      <c r="I413" s="10">
        <v>5</v>
      </c>
      <c r="J413" s="11">
        <f t="shared" si="16"/>
        <v>75</v>
      </c>
      <c r="K413" s="12" t="s">
        <v>111</v>
      </c>
      <c r="L413" s="13">
        <v>19.987000000000002</v>
      </c>
    </row>
    <row r="414" spans="1:12" s="14" customFormat="1" ht="12" customHeight="1" x14ac:dyDescent="0.25">
      <c r="A414" s="356"/>
      <c r="B414" s="50">
        <v>626232812275</v>
      </c>
      <c r="C414" s="7">
        <v>10626232812272</v>
      </c>
      <c r="D414" s="8">
        <v>81227</v>
      </c>
      <c r="E414" s="9" t="s">
        <v>372</v>
      </c>
      <c r="F414" s="275" t="s">
        <v>129</v>
      </c>
      <c r="G414" s="8">
        <v>4</v>
      </c>
      <c r="H414" s="10">
        <v>15</v>
      </c>
      <c r="I414" s="10">
        <v>5</v>
      </c>
      <c r="J414" s="11">
        <f t="shared" si="16"/>
        <v>75</v>
      </c>
      <c r="K414" s="12" t="s">
        <v>34</v>
      </c>
      <c r="L414" s="13">
        <v>19.987000000000002</v>
      </c>
    </row>
    <row r="415" spans="1:12" s="14" customFormat="1" ht="12" customHeight="1" x14ac:dyDescent="0.25">
      <c r="A415" s="356"/>
      <c r="B415" s="50">
        <v>626232812282</v>
      </c>
      <c r="C415" s="7">
        <v>10626232812289</v>
      </c>
      <c r="D415" s="8">
        <v>81228</v>
      </c>
      <c r="E415" s="9" t="s">
        <v>373</v>
      </c>
      <c r="F415" s="275" t="s">
        <v>129</v>
      </c>
      <c r="G415" s="8">
        <v>4</v>
      </c>
      <c r="H415" s="10">
        <v>15</v>
      </c>
      <c r="I415" s="10">
        <v>5</v>
      </c>
      <c r="J415" s="11">
        <f t="shared" si="16"/>
        <v>75</v>
      </c>
      <c r="K415" s="12" t="s">
        <v>34</v>
      </c>
      <c r="L415" s="13">
        <v>19.987000000000002</v>
      </c>
    </row>
    <row r="416" spans="1:12" s="14" customFormat="1" ht="12" customHeight="1" x14ac:dyDescent="0.25">
      <c r="A416" s="356"/>
      <c r="B416" s="50">
        <v>626232840223</v>
      </c>
      <c r="C416" s="7">
        <v>10626232840220</v>
      </c>
      <c r="D416" s="8">
        <v>84022</v>
      </c>
      <c r="E416" s="9" t="s">
        <v>405</v>
      </c>
      <c r="F416" s="275" t="s">
        <v>129</v>
      </c>
      <c r="G416" s="8">
        <v>4</v>
      </c>
      <c r="H416" s="10">
        <v>15</v>
      </c>
      <c r="I416" s="10">
        <v>5</v>
      </c>
      <c r="J416" s="11">
        <f t="shared" si="16"/>
        <v>75</v>
      </c>
      <c r="K416" s="12" t="s">
        <v>34</v>
      </c>
      <c r="L416" s="13">
        <v>16.115000000000002</v>
      </c>
    </row>
    <row r="417" spans="1:12" s="14" customFormat="1" ht="12" customHeight="1" x14ac:dyDescent="0.25">
      <c r="A417" s="356"/>
      <c r="B417" s="50">
        <v>626232840230</v>
      </c>
      <c r="C417" s="7">
        <v>10626232840237</v>
      </c>
      <c r="D417" s="8">
        <v>84023</v>
      </c>
      <c r="E417" s="9" t="s">
        <v>406</v>
      </c>
      <c r="F417" s="275" t="s">
        <v>129</v>
      </c>
      <c r="G417" s="8">
        <v>4</v>
      </c>
      <c r="H417" s="10">
        <v>15</v>
      </c>
      <c r="I417" s="10">
        <v>5</v>
      </c>
      <c r="J417" s="11">
        <f t="shared" si="16"/>
        <v>75</v>
      </c>
      <c r="K417" s="12" t="s">
        <v>34</v>
      </c>
      <c r="L417" s="13">
        <v>16.115000000000002</v>
      </c>
    </row>
    <row r="418" spans="1:12" s="14" customFormat="1" ht="12" customHeight="1" x14ac:dyDescent="0.25">
      <c r="A418" s="356"/>
      <c r="B418" s="50">
        <v>626232840285</v>
      </c>
      <c r="C418" s="7">
        <v>10626232840282</v>
      </c>
      <c r="D418" s="8">
        <v>84028</v>
      </c>
      <c r="E418" s="9" t="s">
        <v>409</v>
      </c>
      <c r="F418" s="275" t="s">
        <v>129</v>
      </c>
      <c r="G418" s="8">
        <v>4</v>
      </c>
      <c r="H418" s="10">
        <v>15</v>
      </c>
      <c r="I418" s="10">
        <v>5</v>
      </c>
      <c r="J418" s="11">
        <f t="shared" si="16"/>
        <v>75</v>
      </c>
      <c r="K418" s="12" t="s">
        <v>34</v>
      </c>
      <c r="L418" s="13">
        <v>16.115000000000002</v>
      </c>
    </row>
    <row r="419" spans="1:12" s="14" customFormat="1" ht="12" customHeight="1" x14ac:dyDescent="0.25">
      <c r="A419" s="356"/>
      <c r="B419" s="219">
        <v>626232840889</v>
      </c>
      <c r="C419" s="220">
        <v>10626232840886</v>
      </c>
      <c r="D419" s="195">
        <v>84088</v>
      </c>
      <c r="E419" s="276" t="s">
        <v>402</v>
      </c>
      <c r="F419" s="277" t="s">
        <v>129</v>
      </c>
      <c r="G419" s="8">
        <v>4</v>
      </c>
      <c r="H419" s="10">
        <v>15</v>
      </c>
      <c r="I419" s="10">
        <v>5</v>
      </c>
      <c r="J419" s="11">
        <f t="shared" ref="J419:J420" si="17">+I419*H419</f>
        <v>75</v>
      </c>
      <c r="K419" s="12" t="s">
        <v>34</v>
      </c>
      <c r="L419" s="13">
        <v>16.115000000000002</v>
      </c>
    </row>
    <row r="420" spans="1:12" s="14" customFormat="1" ht="12" customHeight="1" x14ac:dyDescent="0.25">
      <c r="A420" s="356"/>
      <c r="B420" s="50">
        <v>626232810295</v>
      </c>
      <c r="C420" s="7">
        <v>10626232810292</v>
      </c>
      <c r="D420" s="8">
        <v>81029</v>
      </c>
      <c r="E420" s="9" t="s">
        <v>528</v>
      </c>
      <c r="F420" s="275" t="s">
        <v>129</v>
      </c>
      <c r="G420" s="8">
        <v>4</v>
      </c>
      <c r="H420" s="10">
        <v>15</v>
      </c>
      <c r="I420" s="10">
        <v>5</v>
      </c>
      <c r="J420" s="11">
        <f t="shared" si="17"/>
        <v>75</v>
      </c>
      <c r="K420" s="12" t="s">
        <v>34</v>
      </c>
      <c r="L420" s="13">
        <v>19.987000000000002</v>
      </c>
    </row>
    <row r="421" spans="1:12" s="14" customFormat="1" ht="12" customHeight="1" x14ac:dyDescent="0.25">
      <c r="A421" s="356"/>
      <c r="B421" s="219">
        <v>626232810301</v>
      </c>
      <c r="C421" s="220">
        <v>10626232810308</v>
      </c>
      <c r="D421" s="195">
        <v>81030</v>
      </c>
      <c r="E421" s="276" t="s">
        <v>529</v>
      </c>
      <c r="F421" s="277" t="s">
        <v>129</v>
      </c>
      <c r="G421" s="8">
        <v>4</v>
      </c>
      <c r="H421" s="10">
        <v>15</v>
      </c>
      <c r="I421" s="10">
        <v>5</v>
      </c>
      <c r="J421" s="11">
        <f t="shared" si="16"/>
        <v>75</v>
      </c>
      <c r="K421" s="12" t="s">
        <v>34</v>
      </c>
      <c r="L421" s="13">
        <v>19.987000000000002</v>
      </c>
    </row>
    <row r="422" spans="1:12" s="14" customFormat="1" ht="12" customHeight="1" x14ac:dyDescent="0.25">
      <c r="A422" s="356"/>
      <c r="B422" s="50">
        <v>626232840988</v>
      </c>
      <c r="C422" s="7">
        <v>20626232840982</v>
      </c>
      <c r="D422" s="8" t="s">
        <v>530</v>
      </c>
      <c r="E422" s="9" t="s">
        <v>409</v>
      </c>
      <c r="F422" s="275" t="s">
        <v>531</v>
      </c>
      <c r="G422" s="8">
        <v>2</v>
      </c>
      <c r="H422" s="10">
        <v>12</v>
      </c>
      <c r="I422" s="10">
        <v>3</v>
      </c>
      <c r="J422" s="11">
        <f t="shared" si="16"/>
        <v>36</v>
      </c>
      <c r="K422" s="278" t="s">
        <v>34</v>
      </c>
      <c r="L422" s="13">
        <v>37.587000000000003</v>
      </c>
    </row>
    <row r="423" spans="1:12" s="14" customFormat="1" ht="12" customHeight="1" thickBot="1" x14ac:dyDescent="0.3">
      <c r="A423" s="369"/>
      <c r="B423" s="228">
        <v>626232840926</v>
      </c>
      <c r="C423" s="36">
        <v>20626232840920</v>
      </c>
      <c r="D423" s="39" t="s">
        <v>532</v>
      </c>
      <c r="E423" s="279" t="s">
        <v>405</v>
      </c>
      <c r="F423" s="280" t="s">
        <v>531</v>
      </c>
      <c r="G423" s="39">
        <v>2</v>
      </c>
      <c r="H423" s="40">
        <v>12</v>
      </c>
      <c r="I423" s="40">
        <v>3</v>
      </c>
      <c r="J423" s="41">
        <f t="shared" si="16"/>
        <v>36</v>
      </c>
      <c r="K423" s="281" t="s">
        <v>34</v>
      </c>
      <c r="L423" s="13">
        <v>37.587000000000003</v>
      </c>
    </row>
    <row r="425" spans="1:12" ht="12" customHeight="1" x14ac:dyDescent="0.2">
      <c r="B425" s="282"/>
    </row>
  </sheetData>
  <protectedRanges>
    <protectedRange sqref="L8:L423" name="Plage1"/>
  </protectedRanges>
  <autoFilter ref="A7:K7"/>
  <mergeCells count="24">
    <mergeCell ref="A409:A423"/>
    <mergeCell ref="A405:A408"/>
    <mergeCell ref="A217:A250"/>
    <mergeCell ref="A208:A216"/>
    <mergeCell ref="A117:A145"/>
    <mergeCell ref="A199:A207"/>
    <mergeCell ref="A333:A337"/>
    <mergeCell ref="A251:A332"/>
    <mergeCell ref="A338:A356"/>
    <mergeCell ref="A357:A364"/>
    <mergeCell ref="A377:A404"/>
    <mergeCell ref="A365:A368"/>
    <mergeCell ref="A369:A376"/>
    <mergeCell ref="A187:A198"/>
    <mergeCell ref="A178:A186"/>
    <mergeCell ref="A152:A174"/>
    <mergeCell ref="A8:A32"/>
    <mergeCell ref="A74:A93"/>
    <mergeCell ref="A175:A177"/>
    <mergeCell ref="A146:A151"/>
    <mergeCell ref="A43:A73"/>
    <mergeCell ref="A33:A42"/>
    <mergeCell ref="A94:A97"/>
    <mergeCell ref="A98:A116"/>
  </mergeCells>
  <conditionalFormatting sqref="C117 C121:C138">
    <cfRule type="duplicateValues" dxfId="26" priority="41"/>
  </conditionalFormatting>
  <conditionalFormatting sqref="C118">
    <cfRule type="duplicateValues" dxfId="25" priority="38"/>
  </conditionalFormatting>
  <conditionalFormatting sqref="C119:C120">
    <cfRule type="duplicateValues" dxfId="24" priority="39"/>
  </conditionalFormatting>
  <conditionalFormatting sqref="C139:C140">
    <cfRule type="duplicateValues" dxfId="23" priority="2"/>
  </conditionalFormatting>
  <conditionalFormatting sqref="C141:C142">
    <cfRule type="duplicateValues" dxfId="22" priority="16"/>
  </conditionalFormatting>
  <conditionalFormatting sqref="C143">
    <cfRule type="duplicateValues" dxfId="21" priority="15"/>
  </conditionalFormatting>
  <conditionalFormatting sqref="C144">
    <cfRule type="duplicateValues" dxfId="20" priority="17"/>
  </conditionalFormatting>
  <conditionalFormatting sqref="C145:C151">
    <cfRule type="duplicateValues" dxfId="19" priority="50"/>
  </conditionalFormatting>
  <conditionalFormatting sqref="C165 C167:C168">
    <cfRule type="duplicateValues" dxfId="18" priority="44"/>
  </conditionalFormatting>
  <conditionalFormatting sqref="C166">
    <cfRule type="duplicateValues" dxfId="17" priority="46"/>
  </conditionalFormatting>
  <conditionalFormatting sqref="C169:C177">
    <cfRule type="duplicateValues" dxfId="16" priority="47"/>
  </conditionalFormatting>
  <conditionalFormatting sqref="D118">
    <cfRule type="duplicateValues" dxfId="15" priority="22"/>
  </conditionalFormatting>
  <conditionalFormatting sqref="D119:D120">
    <cfRule type="duplicateValues" dxfId="14" priority="23"/>
  </conditionalFormatting>
  <conditionalFormatting sqref="D121:D138 D117">
    <cfRule type="duplicateValues" dxfId="13" priority="25"/>
  </conditionalFormatting>
  <conditionalFormatting sqref="D139:D140">
    <cfRule type="duplicateValues" dxfId="12" priority="1"/>
  </conditionalFormatting>
  <conditionalFormatting sqref="D143">
    <cfRule type="duplicateValues" dxfId="11" priority="19"/>
  </conditionalFormatting>
  <conditionalFormatting sqref="D144">
    <cfRule type="duplicateValues" dxfId="10" priority="20"/>
  </conditionalFormatting>
  <conditionalFormatting sqref="D145:D151 D141:D142">
    <cfRule type="duplicateValues" dxfId="9" priority="48"/>
  </conditionalFormatting>
  <conditionalFormatting sqref="D165">
    <cfRule type="duplicateValues" dxfId="8" priority="12"/>
  </conditionalFormatting>
  <conditionalFormatting sqref="D166">
    <cfRule type="duplicateValues" dxfId="7" priority="9"/>
  </conditionalFormatting>
  <conditionalFormatting sqref="D167">
    <cfRule type="duplicateValues" dxfId="6" priority="11"/>
  </conditionalFormatting>
  <conditionalFormatting sqref="D168:D172">
    <cfRule type="duplicateValues" dxfId="5" priority="10"/>
  </conditionalFormatting>
  <conditionalFormatting sqref="D173:D177">
    <cfRule type="duplicateValues" dxfId="4" priority="13"/>
  </conditionalFormatting>
  <conditionalFormatting sqref="D294">
    <cfRule type="duplicateValues" dxfId="3" priority="36"/>
  </conditionalFormatting>
  <conditionalFormatting sqref="D294:D296">
    <cfRule type="cellIs" dxfId="2" priority="31" operator="equal">
      <formula>#REF!</formula>
    </cfRule>
  </conditionalFormatting>
  <conditionalFormatting sqref="D295">
    <cfRule type="duplicateValues" dxfId="1" priority="34"/>
  </conditionalFormatting>
  <conditionalFormatting sqref="D296">
    <cfRule type="duplicateValues" dxfId="0" priority="32"/>
  </conditionalFormatting>
  <pageMargins left="0.118110236220472" right="0.118110236220472" top="0.35433070866141703" bottom="0.35433070866141703" header="0.31496062992126" footer="0.31496062992126"/>
  <pageSetup scale="38" orientation="landscape" r:id="rId1"/>
  <headerFooter>
    <oddFooter>&amp;RATTITUDE reserves the right to change pricing at any time. 
PRICES APPLICABLE JANUARY 1ST, 2023</oddFooter>
  </headerFooter>
  <ignoredErrors>
    <ignoredError sqref="D31:D3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L159"/>
  <sheetViews>
    <sheetView tabSelected="1" zoomScaleNormal="100" workbookViewId="0">
      <pane ySplit="7" topLeftCell="A8" activePane="bottomLeft" state="frozen"/>
      <selection pane="bottomLeft" activeCell="A6" sqref="A6"/>
    </sheetView>
  </sheetViews>
  <sheetFormatPr defaultColWidth="11.42578125" defaultRowHeight="12" customHeight="1" x14ac:dyDescent="0.2"/>
  <cols>
    <col min="1" max="1" width="11.42578125" style="1"/>
    <col min="2" max="2" width="14" style="1" bestFit="1" customWidth="1"/>
    <col min="3" max="3" width="14.85546875" style="1" bestFit="1" customWidth="1"/>
    <col min="4" max="4" width="11.85546875" style="1" bestFit="1" customWidth="1"/>
    <col min="5" max="5" width="54.85546875" style="1" bestFit="1" customWidth="1"/>
    <col min="6" max="6" width="7.85546875" style="1" bestFit="1" customWidth="1"/>
    <col min="7" max="10" width="11.42578125" style="1" customWidth="1"/>
    <col min="11" max="11" width="15" style="1" customWidth="1"/>
    <col min="12" max="12" width="11.42578125" style="349" customWidth="1"/>
    <col min="13" max="16384" width="11.42578125" style="1"/>
  </cols>
  <sheetData>
    <row r="1" spans="1:12" ht="12" customHeight="1" x14ac:dyDescent="0.2">
      <c r="A1" s="282" t="s">
        <v>759</v>
      </c>
    </row>
    <row r="3" spans="1:12" ht="12" customHeight="1" x14ac:dyDescent="0.2">
      <c r="A3" s="1" t="s">
        <v>760</v>
      </c>
    </row>
    <row r="4" spans="1:12" ht="12" customHeight="1" x14ac:dyDescent="0.2">
      <c r="A4" s="1" t="s">
        <v>761</v>
      </c>
    </row>
    <row r="5" spans="1:12" ht="12" customHeight="1" x14ac:dyDescent="0.2">
      <c r="A5" s="1" t="s">
        <v>765</v>
      </c>
    </row>
    <row r="6" spans="1:12" ht="12" customHeight="1" thickBot="1" x14ac:dyDescent="0.25"/>
    <row r="7" spans="1:12" s="5" customFormat="1" ht="12" customHeight="1" thickBot="1" x14ac:dyDescent="0.25">
      <c r="A7" s="4"/>
      <c r="B7" s="283" t="s">
        <v>533</v>
      </c>
      <c r="C7" s="284" t="s">
        <v>534</v>
      </c>
      <c r="D7" s="284" t="s">
        <v>535</v>
      </c>
      <c r="E7" s="285" t="s">
        <v>536</v>
      </c>
      <c r="F7" s="284" t="s">
        <v>3</v>
      </c>
      <c r="G7" s="284" t="s">
        <v>537</v>
      </c>
      <c r="H7" s="284" t="s">
        <v>5</v>
      </c>
      <c r="I7" s="284" t="s">
        <v>6</v>
      </c>
      <c r="J7" s="286" t="s">
        <v>538</v>
      </c>
      <c r="K7" s="351" t="s">
        <v>539</v>
      </c>
      <c r="L7" s="352" t="s">
        <v>764</v>
      </c>
    </row>
    <row r="8" spans="1:12" ht="12" customHeight="1" x14ac:dyDescent="0.2">
      <c r="A8" s="370" t="s">
        <v>540</v>
      </c>
      <c r="B8" s="52">
        <v>626232191882</v>
      </c>
      <c r="C8" s="53">
        <v>10626232191889</v>
      </c>
      <c r="D8" s="54">
        <v>19188</v>
      </c>
      <c r="E8" s="55" t="s">
        <v>541</v>
      </c>
      <c r="F8" s="54" t="s">
        <v>542</v>
      </c>
      <c r="G8" s="54">
        <v>6</v>
      </c>
      <c r="H8" s="56">
        <v>37</v>
      </c>
      <c r="I8" s="56">
        <v>4</v>
      </c>
      <c r="J8" s="73">
        <f t="shared" ref="J8:J71" si="0">+I8*H8</f>
        <v>148</v>
      </c>
      <c r="K8" s="77" t="s">
        <v>543</v>
      </c>
      <c r="L8" s="350">
        <v>8.822000000000001</v>
      </c>
    </row>
    <row r="9" spans="1:12" ht="12" customHeight="1" x14ac:dyDescent="0.2">
      <c r="A9" s="371"/>
      <c r="B9" s="59">
        <v>626232191875</v>
      </c>
      <c r="C9" s="60">
        <v>10626232191872</v>
      </c>
      <c r="D9" s="61">
        <v>19187</v>
      </c>
      <c r="E9" s="62" t="s">
        <v>544</v>
      </c>
      <c r="F9" s="61" t="s">
        <v>542</v>
      </c>
      <c r="G9" s="61">
        <v>6</v>
      </c>
      <c r="H9" s="63">
        <v>37</v>
      </c>
      <c r="I9" s="63">
        <v>4</v>
      </c>
      <c r="J9" s="75">
        <f t="shared" si="0"/>
        <v>148</v>
      </c>
      <c r="K9" s="65" t="s">
        <v>543</v>
      </c>
      <c r="L9" s="350">
        <v>8.822000000000001</v>
      </c>
    </row>
    <row r="10" spans="1:12" ht="12" customHeight="1" x14ac:dyDescent="0.2">
      <c r="A10" s="371"/>
      <c r="B10" s="59">
        <v>626232191868</v>
      </c>
      <c r="C10" s="60">
        <v>10626232191865</v>
      </c>
      <c r="D10" s="61">
        <v>19186</v>
      </c>
      <c r="E10" s="62" t="s">
        <v>545</v>
      </c>
      <c r="F10" s="61" t="s">
        <v>542</v>
      </c>
      <c r="G10" s="61">
        <v>6</v>
      </c>
      <c r="H10" s="63">
        <v>37</v>
      </c>
      <c r="I10" s="63">
        <v>4</v>
      </c>
      <c r="J10" s="75">
        <f t="shared" si="0"/>
        <v>148</v>
      </c>
      <c r="K10" s="65" t="s">
        <v>543</v>
      </c>
      <c r="L10" s="350">
        <v>8.822000000000001</v>
      </c>
    </row>
    <row r="11" spans="1:12" ht="12" customHeight="1" x14ac:dyDescent="0.2">
      <c r="A11" s="371"/>
      <c r="B11" s="59">
        <v>626232193787</v>
      </c>
      <c r="C11" s="60">
        <v>10626232193784</v>
      </c>
      <c r="D11" s="61">
        <v>19378</v>
      </c>
      <c r="E11" s="62" t="s">
        <v>546</v>
      </c>
      <c r="F11" s="61" t="s">
        <v>542</v>
      </c>
      <c r="G11" s="61">
        <v>6</v>
      </c>
      <c r="H11" s="63">
        <v>15</v>
      </c>
      <c r="I11" s="63">
        <v>5</v>
      </c>
      <c r="J11" s="75">
        <f t="shared" si="0"/>
        <v>75</v>
      </c>
      <c r="K11" s="65" t="s">
        <v>543</v>
      </c>
      <c r="L11" s="350">
        <v>8.822000000000001</v>
      </c>
    </row>
    <row r="12" spans="1:12" ht="12" customHeight="1" x14ac:dyDescent="0.2">
      <c r="A12" s="371"/>
      <c r="B12" s="59">
        <v>626232193770</v>
      </c>
      <c r="C12" s="60">
        <v>10626232193777</v>
      </c>
      <c r="D12" s="61">
        <v>19377</v>
      </c>
      <c r="E12" s="62" t="s">
        <v>547</v>
      </c>
      <c r="F12" s="61" t="s">
        <v>542</v>
      </c>
      <c r="G12" s="61">
        <v>6</v>
      </c>
      <c r="H12" s="63">
        <v>15</v>
      </c>
      <c r="I12" s="63">
        <v>5</v>
      </c>
      <c r="J12" s="75">
        <f t="shared" si="0"/>
        <v>75</v>
      </c>
      <c r="K12" s="65" t="s">
        <v>543</v>
      </c>
      <c r="L12" s="350">
        <v>8.822000000000001</v>
      </c>
    </row>
    <row r="13" spans="1:12" ht="12" customHeight="1" x14ac:dyDescent="0.2">
      <c r="A13" s="371"/>
      <c r="B13" s="59">
        <v>626232193763</v>
      </c>
      <c r="C13" s="60">
        <v>10626232193760</v>
      </c>
      <c r="D13" s="61">
        <v>19376</v>
      </c>
      <c r="E13" s="62" t="s">
        <v>548</v>
      </c>
      <c r="F13" s="61" t="s">
        <v>542</v>
      </c>
      <c r="G13" s="61">
        <v>6</v>
      </c>
      <c r="H13" s="63">
        <v>15</v>
      </c>
      <c r="I13" s="63">
        <v>5</v>
      </c>
      <c r="J13" s="75">
        <f t="shared" si="0"/>
        <v>75</v>
      </c>
      <c r="K13" s="65" t="s">
        <v>543</v>
      </c>
      <c r="L13" s="350">
        <v>8.822000000000001</v>
      </c>
    </row>
    <row r="14" spans="1:12" ht="12" customHeight="1" x14ac:dyDescent="0.2">
      <c r="A14" s="371"/>
      <c r="B14" s="59">
        <v>626232192186</v>
      </c>
      <c r="C14" s="60">
        <v>10626232872184</v>
      </c>
      <c r="D14" s="61">
        <v>19218</v>
      </c>
      <c r="E14" s="62" t="s">
        <v>549</v>
      </c>
      <c r="F14" s="61" t="s">
        <v>550</v>
      </c>
      <c r="G14" s="61">
        <v>6</v>
      </c>
      <c r="H14" s="63">
        <v>20</v>
      </c>
      <c r="I14" s="63">
        <v>4</v>
      </c>
      <c r="J14" s="75">
        <f t="shared" si="0"/>
        <v>80</v>
      </c>
      <c r="K14" s="65" t="s">
        <v>543</v>
      </c>
      <c r="L14" s="350">
        <v>14.102000000000002</v>
      </c>
    </row>
    <row r="15" spans="1:12" ht="12" customHeight="1" x14ac:dyDescent="0.2">
      <c r="A15" s="371"/>
      <c r="B15" s="59">
        <v>626232192087</v>
      </c>
      <c r="C15" s="60">
        <v>10626232192084</v>
      </c>
      <c r="D15" s="61">
        <v>19208</v>
      </c>
      <c r="E15" s="62" t="s">
        <v>551</v>
      </c>
      <c r="F15" s="61" t="s">
        <v>550</v>
      </c>
      <c r="G15" s="61">
        <v>6</v>
      </c>
      <c r="H15" s="63">
        <v>20</v>
      </c>
      <c r="I15" s="63">
        <v>4</v>
      </c>
      <c r="J15" s="75">
        <f t="shared" si="0"/>
        <v>80</v>
      </c>
      <c r="K15" s="65" t="s">
        <v>543</v>
      </c>
      <c r="L15" s="350">
        <v>14.102000000000002</v>
      </c>
    </row>
    <row r="16" spans="1:12" ht="12" customHeight="1" thickBot="1" x14ac:dyDescent="0.25">
      <c r="A16" s="372"/>
      <c r="B16" s="78">
        <v>626232192070</v>
      </c>
      <c r="C16" s="79">
        <v>10626232192077</v>
      </c>
      <c r="D16" s="80">
        <v>19207</v>
      </c>
      <c r="E16" s="81" t="s">
        <v>552</v>
      </c>
      <c r="F16" s="80" t="s">
        <v>550</v>
      </c>
      <c r="G16" s="80">
        <v>6</v>
      </c>
      <c r="H16" s="82">
        <v>20</v>
      </c>
      <c r="I16" s="82">
        <v>4</v>
      </c>
      <c r="J16" s="111">
        <f t="shared" si="0"/>
        <v>80</v>
      </c>
      <c r="K16" s="84" t="s">
        <v>543</v>
      </c>
      <c r="L16" s="350">
        <v>14.102000000000002</v>
      </c>
    </row>
    <row r="17" spans="1:12" ht="12" customHeight="1" x14ac:dyDescent="0.2">
      <c r="A17" s="370" t="s">
        <v>553</v>
      </c>
      <c r="B17" s="289">
        <v>626232871883</v>
      </c>
      <c r="C17" s="290">
        <v>10626232871880</v>
      </c>
      <c r="D17" s="291">
        <v>87188</v>
      </c>
      <c r="E17" s="292" t="s">
        <v>554</v>
      </c>
      <c r="F17" s="291" t="s">
        <v>555</v>
      </c>
      <c r="G17" s="291">
        <v>4</v>
      </c>
      <c r="H17" s="293">
        <v>15</v>
      </c>
      <c r="I17" s="293">
        <v>5</v>
      </c>
      <c r="J17" s="294">
        <f t="shared" si="0"/>
        <v>75</v>
      </c>
      <c r="K17" s="295">
        <v>3402.5</v>
      </c>
      <c r="L17" s="350">
        <v>17.644000000000002</v>
      </c>
    </row>
    <row r="18" spans="1:12" ht="12" customHeight="1" x14ac:dyDescent="0.2">
      <c r="A18" s="371"/>
      <c r="B18" s="296">
        <v>626232871876</v>
      </c>
      <c r="C18" s="60">
        <v>10626232871873</v>
      </c>
      <c r="D18" s="61">
        <v>87187</v>
      </c>
      <c r="E18" s="62" t="s">
        <v>556</v>
      </c>
      <c r="F18" s="61" t="s">
        <v>555</v>
      </c>
      <c r="G18" s="61">
        <v>4</v>
      </c>
      <c r="H18" s="63">
        <v>15</v>
      </c>
      <c r="I18" s="63">
        <v>5</v>
      </c>
      <c r="J18" s="75">
        <f t="shared" si="0"/>
        <v>75</v>
      </c>
      <c r="K18" s="65" t="s">
        <v>543</v>
      </c>
      <c r="L18" s="350">
        <v>17.644000000000002</v>
      </c>
    </row>
    <row r="19" spans="1:12" ht="12" customHeight="1" x14ac:dyDescent="0.2">
      <c r="A19" s="371"/>
      <c r="B19" s="296">
        <v>626232871869</v>
      </c>
      <c r="C19" s="60">
        <v>10626232871866</v>
      </c>
      <c r="D19" s="61">
        <v>87186</v>
      </c>
      <c r="E19" s="62" t="s">
        <v>557</v>
      </c>
      <c r="F19" s="291" t="s">
        <v>555</v>
      </c>
      <c r="G19" s="61">
        <v>4</v>
      </c>
      <c r="H19" s="63">
        <v>15</v>
      </c>
      <c r="I19" s="63">
        <v>5</v>
      </c>
      <c r="J19" s="75">
        <f t="shared" si="0"/>
        <v>75</v>
      </c>
      <c r="K19" s="65" t="s">
        <v>543</v>
      </c>
      <c r="L19" s="350">
        <v>17.644000000000002</v>
      </c>
    </row>
    <row r="20" spans="1:12" ht="12" customHeight="1" x14ac:dyDescent="0.2">
      <c r="A20" s="371"/>
      <c r="B20" s="296">
        <v>626232873788</v>
      </c>
      <c r="C20" s="60">
        <v>10626232873785</v>
      </c>
      <c r="D20" s="61">
        <v>87378</v>
      </c>
      <c r="E20" s="62" t="s">
        <v>558</v>
      </c>
      <c r="F20" s="61" t="s">
        <v>555</v>
      </c>
      <c r="G20" s="61">
        <v>4</v>
      </c>
      <c r="H20" s="63">
        <v>15</v>
      </c>
      <c r="I20" s="63">
        <v>5</v>
      </c>
      <c r="J20" s="75">
        <f t="shared" si="0"/>
        <v>75</v>
      </c>
      <c r="K20" s="65" t="s">
        <v>543</v>
      </c>
      <c r="L20" s="350">
        <v>17.644000000000002</v>
      </c>
    </row>
    <row r="21" spans="1:12" ht="12" customHeight="1" x14ac:dyDescent="0.2">
      <c r="A21" s="371"/>
      <c r="B21" s="296">
        <v>626232873771</v>
      </c>
      <c r="C21" s="60">
        <v>10626232873778</v>
      </c>
      <c r="D21" s="61">
        <v>87377</v>
      </c>
      <c r="E21" s="62" t="s">
        <v>559</v>
      </c>
      <c r="F21" s="291" t="s">
        <v>555</v>
      </c>
      <c r="G21" s="61">
        <v>4</v>
      </c>
      <c r="H21" s="63">
        <v>15</v>
      </c>
      <c r="I21" s="63">
        <v>5</v>
      </c>
      <c r="J21" s="75">
        <f t="shared" si="0"/>
        <v>75</v>
      </c>
      <c r="K21" s="65" t="s">
        <v>543</v>
      </c>
      <c r="L21" s="350">
        <v>17.644000000000002</v>
      </c>
    </row>
    <row r="22" spans="1:12" ht="12" customHeight="1" x14ac:dyDescent="0.2">
      <c r="A22" s="371"/>
      <c r="B22" s="296">
        <v>626232873764</v>
      </c>
      <c r="C22" s="60">
        <v>10626232873761</v>
      </c>
      <c r="D22" s="61">
        <v>87376</v>
      </c>
      <c r="E22" s="62" t="s">
        <v>560</v>
      </c>
      <c r="F22" s="61" t="s">
        <v>555</v>
      </c>
      <c r="G22" s="61">
        <v>4</v>
      </c>
      <c r="H22" s="63">
        <v>15</v>
      </c>
      <c r="I22" s="63">
        <v>5</v>
      </c>
      <c r="J22" s="75">
        <f t="shared" si="0"/>
        <v>75</v>
      </c>
      <c r="K22" s="65" t="s">
        <v>543</v>
      </c>
      <c r="L22" s="350">
        <v>17.644000000000002</v>
      </c>
    </row>
    <row r="23" spans="1:12" ht="12" customHeight="1" x14ac:dyDescent="0.2">
      <c r="A23" s="371"/>
      <c r="B23" s="296">
        <v>626232872187</v>
      </c>
      <c r="C23" s="60">
        <v>10626232872184</v>
      </c>
      <c r="D23" s="61">
        <v>87218</v>
      </c>
      <c r="E23" s="62" t="s">
        <v>561</v>
      </c>
      <c r="F23" s="291" t="s">
        <v>555</v>
      </c>
      <c r="G23" s="61">
        <v>4</v>
      </c>
      <c r="H23" s="63">
        <v>15</v>
      </c>
      <c r="I23" s="63">
        <v>5</v>
      </c>
      <c r="J23" s="75">
        <f t="shared" si="0"/>
        <v>75</v>
      </c>
      <c r="K23" s="65" t="s">
        <v>543</v>
      </c>
      <c r="L23" s="350">
        <v>19.987000000000002</v>
      </c>
    </row>
    <row r="24" spans="1:12" ht="12" customHeight="1" x14ac:dyDescent="0.2">
      <c r="A24" s="371"/>
      <c r="B24" s="296">
        <v>626232872088</v>
      </c>
      <c r="C24" s="60">
        <v>10626232872085</v>
      </c>
      <c r="D24" s="61">
        <v>87208</v>
      </c>
      <c r="E24" s="62" t="s">
        <v>562</v>
      </c>
      <c r="F24" s="61" t="s">
        <v>555</v>
      </c>
      <c r="G24" s="61">
        <v>4</v>
      </c>
      <c r="H24" s="63">
        <v>15</v>
      </c>
      <c r="I24" s="63">
        <v>5</v>
      </c>
      <c r="J24" s="75">
        <f t="shared" si="0"/>
        <v>75</v>
      </c>
      <c r="K24" s="65" t="s">
        <v>543</v>
      </c>
      <c r="L24" s="350">
        <v>19.987000000000002</v>
      </c>
    </row>
    <row r="25" spans="1:12" ht="12" customHeight="1" thickBot="1" x14ac:dyDescent="0.25">
      <c r="A25" s="372"/>
      <c r="B25" s="297">
        <v>626232872071</v>
      </c>
      <c r="C25" s="79">
        <v>10626232872078</v>
      </c>
      <c r="D25" s="80">
        <v>87207</v>
      </c>
      <c r="E25" s="81" t="s">
        <v>563</v>
      </c>
      <c r="F25" s="291" t="s">
        <v>555</v>
      </c>
      <c r="G25" s="80">
        <v>4</v>
      </c>
      <c r="H25" s="82">
        <v>15</v>
      </c>
      <c r="I25" s="82">
        <v>5</v>
      </c>
      <c r="J25" s="111">
        <f t="shared" si="0"/>
        <v>75</v>
      </c>
      <c r="K25" s="65" t="s">
        <v>543</v>
      </c>
      <c r="L25" s="350">
        <v>19.987000000000002</v>
      </c>
    </row>
    <row r="26" spans="1:12" s="14" customFormat="1" ht="12" customHeight="1" thickBot="1" x14ac:dyDescent="0.25">
      <c r="A26" s="378" t="s">
        <v>564</v>
      </c>
      <c r="B26" s="298">
        <v>626232980509</v>
      </c>
      <c r="C26" s="299">
        <v>10626232980506</v>
      </c>
      <c r="D26" s="300">
        <v>98050</v>
      </c>
      <c r="E26" s="301" t="s">
        <v>565</v>
      </c>
      <c r="F26" s="300" t="s">
        <v>566</v>
      </c>
      <c r="G26" s="149">
        <v>24</v>
      </c>
      <c r="H26" s="149">
        <v>10</v>
      </c>
      <c r="I26" s="149">
        <v>10</v>
      </c>
      <c r="J26" s="302">
        <f t="shared" si="0"/>
        <v>100</v>
      </c>
      <c r="K26" s="303" t="s">
        <v>381</v>
      </c>
      <c r="L26" s="350">
        <v>4.6970000000000001</v>
      </c>
    </row>
    <row r="27" spans="1:12" s="14" customFormat="1" ht="12" customHeight="1" thickBot="1" x14ac:dyDescent="0.25">
      <c r="A27" s="378"/>
      <c r="B27" s="304">
        <v>626232980530</v>
      </c>
      <c r="C27" s="211">
        <v>10626232980537</v>
      </c>
      <c r="D27" s="136">
        <v>98053</v>
      </c>
      <c r="E27" s="263" t="s">
        <v>567</v>
      </c>
      <c r="F27" s="136" t="s">
        <v>566</v>
      </c>
      <c r="G27" s="134">
        <v>24</v>
      </c>
      <c r="H27" s="134">
        <v>10</v>
      </c>
      <c r="I27" s="134">
        <v>10</v>
      </c>
      <c r="J27" s="137">
        <f t="shared" si="0"/>
        <v>100</v>
      </c>
      <c r="K27" s="305" t="s">
        <v>381</v>
      </c>
      <c r="L27" s="350">
        <v>4.6970000000000001</v>
      </c>
    </row>
    <row r="28" spans="1:12" s="14" customFormat="1" ht="12" customHeight="1" thickBot="1" x14ac:dyDescent="0.25">
      <c r="A28" s="378"/>
      <c r="B28" s="304">
        <v>626232980547</v>
      </c>
      <c r="C28" s="211">
        <v>10626232980544</v>
      </c>
      <c r="D28" s="136">
        <v>98054</v>
      </c>
      <c r="E28" s="263" t="s">
        <v>568</v>
      </c>
      <c r="F28" s="136" t="s">
        <v>566</v>
      </c>
      <c r="G28" s="134">
        <v>24</v>
      </c>
      <c r="H28" s="134">
        <v>10</v>
      </c>
      <c r="I28" s="134">
        <v>10</v>
      </c>
      <c r="J28" s="137">
        <f t="shared" si="0"/>
        <v>100</v>
      </c>
      <c r="K28" s="305" t="s">
        <v>381</v>
      </c>
      <c r="L28" s="350">
        <v>4.6970000000000001</v>
      </c>
    </row>
    <row r="29" spans="1:12" s="14" customFormat="1" ht="12" customHeight="1" thickBot="1" x14ac:dyDescent="0.25">
      <c r="A29" s="378"/>
      <c r="B29" s="306">
        <v>626232980554</v>
      </c>
      <c r="C29" s="307">
        <v>10626232980551</v>
      </c>
      <c r="D29" s="308">
        <v>98055</v>
      </c>
      <c r="E29" s="309" t="s">
        <v>569</v>
      </c>
      <c r="F29" s="308" t="s">
        <v>566</v>
      </c>
      <c r="G29" s="206">
        <v>24</v>
      </c>
      <c r="H29" s="206">
        <v>10</v>
      </c>
      <c r="I29" s="206">
        <v>10</v>
      </c>
      <c r="J29" s="208">
        <f t="shared" si="0"/>
        <v>100</v>
      </c>
      <c r="K29" s="310" t="s">
        <v>381</v>
      </c>
      <c r="L29" s="350">
        <v>4.6970000000000001</v>
      </c>
    </row>
    <row r="30" spans="1:12" s="14" customFormat="1" ht="12" customHeight="1" thickBot="1" x14ac:dyDescent="0.25">
      <c r="A30" s="388" t="s">
        <v>570</v>
      </c>
      <c r="B30" s="250">
        <v>626232152302</v>
      </c>
      <c r="C30" s="251">
        <v>10626232152309</v>
      </c>
      <c r="D30" s="190">
        <v>15230</v>
      </c>
      <c r="E30" s="311" t="s">
        <v>571</v>
      </c>
      <c r="F30" s="300" t="s">
        <v>566</v>
      </c>
      <c r="G30" s="190">
        <v>12</v>
      </c>
      <c r="H30" s="188">
        <v>16</v>
      </c>
      <c r="I30" s="188">
        <v>10</v>
      </c>
      <c r="J30" s="312">
        <f t="shared" si="0"/>
        <v>160</v>
      </c>
      <c r="K30" s="313" t="s">
        <v>381</v>
      </c>
      <c r="L30" s="350">
        <v>5.2910000000000004</v>
      </c>
    </row>
    <row r="31" spans="1:12" s="14" customFormat="1" ht="12" customHeight="1" thickBot="1" x14ac:dyDescent="0.25">
      <c r="A31" s="388"/>
      <c r="B31" s="219">
        <v>626232811605</v>
      </c>
      <c r="C31" s="220">
        <v>10626232811602</v>
      </c>
      <c r="D31" s="195">
        <v>81160</v>
      </c>
      <c r="E31" s="240" t="s">
        <v>572</v>
      </c>
      <c r="F31" s="195" t="s">
        <v>573</v>
      </c>
      <c r="G31" s="195">
        <v>6</v>
      </c>
      <c r="H31" s="194">
        <v>18</v>
      </c>
      <c r="I31" s="194">
        <v>10</v>
      </c>
      <c r="J31" s="222">
        <f t="shared" si="0"/>
        <v>180</v>
      </c>
      <c r="K31" s="314" t="s">
        <v>467</v>
      </c>
      <c r="L31" s="350">
        <v>11.165000000000001</v>
      </c>
    </row>
    <row r="32" spans="1:12" s="14" customFormat="1" ht="12" customHeight="1" thickBot="1" x14ac:dyDescent="0.25">
      <c r="A32" s="388"/>
      <c r="B32" s="219">
        <v>626232811650</v>
      </c>
      <c r="C32" s="220">
        <v>10626232811657</v>
      </c>
      <c r="D32" s="195">
        <v>81165</v>
      </c>
      <c r="E32" s="240" t="s">
        <v>574</v>
      </c>
      <c r="F32" s="195" t="s">
        <v>542</v>
      </c>
      <c r="G32" s="195">
        <v>6</v>
      </c>
      <c r="H32" s="194">
        <v>34</v>
      </c>
      <c r="I32" s="194">
        <v>5</v>
      </c>
      <c r="J32" s="222">
        <f t="shared" si="0"/>
        <v>170</v>
      </c>
      <c r="K32" s="314" t="s">
        <v>381</v>
      </c>
      <c r="L32" s="350">
        <v>11.165000000000001</v>
      </c>
    </row>
    <row r="33" spans="1:12" s="14" customFormat="1" ht="12" customHeight="1" thickBot="1" x14ac:dyDescent="0.25">
      <c r="A33" s="388"/>
      <c r="B33" s="219">
        <v>626232811704</v>
      </c>
      <c r="C33" s="220">
        <v>10626232811701</v>
      </c>
      <c r="D33" s="195">
        <v>81170</v>
      </c>
      <c r="E33" s="240" t="s">
        <v>575</v>
      </c>
      <c r="F33" s="315" t="s">
        <v>576</v>
      </c>
      <c r="G33" s="195">
        <v>6</v>
      </c>
      <c r="H33" s="194">
        <v>66</v>
      </c>
      <c r="I33" s="194">
        <v>5</v>
      </c>
      <c r="J33" s="222">
        <f t="shared" si="0"/>
        <v>330</v>
      </c>
      <c r="K33" s="314" t="s">
        <v>577</v>
      </c>
      <c r="L33" s="350">
        <v>11.165000000000001</v>
      </c>
    </row>
    <row r="34" spans="1:12" s="14" customFormat="1" ht="12" customHeight="1" thickBot="1" x14ac:dyDescent="0.25">
      <c r="A34" s="388"/>
      <c r="B34" s="219">
        <v>626232811407</v>
      </c>
      <c r="C34" s="220">
        <v>10626232811404</v>
      </c>
      <c r="D34" s="195">
        <v>81140</v>
      </c>
      <c r="E34" s="240" t="s">
        <v>578</v>
      </c>
      <c r="F34" s="195" t="s">
        <v>542</v>
      </c>
      <c r="G34" s="195">
        <v>6</v>
      </c>
      <c r="H34" s="194">
        <v>34</v>
      </c>
      <c r="I34" s="194">
        <v>5</v>
      </c>
      <c r="J34" s="222">
        <f t="shared" si="0"/>
        <v>170</v>
      </c>
      <c r="K34" s="314" t="s">
        <v>381</v>
      </c>
      <c r="L34" s="350">
        <v>11.165000000000001</v>
      </c>
    </row>
    <row r="35" spans="1:12" s="14" customFormat="1" ht="12" customHeight="1" thickBot="1" x14ac:dyDescent="0.25">
      <c r="A35" s="388"/>
      <c r="B35" s="219">
        <v>626232811414</v>
      </c>
      <c r="C35" s="220">
        <v>10626232811411</v>
      </c>
      <c r="D35" s="195">
        <v>81141</v>
      </c>
      <c r="E35" s="240" t="s">
        <v>579</v>
      </c>
      <c r="F35" s="195" t="s">
        <v>542</v>
      </c>
      <c r="G35" s="195">
        <v>6</v>
      </c>
      <c r="H35" s="194">
        <v>34</v>
      </c>
      <c r="I35" s="194">
        <v>5</v>
      </c>
      <c r="J35" s="222">
        <f t="shared" si="0"/>
        <v>170</v>
      </c>
      <c r="K35" s="314" t="s">
        <v>381</v>
      </c>
      <c r="L35" s="350">
        <v>11.165000000000001</v>
      </c>
    </row>
    <row r="36" spans="1:12" s="14" customFormat="1" ht="12" customHeight="1" thickBot="1" x14ac:dyDescent="0.25">
      <c r="A36" s="388"/>
      <c r="B36" s="245">
        <v>626232811421</v>
      </c>
      <c r="C36" s="247">
        <v>10626232811428</v>
      </c>
      <c r="D36" s="178">
        <v>81142</v>
      </c>
      <c r="E36" s="240" t="s">
        <v>580</v>
      </c>
      <c r="F36" s="195" t="s">
        <v>542</v>
      </c>
      <c r="G36" s="178">
        <v>6</v>
      </c>
      <c r="H36" s="175">
        <v>34</v>
      </c>
      <c r="I36" s="175">
        <v>5</v>
      </c>
      <c r="J36" s="179">
        <f t="shared" si="0"/>
        <v>170</v>
      </c>
      <c r="K36" s="314" t="s">
        <v>381</v>
      </c>
      <c r="L36" s="350">
        <v>11.165000000000001</v>
      </c>
    </row>
    <row r="37" spans="1:12" s="14" customFormat="1" ht="12" customHeight="1" thickBot="1" x14ac:dyDescent="0.25">
      <c r="A37" s="388"/>
      <c r="B37" s="245">
        <v>626232811438</v>
      </c>
      <c r="C37" s="247">
        <v>10626232811435</v>
      </c>
      <c r="D37" s="178">
        <v>81143</v>
      </c>
      <c r="E37" s="240" t="s">
        <v>581</v>
      </c>
      <c r="F37" s="195" t="s">
        <v>542</v>
      </c>
      <c r="G37" s="178">
        <v>6</v>
      </c>
      <c r="H37" s="175">
        <v>34</v>
      </c>
      <c r="I37" s="175">
        <v>5</v>
      </c>
      <c r="J37" s="179">
        <f t="shared" si="0"/>
        <v>170</v>
      </c>
      <c r="K37" s="314" t="s">
        <v>381</v>
      </c>
      <c r="L37" s="350">
        <v>11.165000000000001</v>
      </c>
    </row>
    <row r="38" spans="1:12" s="14" customFormat="1" ht="12" customHeight="1" thickBot="1" x14ac:dyDescent="0.25">
      <c r="A38" s="388"/>
      <c r="B38" s="132">
        <v>626232811711</v>
      </c>
      <c r="C38" s="133">
        <v>10626232811718</v>
      </c>
      <c r="D38" s="134">
        <v>81171</v>
      </c>
      <c r="E38" s="135" t="s">
        <v>582</v>
      </c>
      <c r="F38" s="195" t="s">
        <v>542</v>
      </c>
      <c r="G38" s="178">
        <v>6</v>
      </c>
      <c r="H38" s="194">
        <v>34</v>
      </c>
      <c r="I38" s="194">
        <v>5</v>
      </c>
      <c r="J38" s="222">
        <f t="shared" si="0"/>
        <v>170</v>
      </c>
      <c r="K38" s="314" t="s">
        <v>543</v>
      </c>
      <c r="L38" s="350">
        <v>11.165000000000001</v>
      </c>
    </row>
    <row r="39" spans="1:12" s="14" customFormat="1" ht="12" customHeight="1" thickBot="1" x14ac:dyDescent="0.25">
      <c r="A39" s="388"/>
      <c r="B39" s="132">
        <v>626232811728</v>
      </c>
      <c r="C39" s="133">
        <v>10626232811725</v>
      </c>
      <c r="D39" s="134">
        <v>81172</v>
      </c>
      <c r="E39" s="135" t="s">
        <v>583</v>
      </c>
      <c r="F39" s="195" t="s">
        <v>542</v>
      </c>
      <c r="G39" s="178">
        <v>6</v>
      </c>
      <c r="H39" s="175">
        <v>34</v>
      </c>
      <c r="I39" s="175">
        <v>5</v>
      </c>
      <c r="J39" s="179">
        <f t="shared" si="0"/>
        <v>170</v>
      </c>
      <c r="K39" s="314" t="s">
        <v>543</v>
      </c>
      <c r="L39" s="350">
        <v>11.165000000000001</v>
      </c>
    </row>
    <row r="40" spans="1:12" s="14" customFormat="1" ht="12" customHeight="1" thickBot="1" x14ac:dyDescent="0.25">
      <c r="A40" s="388"/>
      <c r="B40" s="132">
        <v>626232811735</v>
      </c>
      <c r="C40" s="133">
        <v>10626232811732</v>
      </c>
      <c r="D40" s="134">
        <v>81173</v>
      </c>
      <c r="E40" s="135" t="s">
        <v>584</v>
      </c>
      <c r="F40" s="195" t="s">
        <v>542</v>
      </c>
      <c r="G40" s="178">
        <v>6</v>
      </c>
      <c r="H40" s="175">
        <v>34</v>
      </c>
      <c r="I40" s="175">
        <v>5</v>
      </c>
      <c r="J40" s="179">
        <f t="shared" si="0"/>
        <v>170</v>
      </c>
      <c r="K40" s="314" t="s">
        <v>543</v>
      </c>
      <c r="L40" s="350">
        <v>11.165000000000001</v>
      </c>
    </row>
    <row r="41" spans="1:12" s="14" customFormat="1" ht="12" customHeight="1" thickBot="1" x14ac:dyDescent="0.25">
      <c r="A41" s="388"/>
      <c r="B41" s="132">
        <v>626232841404</v>
      </c>
      <c r="C41" s="133">
        <v>10626232841401</v>
      </c>
      <c r="D41" s="134">
        <v>84140</v>
      </c>
      <c r="E41" s="135" t="s">
        <v>585</v>
      </c>
      <c r="F41" s="184" t="s">
        <v>586</v>
      </c>
      <c r="G41" s="178">
        <v>4</v>
      </c>
      <c r="H41" s="175">
        <v>15</v>
      </c>
      <c r="I41" s="175">
        <v>5</v>
      </c>
      <c r="J41" s="179">
        <f t="shared" si="0"/>
        <v>75</v>
      </c>
      <c r="K41" s="314" t="s">
        <v>381</v>
      </c>
      <c r="L41" s="350">
        <v>24.167000000000002</v>
      </c>
    </row>
    <row r="42" spans="1:12" s="14" customFormat="1" ht="12" customHeight="1" thickBot="1" x14ac:dyDescent="0.25">
      <c r="A42" s="388"/>
      <c r="B42" s="132">
        <v>626232841411</v>
      </c>
      <c r="C42" s="133">
        <v>10626232841418</v>
      </c>
      <c r="D42" s="134">
        <v>84141</v>
      </c>
      <c r="E42" s="135" t="s">
        <v>587</v>
      </c>
      <c r="F42" s="184" t="s">
        <v>586</v>
      </c>
      <c r="G42" s="178">
        <v>4</v>
      </c>
      <c r="H42" s="175">
        <v>15</v>
      </c>
      <c r="I42" s="175">
        <v>5</v>
      </c>
      <c r="J42" s="179">
        <f t="shared" si="0"/>
        <v>75</v>
      </c>
      <c r="K42" s="314" t="s">
        <v>381</v>
      </c>
      <c r="L42" s="350">
        <v>24.167000000000002</v>
      </c>
    </row>
    <row r="43" spans="1:12" s="14" customFormat="1" ht="12" customHeight="1" thickBot="1" x14ac:dyDescent="0.25">
      <c r="A43" s="388"/>
      <c r="B43" s="132">
        <v>626232841428</v>
      </c>
      <c r="C43" s="133">
        <v>10626232841425</v>
      </c>
      <c r="D43" s="134">
        <v>84142</v>
      </c>
      <c r="E43" s="135" t="s">
        <v>588</v>
      </c>
      <c r="F43" s="184" t="s">
        <v>586</v>
      </c>
      <c r="G43" s="178">
        <v>4</v>
      </c>
      <c r="H43" s="175">
        <v>15</v>
      </c>
      <c r="I43" s="175">
        <v>5</v>
      </c>
      <c r="J43" s="179">
        <f t="shared" si="0"/>
        <v>75</v>
      </c>
      <c r="K43" s="314" t="s">
        <v>381</v>
      </c>
      <c r="L43" s="350">
        <v>24.167000000000002</v>
      </c>
    </row>
    <row r="44" spans="1:12" s="14" customFormat="1" ht="12" customHeight="1" thickBot="1" x14ac:dyDescent="0.25">
      <c r="A44" s="388"/>
      <c r="B44" s="132">
        <v>626232841435</v>
      </c>
      <c r="C44" s="133">
        <v>10626232841432</v>
      </c>
      <c r="D44" s="134">
        <v>84143</v>
      </c>
      <c r="E44" s="135" t="s">
        <v>589</v>
      </c>
      <c r="F44" s="184" t="s">
        <v>586</v>
      </c>
      <c r="G44" s="178">
        <v>4</v>
      </c>
      <c r="H44" s="175">
        <v>15</v>
      </c>
      <c r="I44" s="175">
        <v>5</v>
      </c>
      <c r="J44" s="179">
        <f t="shared" si="0"/>
        <v>75</v>
      </c>
      <c r="K44" s="314" t="s">
        <v>381</v>
      </c>
      <c r="L44" s="350">
        <v>24.167000000000002</v>
      </c>
    </row>
    <row r="45" spans="1:12" s="14" customFormat="1" ht="12" customHeight="1" thickBot="1" x14ac:dyDescent="0.25">
      <c r="A45" s="388"/>
      <c r="B45" s="132" t="s">
        <v>590</v>
      </c>
      <c r="C45" s="133">
        <v>10626232841449</v>
      </c>
      <c r="D45" s="134">
        <v>84144</v>
      </c>
      <c r="E45" s="135" t="s">
        <v>591</v>
      </c>
      <c r="F45" s="184" t="s">
        <v>586</v>
      </c>
      <c r="G45" s="184">
        <v>4</v>
      </c>
      <c r="H45" s="182">
        <v>15</v>
      </c>
      <c r="I45" s="182">
        <v>5</v>
      </c>
      <c r="J45" s="185">
        <f t="shared" si="0"/>
        <v>75</v>
      </c>
      <c r="K45" s="314" t="s">
        <v>543</v>
      </c>
      <c r="L45" s="350">
        <v>24.167000000000002</v>
      </c>
    </row>
    <row r="46" spans="1:12" s="14" customFormat="1" ht="12" customHeight="1" thickBot="1" x14ac:dyDescent="0.25">
      <c r="A46" s="388"/>
      <c r="B46" s="132" t="s">
        <v>592</v>
      </c>
      <c r="C46" s="133">
        <v>10626232841456</v>
      </c>
      <c r="D46" s="134">
        <v>84145</v>
      </c>
      <c r="E46" s="135" t="s">
        <v>593</v>
      </c>
      <c r="F46" s="184" t="s">
        <v>586</v>
      </c>
      <c r="G46" s="184">
        <v>4</v>
      </c>
      <c r="H46" s="182">
        <v>15</v>
      </c>
      <c r="I46" s="182">
        <v>5</v>
      </c>
      <c r="J46" s="185">
        <f t="shared" si="0"/>
        <v>75</v>
      </c>
      <c r="K46" s="314" t="s">
        <v>543</v>
      </c>
      <c r="L46" s="350">
        <v>24.167000000000002</v>
      </c>
    </row>
    <row r="47" spans="1:12" s="14" customFormat="1" ht="12" customHeight="1" thickBot="1" x14ac:dyDescent="0.25">
      <c r="A47" s="388"/>
      <c r="B47" s="316" t="s">
        <v>594</v>
      </c>
      <c r="C47" s="205">
        <v>10626232841463</v>
      </c>
      <c r="D47" s="206">
        <v>84146</v>
      </c>
      <c r="E47" s="207" t="s">
        <v>595</v>
      </c>
      <c r="F47" s="317" t="s">
        <v>586</v>
      </c>
      <c r="G47" s="317">
        <v>4</v>
      </c>
      <c r="H47" s="318">
        <v>15</v>
      </c>
      <c r="I47" s="318">
        <v>5</v>
      </c>
      <c r="J47" s="319">
        <f t="shared" si="0"/>
        <v>75</v>
      </c>
      <c r="K47" s="314" t="s">
        <v>543</v>
      </c>
      <c r="L47" s="350">
        <v>24.167000000000002</v>
      </c>
    </row>
    <row r="48" spans="1:12" s="14" customFormat="1" ht="12" customHeight="1" x14ac:dyDescent="0.2">
      <c r="A48" s="370" t="s">
        <v>596</v>
      </c>
      <c r="B48" s="320">
        <v>626232101805</v>
      </c>
      <c r="C48" s="321">
        <v>10626232101802</v>
      </c>
      <c r="D48" s="149">
        <v>10180</v>
      </c>
      <c r="E48" s="322" t="s">
        <v>597</v>
      </c>
      <c r="F48" s="149" t="s">
        <v>598</v>
      </c>
      <c r="G48" s="149">
        <v>6</v>
      </c>
      <c r="H48" s="149">
        <v>22</v>
      </c>
      <c r="I48" s="149">
        <v>5</v>
      </c>
      <c r="J48" s="302">
        <f t="shared" si="0"/>
        <v>110</v>
      </c>
      <c r="K48" s="314" t="s">
        <v>543</v>
      </c>
      <c r="L48" s="350">
        <v>4.6970000000000001</v>
      </c>
    </row>
    <row r="49" spans="1:12" s="14" customFormat="1" ht="12" customHeight="1" x14ac:dyDescent="0.2">
      <c r="A49" s="371"/>
      <c r="B49" s="201">
        <v>626232102802</v>
      </c>
      <c r="C49" s="133">
        <v>10626232102809</v>
      </c>
      <c r="D49" s="134">
        <v>10280</v>
      </c>
      <c r="E49" s="135" t="s">
        <v>599</v>
      </c>
      <c r="F49" s="134" t="s">
        <v>598</v>
      </c>
      <c r="G49" s="134">
        <v>6</v>
      </c>
      <c r="H49" s="134">
        <v>22</v>
      </c>
      <c r="I49" s="134">
        <v>5</v>
      </c>
      <c r="J49" s="137">
        <f t="shared" si="0"/>
        <v>110</v>
      </c>
      <c r="K49" s="314" t="s">
        <v>543</v>
      </c>
      <c r="L49" s="350">
        <v>4.6970000000000001</v>
      </c>
    </row>
    <row r="50" spans="1:12" s="14" customFormat="1" ht="12" customHeight="1" x14ac:dyDescent="0.2">
      <c r="A50" s="371"/>
      <c r="B50" s="201">
        <v>626232101829</v>
      </c>
      <c r="C50" s="133">
        <v>10626232101826</v>
      </c>
      <c r="D50" s="134">
        <v>10182</v>
      </c>
      <c r="E50" s="135" t="s">
        <v>600</v>
      </c>
      <c r="F50" s="134" t="s">
        <v>598</v>
      </c>
      <c r="G50" s="134">
        <v>6</v>
      </c>
      <c r="H50" s="134">
        <v>22</v>
      </c>
      <c r="I50" s="134">
        <v>5</v>
      </c>
      <c r="J50" s="137">
        <f t="shared" si="0"/>
        <v>110</v>
      </c>
      <c r="K50" s="314" t="s">
        <v>543</v>
      </c>
      <c r="L50" s="350">
        <v>4.6970000000000001</v>
      </c>
    </row>
    <row r="51" spans="1:12" s="14" customFormat="1" ht="12" customHeight="1" x14ac:dyDescent="0.2">
      <c r="A51" s="371"/>
      <c r="B51" s="323">
        <v>626232101867</v>
      </c>
      <c r="C51" s="324">
        <v>10626232101864</v>
      </c>
      <c r="D51" s="10">
        <v>10186</v>
      </c>
      <c r="E51" s="325" t="s">
        <v>601</v>
      </c>
      <c r="F51" s="10" t="s">
        <v>598</v>
      </c>
      <c r="G51" s="10">
        <v>6</v>
      </c>
      <c r="H51" s="134">
        <v>22</v>
      </c>
      <c r="I51" s="134">
        <v>5</v>
      </c>
      <c r="J51" s="326">
        <f t="shared" si="0"/>
        <v>110</v>
      </c>
      <c r="K51" s="314" t="s">
        <v>543</v>
      </c>
      <c r="L51" s="350">
        <v>4.6970000000000001</v>
      </c>
    </row>
    <row r="52" spans="1:12" s="14" customFormat="1" ht="12" customHeight="1" x14ac:dyDescent="0.2">
      <c r="A52" s="371"/>
      <c r="B52" s="323">
        <v>626232101904</v>
      </c>
      <c r="C52" s="324">
        <v>10626232101901</v>
      </c>
      <c r="D52" s="10">
        <v>10190</v>
      </c>
      <c r="E52" s="325" t="s">
        <v>602</v>
      </c>
      <c r="F52" s="10" t="s">
        <v>598</v>
      </c>
      <c r="G52" s="10">
        <v>6</v>
      </c>
      <c r="H52" s="10">
        <v>22</v>
      </c>
      <c r="I52" s="10">
        <v>5</v>
      </c>
      <c r="J52" s="326">
        <f t="shared" si="0"/>
        <v>110</v>
      </c>
      <c r="K52" s="314" t="s">
        <v>543</v>
      </c>
      <c r="L52" s="350">
        <v>4.6970000000000001</v>
      </c>
    </row>
    <row r="53" spans="1:12" s="14" customFormat="1" ht="12" customHeight="1" x14ac:dyDescent="0.2">
      <c r="A53" s="371"/>
      <c r="B53" s="323">
        <v>626232103809</v>
      </c>
      <c r="C53" s="324">
        <v>10626232103806</v>
      </c>
      <c r="D53" s="10">
        <v>10380</v>
      </c>
      <c r="E53" s="325" t="s">
        <v>603</v>
      </c>
      <c r="F53" s="10" t="s">
        <v>598</v>
      </c>
      <c r="G53" s="10">
        <v>6</v>
      </c>
      <c r="H53" s="10">
        <v>22</v>
      </c>
      <c r="I53" s="10">
        <v>5</v>
      </c>
      <c r="J53" s="326">
        <f t="shared" si="0"/>
        <v>110</v>
      </c>
      <c r="K53" s="314" t="s">
        <v>543</v>
      </c>
      <c r="L53" s="350">
        <v>4.6970000000000001</v>
      </c>
    </row>
    <row r="54" spans="1:12" s="14" customFormat="1" ht="12" customHeight="1" x14ac:dyDescent="0.2">
      <c r="A54" s="371"/>
      <c r="B54" s="323">
        <v>626232104806</v>
      </c>
      <c r="C54" s="324">
        <v>10626232104803</v>
      </c>
      <c r="D54" s="10">
        <v>10480</v>
      </c>
      <c r="E54" s="325" t="s">
        <v>604</v>
      </c>
      <c r="F54" s="10" t="s">
        <v>598</v>
      </c>
      <c r="G54" s="10">
        <v>6</v>
      </c>
      <c r="H54" s="10">
        <v>22</v>
      </c>
      <c r="I54" s="10">
        <v>5</v>
      </c>
      <c r="J54" s="326">
        <f t="shared" si="0"/>
        <v>110</v>
      </c>
      <c r="K54" s="314" t="s">
        <v>543</v>
      </c>
      <c r="L54" s="350">
        <v>4.6970000000000001</v>
      </c>
    </row>
    <row r="55" spans="1:12" s="14" customFormat="1" ht="12" customHeight="1" x14ac:dyDescent="0.2">
      <c r="A55" s="371"/>
      <c r="B55" s="323">
        <v>626232104905</v>
      </c>
      <c r="C55" s="324">
        <v>10626232104902</v>
      </c>
      <c r="D55" s="10">
        <v>10490</v>
      </c>
      <c r="E55" s="325" t="s">
        <v>605</v>
      </c>
      <c r="F55" s="10" t="s">
        <v>598</v>
      </c>
      <c r="G55" s="10">
        <v>6</v>
      </c>
      <c r="H55" s="10">
        <v>22</v>
      </c>
      <c r="I55" s="10">
        <v>5</v>
      </c>
      <c r="J55" s="326">
        <f t="shared" si="0"/>
        <v>110</v>
      </c>
      <c r="K55" s="314" t="s">
        <v>543</v>
      </c>
      <c r="L55" s="350">
        <v>4.6970000000000001</v>
      </c>
    </row>
    <row r="56" spans="1:12" s="14" customFormat="1" ht="12" customHeight="1" x14ac:dyDescent="0.2">
      <c r="A56" s="371"/>
      <c r="B56" s="323">
        <v>626232105100</v>
      </c>
      <c r="C56" s="324">
        <v>10626232105107</v>
      </c>
      <c r="D56" s="10">
        <v>10510</v>
      </c>
      <c r="E56" s="325" t="s">
        <v>606</v>
      </c>
      <c r="F56" s="10" t="s">
        <v>607</v>
      </c>
      <c r="G56" s="10">
        <v>6</v>
      </c>
      <c r="H56" s="10">
        <v>20</v>
      </c>
      <c r="I56" s="10">
        <v>5</v>
      </c>
      <c r="J56" s="326">
        <f t="shared" si="0"/>
        <v>100</v>
      </c>
      <c r="K56" s="314" t="s">
        <v>543</v>
      </c>
      <c r="L56" s="350">
        <v>4.6970000000000001</v>
      </c>
    </row>
    <row r="57" spans="1:12" s="14" customFormat="1" ht="12" customHeight="1" x14ac:dyDescent="0.2">
      <c r="A57" s="371"/>
      <c r="B57" s="323">
        <v>626232106800</v>
      </c>
      <c r="C57" s="324">
        <v>10626232106807</v>
      </c>
      <c r="D57" s="10">
        <v>10680</v>
      </c>
      <c r="E57" s="325" t="s">
        <v>608</v>
      </c>
      <c r="F57" s="10" t="s">
        <v>598</v>
      </c>
      <c r="G57" s="10">
        <v>6</v>
      </c>
      <c r="H57" s="10">
        <v>22</v>
      </c>
      <c r="I57" s="10">
        <v>5</v>
      </c>
      <c r="J57" s="326">
        <f t="shared" si="0"/>
        <v>110</v>
      </c>
      <c r="K57" s="314" t="s">
        <v>543</v>
      </c>
      <c r="L57" s="350">
        <v>4.6970000000000001</v>
      </c>
    </row>
    <row r="58" spans="1:12" s="14" customFormat="1" ht="12" customHeight="1" x14ac:dyDescent="0.2">
      <c r="A58" s="371"/>
      <c r="B58" s="323">
        <v>626232107807</v>
      </c>
      <c r="C58" s="324">
        <v>10626232107804</v>
      </c>
      <c r="D58" s="10">
        <v>10780</v>
      </c>
      <c r="E58" s="325" t="s">
        <v>609</v>
      </c>
      <c r="F58" s="10" t="s">
        <v>598</v>
      </c>
      <c r="G58" s="10">
        <v>6</v>
      </c>
      <c r="H58" s="10">
        <v>22</v>
      </c>
      <c r="I58" s="10">
        <v>5</v>
      </c>
      <c r="J58" s="326">
        <f t="shared" si="0"/>
        <v>110</v>
      </c>
      <c r="K58" s="314" t="s">
        <v>543</v>
      </c>
      <c r="L58" s="350">
        <v>4.6970000000000001</v>
      </c>
    </row>
    <row r="59" spans="1:12" s="14" customFormat="1" ht="12" customHeight="1" x14ac:dyDescent="0.2">
      <c r="A59" s="371"/>
      <c r="B59" s="323">
        <v>626232120363</v>
      </c>
      <c r="C59" s="324">
        <v>10626232120360</v>
      </c>
      <c r="D59" s="10">
        <v>12036</v>
      </c>
      <c r="E59" s="325" t="s">
        <v>610</v>
      </c>
      <c r="F59" s="10" t="s">
        <v>611</v>
      </c>
      <c r="G59" s="10">
        <v>6</v>
      </c>
      <c r="H59" s="10">
        <v>20</v>
      </c>
      <c r="I59" s="10">
        <v>5</v>
      </c>
      <c r="J59" s="326">
        <f t="shared" si="0"/>
        <v>100</v>
      </c>
      <c r="K59" s="314" t="s">
        <v>543</v>
      </c>
      <c r="L59" s="350">
        <v>10.582000000000001</v>
      </c>
    </row>
    <row r="60" spans="1:12" s="14" customFormat="1" ht="12" customHeight="1" x14ac:dyDescent="0.2">
      <c r="A60" s="371"/>
      <c r="B60" s="323">
        <v>626232120400</v>
      </c>
      <c r="C60" s="324">
        <v>10626232120407</v>
      </c>
      <c r="D60" s="10">
        <v>12040</v>
      </c>
      <c r="E60" s="325" t="s">
        <v>612</v>
      </c>
      <c r="F60" s="10" t="s">
        <v>129</v>
      </c>
      <c r="G60" s="10">
        <v>6</v>
      </c>
      <c r="H60" s="10">
        <v>10</v>
      </c>
      <c r="I60" s="10">
        <v>4</v>
      </c>
      <c r="J60" s="326">
        <f t="shared" si="0"/>
        <v>40</v>
      </c>
      <c r="K60" s="314" t="s">
        <v>543</v>
      </c>
      <c r="L60" s="350">
        <v>10.582000000000001</v>
      </c>
    </row>
    <row r="61" spans="1:12" s="14" customFormat="1" ht="12" customHeight="1" x14ac:dyDescent="0.2">
      <c r="A61" s="371"/>
      <c r="B61" s="323">
        <v>626232120424</v>
      </c>
      <c r="C61" s="324">
        <v>10626232120421</v>
      </c>
      <c r="D61" s="10">
        <v>12042</v>
      </c>
      <c r="E61" s="325" t="s">
        <v>613</v>
      </c>
      <c r="F61" s="10" t="s">
        <v>129</v>
      </c>
      <c r="G61" s="10">
        <v>6</v>
      </c>
      <c r="H61" s="10">
        <v>10</v>
      </c>
      <c r="I61" s="10">
        <v>4</v>
      </c>
      <c r="J61" s="326">
        <f t="shared" si="0"/>
        <v>40</v>
      </c>
      <c r="K61" s="314" t="s">
        <v>543</v>
      </c>
      <c r="L61" s="350">
        <v>10.582000000000001</v>
      </c>
    </row>
    <row r="62" spans="1:12" s="14" customFormat="1" ht="12" customHeight="1" x14ac:dyDescent="0.2">
      <c r="A62" s="371"/>
      <c r="B62" s="323">
        <v>626232120431</v>
      </c>
      <c r="C62" s="324">
        <v>10626232120438</v>
      </c>
      <c r="D62" s="10">
        <v>12043</v>
      </c>
      <c r="E62" s="325" t="s">
        <v>614</v>
      </c>
      <c r="F62" s="10" t="s">
        <v>129</v>
      </c>
      <c r="G62" s="10">
        <v>6</v>
      </c>
      <c r="H62" s="10">
        <v>10</v>
      </c>
      <c r="I62" s="10">
        <v>4</v>
      </c>
      <c r="J62" s="326">
        <f t="shared" si="0"/>
        <v>40</v>
      </c>
      <c r="K62" s="314" t="s">
        <v>543</v>
      </c>
      <c r="L62" s="350">
        <v>10.582000000000001</v>
      </c>
    </row>
    <row r="63" spans="1:12" s="14" customFormat="1" ht="12" customHeight="1" x14ac:dyDescent="0.2">
      <c r="A63" s="371"/>
      <c r="B63" s="323">
        <v>626232120455</v>
      </c>
      <c r="C63" s="324">
        <v>10626232120452</v>
      </c>
      <c r="D63" s="10">
        <v>12045</v>
      </c>
      <c r="E63" s="325" t="s">
        <v>615</v>
      </c>
      <c r="F63" s="10" t="s">
        <v>129</v>
      </c>
      <c r="G63" s="10">
        <v>6</v>
      </c>
      <c r="H63" s="10">
        <v>10</v>
      </c>
      <c r="I63" s="10">
        <v>4</v>
      </c>
      <c r="J63" s="326">
        <f t="shared" si="0"/>
        <v>40</v>
      </c>
      <c r="K63" s="314" t="s">
        <v>543</v>
      </c>
      <c r="L63" s="350">
        <v>10.582000000000001</v>
      </c>
    </row>
    <row r="64" spans="1:12" s="14" customFormat="1" ht="12" customHeight="1" x14ac:dyDescent="0.2">
      <c r="A64" s="371"/>
      <c r="B64" s="323">
        <v>626232120462</v>
      </c>
      <c r="C64" s="324">
        <v>10626232120469</v>
      </c>
      <c r="D64" s="10">
        <v>12046</v>
      </c>
      <c r="E64" s="325" t="s">
        <v>616</v>
      </c>
      <c r="F64" s="10" t="s">
        <v>129</v>
      </c>
      <c r="G64" s="10">
        <v>6</v>
      </c>
      <c r="H64" s="10">
        <v>10</v>
      </c>
      <c r="I64" s="10">
        <v>4</v>
      </c>
      <c r="J64" s="326">
        <f t="shared" si="0"/>
        <v>40</v>
      </c>
      <c r="K64" s="314" t="s">
        <v>543</v>
      </c>
      <c r="L64" s="350">
        <v>10.582000000000001</v>
      </c>
    </row>
    <row r="65" spans="1:12" s="14" customFormat="1" ht="12" customHeight="1" x14ac:dyDescent="0.2">
      <c r="A65" s="371"/>
      <c r="B65" s="323">
        <v>626232120479</v>
      </c>
      <c r="C65" s="324">
        <v>10626232120476</v>
      </c>
      <c r="D65" s="10">
        <v>12047</v>
      </c>
      <c r="E65" s="325" t="s">
        <v>617</v>
      </c>
      <c r="F65" s="10" t="s">
        <v>129</v>
      </c>
      <c r="G65" s="10">
        <v>6</v>
      </c>
      <c r="H65" s="10">
        <v>10</v>
      </c>
      <c r="I65" s="10">
        <v>4</v>
      </c>
      <c r="J65" s="326">
        <f t="shared" si="0"/>
        <v>40</v>
      </c>
      <c r="K65" s="314" t="s">
        <v>543</v>
      </c>
      <c r="L65" s="350">
        <v>10.582000000000001</v>
      </c>
    </row>
    <row r="66" spans="1:12" s="14" customFormat="1" ht="12" customHeight="1" x14ac:dyDescent="0.2">
      <c r="A66" s="371"/>
      <c r="B66" s="6">
        <v>626232120806</v>
      </c>
      <c r="C66" s="7">
        <v>10626232120803</v>
      </c>
      <c r="D66" s="8">
        <v>12080</v>
      </c>
      <c r="E66" s="9" t="s">
        <v>618</v>
      </c>
      <c r="F66" s="8" t="s">
        <v>129</v>
      </c>
      <c r="G66" s="8">
        <v>6</v>
      </c>
      <c r="H66" s="10">
        <v>10</v>
      </c>
      <c r="I66" s="10">
        <v>4</v>
      </c>
      <c r="J66" s="11">
        <f t="shared" si="0"/>
        <v>40</v>
      </c>
      <c r="K66" s="314" t="s">
        <v>543</v>
      </c>
      <c r="L66" s="350">
        <v>16.456000000000003</v>
      </c>
    </row>
    <row r="67" spans="1:12" s="14" customFormat="1" ht="12" customHeight="1" x14ac:dyDescent="0.2">
      <c r="A67" s="371"/>
      <c r="B67" s="6">
        <v>626232120820</v>
      </c>
      <c r="C67" s="7">
        <v>10626232120827</v>
      </c>
      <c r="D67" s="8">
        <v>12082</v>
      </c>
      <c r="E67" s="9" t="s">
        <v>619</v>
      </c>
      <c r="F67" s="8" t="s">
        <v>129</v>
      </c>
      <c r="G67" s="8">
        <v>6</v>
      </c>
      <c r="H67" s="10">
        <v>10</v>
      </c>
      <c r="I67" s="10">
        <v>4</v>
      </c>
      <c r="J67" s="11">
        <f t="shared" si="0"/>
        <v>40</v>
      </c>
      <c r="K67" s="314" t="s">
        <v>543</v>
      </c>
      <c r="L67" s="350">
        <v>16.456000000000003</v>
      </c>
    </row>
    <row r="68" spans="1:12" s="14" customFormat="1" ht="12" customHeight="1" x14ac:dyDescent="0.2">
      <c r="A68" s="371"/>
      <c r="B68" s="6">
        <v>626232120868</v>
      </c>
      <c r="C68" s="7">
        <v>10626232120865</v>
      </c>
      <c r="D68" s="8">
        <v>12086</v>
      </c>
      <c r="E68" s="9" t="s">
        <v>620</v>
      </c>
      <c r="F68" s="8" t="s">
        <v>129</v>
      </c>
      <c r="G68" s="8">
        <v>6</v>
      </c>
      <c r="H68" s="10">
        <v>10</v>
      </c>
      <c r="I68" s="10">
        <v>4</v>
      </c>
      <c r="J68" s="11">
        <f t="shared" si="0"/>
        <v>40</v>
      </c>
      <c r="K68" s="314" t="s">
        <v>543</v>
      </c>
      <c r="L68" s="350">
        <v>16.456000000000003</v>
      </c>
    </row>
    <row r="69" spans="1:12" s="14" customFormat="1" ht="12" customHeight="1" x14ac:dyDescent="0.2">
      <c r="A69" s="371"/>
      <c r="B69" s="323">
        <v>626232121421</v>
      </c>
      <c r="C69" s="324">
        <v>10626232121428</v>
      </c>
      <c r="D69" s="10">
        <v>12142</v>
      </c>
      <c r="E69" s="325" t="s">
        <v>621</v>
      </c>
      <c r="F69" s="10" t="s">
        <v>550</v>
      </c>
      <c r="G69" s="10">
        <v>6</v>
      </c>
      <c r="H69" s="10">
        <v>20</v>
      </c>
      <c r="I69" s="10">
        <v>5</v>
      </c>
      <c r="J69" s="326">
        <f t="shared" si="0"/>
        <v>100</v>
      </c>
      <c r="K69" s="314" t="s">
        <v>543</v>
      </c>
      <c r="L69" s="350">
        <v>8.822000000000001</v>
      </c>
    </row>
    <row r="70" spans="1:12" s="14" customFormat="1" ht="12" customHeight="1" x14ac:dyDescent="0.2">
      <c r="A70" s="371"/>
      <c r="B70" s="323">
        <v>626232121445</v>
      </c>
      <c r="C70" s="324">
        <v>10626232121442</v>
      </c>
      <c r="D70" s="10">
        <v>12144</v>
      </c>
      <c r="E70" s="325" t="s">
        <v>622</v>
      </c>
      <c r="F70" s="10" t="s">
        <v>550</v>
      </c>
      <c r="G70" s="10">
        <v>6</v>
      </c>
      <c r="H70" s="10">
        <v>20</v>
      </c>
      <c r="I70" s="10">
        <v>5</v>
      </c>
      <c r="J70" s="326">
        <f t="shared" si="0"/>
        <v>100</v>
      </c>
      <c r="K70" s="314" t="s">
        <v>543</v>
      </c>
      <c r="L70" s="350">
        <v>8.822000000000001</v>
      </c>
    </row>
    <row r="71" spans="1:12" s="14" customFormat="1" ht="12" customHeight="1" x14ac:dyDescent="0.2">
      <c r="A71" s="371"/>
      <c r="B71" s="323">
        <v>626232121469</v>
      </c>
      <c r="C71" s="324">
        <v>10626232121466</v>
      </c>
      <c r="D71" s="10">
        <v>12146</v>
      </c>
      <c r="E71" s="325" t="s">
        <v>623</v>
      </c>
      <c r="F71" s="10" t="s">
        <v>550</v>
      </c>
      <c r="G71" s="10">
        <v>6</v>
      </c>
      <c r="H71" s="10">
        <v>20</v>
      </c>
      <c r="I71" s="10">
        <v>5</v>
      </c>
      <c r="J71" s="326">
        <f t="shared" si="0"/>
        <v>100</v>
      </c>
      <c r="K71" s="314" t="s">
        <v>543</v>
      </c>
      <c r="L71" s="350">
        <v>8.822000000000001</v>
      </c>
    </row>
    <row r="72" spans="1:12" s="14" customFormat="1" ht="12" customHeight="1" x14ac:dyDescent="0.2">
      <c r="A72" s="371"/>
      <c r="B72" s="327">
        <v>626232602142</v>
      </c>
      <c r="C72" s="328">
        <v>10626232602149</v>
      </c>
      <c r="D72" s="194">
        <v>60214</v>
      </c>
      <c r="E72" s="329" t="s">
        <v>624</v>
      </c>
      <c r="F72" s="194" t="s">
        <v>550</v>
      </c>
      <c r="G72" s="194">
        <v>6</v>
      </c>
      <c r="H72" s="194">
        <v>20</v>
      </c>
      <c r="I72" s="194">
        <v>5</v>
      </c>
      <c r="J72" s="330">
        <f t="shared" ref="J72:J135" si="1">+I72*H72</f>
        <v>100</v>
      </c>
      <c r="K72" s="314" t="s">
        <v>543</v>
      </c>
      <c r="L72" s="350">
        <v>8.822000000000001</v>
      </c>
    </row>
    <row r="73" spans="1:12" s="14" customFormat="1" ht="12" customHeight="1" x14ac:dyDescent="0.2">
      <c r="A73" s="371"/>
      <c r="B73" s="6">
        <v>626232121803</v>
      </c>
      <c r="C73" s="7">
        <v>10626232121800</v>
      </c>
      <c r="D73" s="8">
        <v>12180</v>
      </c>
      <c r="E73" s="9" t="s">
        <v>625</v>
      </c>
      <c r="F73" s="8" t="s">
        <v>129</v>
      </c>
      <c r="G73" s="8">
        <v>6</v>
      </c>
      <c r="H73" s="10">
        <v>10</v>
      </c>
      <c r="I73" s="10">
        <v>4</v>
      </c>
      <c r="J73" s="11">
        <f t="shared" si="1"/>
        <v>40</v>
      </c>
      <c r="K73" s="314" t="s">
        <v>543</v>
      </c>
      <c r="L73" s="350">
        <v>14.102000000000002</v>
      </c>
    </row>
    <row r="74" spans="1:12" s="14" customFormat="1" ht="12" customHeight="1" x14ac:dyDescent="0.2">
      <c r="A74" s="371"/>
      <c r="B74" s="6">
        <v>626232121827</v>
      </c>
      <c r="C74" s="7">
        <v>10626232121824</v>
      </c>
      <c r="D74" s="8">
        <v>12182</v>
      </c>
      <c r="E74" s="9" t="s">
        <v>626</v>
      </c>
      <c r="F74" s="8" t="s">
        <v>129</v>
      </c>
      <c r="G74" s="8">
        <v>6</v>
      </c>
      <c r="H74" s="10">
        <v>10</v>
      </c>
      <c r="I74" s="10">
        <v>4</v>
      </c>
      <c r="J74" s="11">
        <f t="shared" si="1"/>
        <v>40</v>
      </c>
      <c r="K74" s="314" t="s">
        <v>543</v>
      </c>
      <c r="L74" s="350">
        <v>14.102000000000002</v>
      </c>
    </row>
    <row r="75" spans="1:12" s="14" customFormat="1" ht="12" customHeight="1" x14ac:dyDescent="0.2">
      <c r="A75" s="371"/>
      <c r="B75" s="6">
        <v>626232121865</v>
      </c>
      <c r="C75" s="7">
        <v>10626232121862</v>
      </c>
      <c r="D75" s="8">
        <v>12186</v>
      </c>
      <c r="E75" s="9" t="s">
        <v>627</v>
      </c>
      <c r="F75" s="8" t="s">
        <v>129</v>
      </c>
      <c r="G75" s="8">
        <v>6</v>
      </c>
      <c r="H75" s="10">
        <v>10</v>
      </c>
      <c r="I75" s="10">
        <v>4</v>
      </c>
      <c r="J75" s="11">
        <f t="shared" si="1"/>
        <v>40</v>
      </c>
      <c r="K75" s="314" t="s">
        <v>543</v>
      </c>
      <c r="L75" s="350">
        <v>14.102000000000002</v>
      </c>
    </row>
    <row r="76" spans="1:12" s="14" customFormat="1" ht="12" customHeight="1" x14ac:dyDescent="0.2">
      <c r="A76" s="371"/>
      <c r="B76" s="6">
        <v>626232423402</v>
      </c>
      <c r="C76" s="7">
        <v>10626232423409</v>
      </c>
      <c r="D76" s="8">
        <v>42340</v>
      </c>
      <c r="E76" s="9" t="s">
        <v>628</v>
      </c>
      <c r="F76" s="8" t="s">
        <v>611</v>
      </c>
      <c r="G76" s="8">
        <v>6</v>
      </c>
      <c r="H76" s="10">
        <v>20</v>
      </c>
      <c r="I76" s="10">
        <v>5</v>
      </c>
      <c r="J76" s="11">
        <f t="shared" si="1"/>
        <v>100</v>
      </c>
      <c r="K76" s="314" t="s">
        <v>543</v>
      </c>
      <c r="L76" s="350">
        <v>10.582000000000001</v>
      </c>
    </row>
    <row r="77" spans="1:12" s="14" customFormat="1" ht="12" customHeight="1" x14ac:dyDescent="0.2">
      <c r="A77" s="371"/>
      <c r="B77" s="323">
        <v>626232124002</v>
      </c>
      <c r="C77" s="324">
        <v>10626232124009</v>
      </c>
      <c r="D77" s="10">
        <v>12400</v>
      </c>
      <c r="E77" s="325" t="s">
        <v>629</v>
      </c>
      <c r="F77" s="10" t="s">
        <v>630</v>
      </c>
      <c r="G77" s="10">
        <v>6</v>
      </c>
      <c r="H77" s="10">
        <v>28</v>
      </c>
      <c r="I77" s="10">
        <v>6</v>
      </c>
      <c r="J77" s="326">
        <f t="shared" si="1"/>
        <v>168</v>
      </c>
      <c r="K77" s="305" t="s">
        <v>631</v>
      </c>
      <c r="L77" s="350">
        <v>10.934000000000001</v>
      </c>
    </row>
    <row r="78" spans="1:12" s="14" customFormat="1" ht="12" customHeight="1" x14ac:dyDescent="0.2">
      <c r="A78" s="371"/>
      <c r="B78" s="323">
        <v>626232125009</v>
      </c>
      <c r="C78" s="324">
        <v>10626232125006</v>
      </c>
      <c r="D78" s="10">
        <v>12500</v>
      </c>
      <c r="E78" s="325" t="s">
        <v>632</v>
      </c>
      <c r="F78" s="10" t="s">
        <v>598</v>
      </c>
      <c r="G78" s="10">
        <v>6</v>
      </c>
      <c r="H78" s="10">
        <v>22</v>
      </c>
      <c r="I78" s="10">
        <v>5</v>
      </c>
      <c r="J78" s="326">
        <f t="shared" si="1"/>
        <v>110</v>
      </c>
      <c r="K78" s="314" t="s">
        <v>543</v>
      </c>
      <c r="L78" s="350">
        <v>6.4570000000000007</v>
      </c>
    </row>
    <row r="79" spans="1:12" s="14" customFormat="1" ht="12" customHeight="1" x14ac:dyDescent="0.2">
      <c r="A79" s="371"/>
      <c r="B79" s="323">
        <v>626232131703</v>
      </c>
      <c r="C79" s="324">
        <v>10626232131700</v>
      </c>
      <c r="D79" s="10">
        <v>13170</v>
      </c>
      <c r="E79" s="325" t="s">
        <v>633</v>
      </c>
      <c r="F79" s="10" t="s">
        <v>634</v>
      </c>
      <c r="G79" s="10">
        <v>9</v>
      </c>
      <c r="H79" s="10">
        <v>20</v>
      </c>
      <c r="I79" s="10">
        <v>5</v>
      </c>
      <c r="J79" s="326">
        <f t="shared" si="1"/>
        <v>100</v>
      </c>
      <c r="K79" s="314" t="s">
        <v>543</v>
      </c>
      <c r="L79" s="350">
        <v>4.1030000000000006</v>
      </c>
    </row>
    <row r="80" spans="1:12" s="14" customFormat="1" ht="12" customHeight="1" x14ac:dyDescent="0.2">
      <c r="A80" s="371"/>
      <c r="B80" s="323">
        <v>626232131727</v>
      </c>
      <c r="C80" s="324">
        <v>10626232131724</v>
      </c>
      <c r="D80" s="10">
        <v>13172</v>
      </c>
      <c r="E80" s="325" t="s">
        <v>635</v>
      </c>
      <c r="F80" s="10" t="s">
        <v>634</v>
      </c>
      <c r="G80" s="10">
        <v>9</v>
      </c>
      <c r="H80" s="10">
        <v>20</v>
      </c>
      <c r="I80" s="10">
        <v>5</v>
      </c>
      <c r="J80" s="326">
        <f t="shared" si="1"/>
        <v>100</v>
      </c>
      <c r="K80" s="314" t="s">
        <v>543</v>
      </c>
      <c r="L80" s="350">
        <v>4.1030000000000006</v>
      </c>
    </row>
    <row r="81" spans="1:12" s="14" customFormat="1" ht="12" customHeight="1" x14ac:dyDescent="0.2">
      <c r="A81" s="371"/>
      <c r="B81" s="323">
        <v>626232131734</v>
      </c>
      <c r="C81" s="324">
        <v>10626232131731</v>
      </c>
      <c r="D81" s="10">
        <v>13173</v>
      </c>
      <c r="E81" s="325" t="s">
        <v>636</v>
      </c>
      <c r="F81" s="10" t="s">
        <v>634</v>
      </c>
      <c r="G81" s="10">
        <v>9</v>
      </c>
      <c r="H81" s="10">
        <v>20</v>
      </c>
      <c r="I81" s="10">
        <v>5</v>
      </c>
      <c r="J81" s="326">
        <f t="shared" si="1"/>
        <v>100</v>
      </c>
      <c r="K81" s="314" t="s">
        <v>543</v>
      </c>
      <c r="L81" s="350">
        <v>4.1030000000000006</v>
      </c>
    </row>
    <row r="82" spans="1:12" s="14" customFormat="1" ht="12" customHeight="1" x14ac:dyDescent="0.2">
      <c r="A82" s="371"/>
      <c r="B82" s="323">
        <v>626232131741</v>
      </c>
      <c r="C82" s="324">
        <v>10626232131748</v>
      </c>
      <c r="D82" s="10">
        <v>13174</v>
      </c>
      <c r="E82" s="325" t="s">
        <v>637</v>
      </c>
      <c r="F82" s="10" t="s">
        <v>634</v>
      </c>
      <c r="G82" s="10">
        <v>9</v>
      </c>
      <c r="H82" s="10">
        <v>20</v>
      </c>
      <c r="I82" s="10">
        <v>5</v>
      </c>
      <c r="J82" s="326">
        <f t="shared" si="1"/>
        <v>100</v>
      </c>
      <c r="K82" s="314" t="s">
        <v>543</v>
      </c>
      <c r="L82" s="350">
        <v>4.1030000000000006</v>
      </c>
    </row>
    <row r="83" spans="1:12" s="14" customFormat="1" ht="12" customHeight="1" x14ac:dyDescent="0.2">
      <c r="A83" s="371"/>
      <c r="B83" s="323">
        <v>626232131758</v>
      </c>
      <c r="C83" s="324">
        <v>10626232131755</v>
      </c>
      <c r="D83" s="10">
        <v>13175</v>
      </c>
      <c r="E83" s="325" t="s">
        <v>638</v>
      </c>
      <c r="F83" s="10" t="s">
        <v>634</v>
      </c>
      <c r="G83" s="10">
        <v>9</v>
      </c>
      <c r="H83" s="10">
        <v>20</v>
      </c>
      <c r="I83" s="10">
        <v>5</v>
      </c>
      <c r="J83" s="326">
        <f t="shared" si="1"/>
        <v>100</v>
      </c>
      <c r="K83" s="314" t="s">
        <v>543</v>
      </c>
      <c r="L83" s="350">
        <v>4.1030000000000006</v>
      </c>
    </row>
    <row r="84" spans="1:12" s="14" customFormat="1" ht="12" customHeight="1" x14ac:dyDescent="0.2">
      <c r="A84" s="371"/>
      <c r="B84" s="323">
        <v>626232131765</v>
      </c>
      <c r="C84" s="324">
        <v>10626232131762</v>
      </c>
      <c r="D84" s="10">
        <v>13176</v>
      </c>
      <c r="E84" s="325" t="s">
        <v>639</v>
      </c>
      <c r="F84" s="10" t="s">
        <v>634</v>
      </c>
      <c r="G84" s="10">
        <v>9</v>
      </c>
      <c r="H84" s="10">
        <v>20</v>
      </c>
      <c r="I84" s="10">
        <v>5</v>
      </c>
      <c r="J84" s="326">
        <f t="shared" si="1"/>
        <v>100</v>
      </c>
      <c r="K84" s="314" t="s">
        <v>543</v>
      </c>
      <c r="L84" s="350">
        <v>4.1030000000000006</v>
      </c>
    </row>
    <row r="85" spans="1:12" s="14" customFormat="1" ht="12" customHeight="1" x14ac:dyDescent="0.2">
      <c r="A85" s="371"/>
      <c r="B85" s="6">
        <v>626232131826</v>
      </c>
      <c r="C85" s="7">
        <v>10626232131823</v>
      </c>
      <c r="D85" s="8">
        <v>13182</v>
      </c>
      <c r="E85" s="9" t="s">
        <v>640</v>
      </c>
      <c r="F85" s="8" t="s">
        <v>550</v>
      </c>
      <c r="G85" s="8">
        <v>6</v>
      </c>
      <c r="H85" s="10">
        <v>22</v>
      </c>
      <c r="I85" s="10">
        <v>5</v>
      </c>
      <c r="J85" s="11">
        <f t="shared" si="1"/>
        <v>110</v>
      </c>
      <c r="K85" s="314" t="s">
        <v>543</v>
      </c>
      <c r="L85" s="350">
        <v>6.149</v>
      </c>
    </row>
    <row r="86" spans="1:12" s="14" customFormat="1" ht="12" customHeight="1" x14ac:dyDescent="0.2">
      <c r="A86" s="371"/>
      <c r="B86" s="6">
        <v>626232131833</v>
      </c>
      <c r="C86" s="7">
        <v>10626232131830</v>
      </c>
      <c r="D86" s="8">
        <v>13183</v>
      </c>
      <c r="E86" s="9" t="s">
        <v>641</v>
      </c>
      <c r="F86" s="8" t="s">
        <v>550</v>
      </c>
      <c r="G86" s="8">
        <v>6</v>
      </c>
      <c r="H86" s="10">
        <v>22</v>
      </c>
      <c r="I86" s="10">
        <v>5</v>
      </c>
      <c r="J86" s="11">
        <f t="shared" si="1"/>
        <v>110</v>
      </c>
      <c r="K86" s="314" t="s">
        <v>543</v>
      </c>
      <c r="L86" s="350">
        <v>6.149</v>
      </c>
    </row>
    <row r="87" spans="1:12" s="14" customFormat="1" ht="12" customHeight="1" x14ac:dyDescent="0.2">
      <c r="A87" s="371"/>
      <c r="B87" s="6">
        <v>626232131864</v>
      </c>
      <c r="C87" s="7">
        <v>10626232131861</v>
      </c>
      <c r="D87" s="8">
        <v>13186</v>
      </c>
      <c r="E87" s="9" t="s">
        <v>642</v>
      </c>
      <c r="F87" s="8" t="s">
        <v>550</v>
      </c>
      <c r="G87" s="8">
        <v>6</v>
      </c>
      <c r="H87" s="10">
        <v>22</v>
      </c>
      <c r="I87" s="10">
        <v>5</v>
      </c>
      <c r="J87" s="11">
        <f t="shared" si="1"/>
        <v>110</v>
      </c>
      <c r="K87" s="314" t="s">
        <v>543</v>
      </c>
      <c r="L87" s="350">
        <v>6.149</v>
      </c>
    </row>
    <row r="88" spans="1:12" s="14" customFormat="1" ht="12" customHeight="1" x14ac:dyDescent="0.2">
      <c r="A88" s="371"/>
      <c r="B88" s="323">
        <v>626232132281</v>
      </c>
      <c r="C88" s="324">
        <v>10626232132288</v>
      </c>
      <c r="D88" s="10">
        <v>13228</v>
      </c>
      <c r="E88" s="325" t="s">
        <v>643</v>
      </c>
      <c r="F88" s="10" t="s">
        <v>644</v>
      </c>
      <c r="G88" s="10">
        <v>6</v>
      </c>
      <c r="H88" s="10">
        <v>16</v>
      </c>
      <c r="I88" s="10">
        <v>10</v>
      </c>
      <c r="J88" s="326">
        <f t="shared" si="1"/>
        <v>160</v>
      </c>
      <c r="K88" s="314" t="s">
        <v>543</v>
      </c>
      <c r="L88" s="350">
        <v>8.2280000000000015</v>
      </c>
    </row>
    <row r="89" spans="1:12" s="14" customFormat="1" ht="12" customHeight="1" x14ac:dyDescent="0.2">
      <c r="A89" s="371"/>
      <c r="B89" s="192">
        <v>626232432296</v>
      </c>
      <c r="C89" s="324" t="s">
        <v>645</v>
      </c>
      <c r="D89" s="194">
        <v>43229</v>
      </c>
      <c r="E89" s="329" t="s">
        <v>646</v>
      </c>
      <c r="F89" s="194" t="s">
        <v>647</v>
      </c>
      <c r="G89" s="194">
        <v>6</v>
      </c>
      <c r="H89" s="194">
        <v>10</v>
      </c>
      <c r="I89" s="194">
        <v>8</v>
      </c>
      <c r="J89" s="330">
        <f t="shared" si="1"/>
        <v>80</v>
      </c>
      <c r="K89" s="314" t="s">
        <v>543</v>
      </c>
      <c r="L89" s="350">
        <v>14.707000000000001</v>
      </c>
    </row>
    <row r="90" spans="1:12" s="14" customFormat="1" ht="12" customHeight="1" x14ac:dyDescent="0.2">
      <c r="A90" s="371"/>
      <c r="B90" s="323">
        <v>626232152241</v>
      </c>
      <c r="C90" s="324">
        <v>10626232152248</v>
      </c>
      <c r="D90" s="10">
        <v>15224</v>
      </c>
      <c r="E90" s="325" t="s">
        <v>648</v>
      </c>
      <c r="F90" s="331" t="s">
        <v>566</v>
      </c>
      <c r="G90" s="10">
        <v>12</v>
      </c>
      <c r="H90" s="10">
        <v>16</v>
      </c>
      <c r="I90" s="10">
        <v>10</v>
      </c>
      <c r="J90" s="326">
        <f t="shared" si="1"/>
        <v>160</v>
      </c>
      <c r="K90" s="305" t="s">
        <v>381</v>
      </c>
      <c r="L90" s="350">
        <v>5.2910000000000004</v>
      </c>
    </row>
    <row r="91" spans="1:12" s="14" customFormat="1" ht="12" customHeight="1" x14ac:dyDescent="0.2">
      <c r="A91" s="371"/>
      <c r="B91" s="323">
        <v>626232152258</v>
      </c>
      <c r="C91" s="324">
        <v>10626232152255</v>
      </c>
      <c r="D91" s="10">
        <v>15225</v>
      </c>
      <c r="E91" s="325" t="s">
        <v>649</v>
      </c>
      <c r="F91" s="331" t="s">
        <v>566</v>
      </c>
      <c r="G91" s="10">
        <v>12</v>
      </c>
      <c r="H91" s="10">
        <v>16</v>
      </c>
      <c r="I91" s="10">
        <v>10</v>
      </c>
      <c r="J91" s="326">
        <f t="shared" si="1"/>
        <v>160</v>
      </c>
      <c r="K91" s="305" t="s">
        <v>381</v>
      </c>
      <c r="L91" s="350">
        <v>5.2910000000000004</v>
      </c>
    </row>
    <row r="92" spans="1:12" s="14" customFormat="1" ht="12" customHeight="1" x14ac:dyDescent="0.2">
      <c r="A92" s="371"/>
      <c r="B92" s="323">
        <v>626232152265</v>
      </c>
      <c r="C92" s="324">
        <v>10626232152262</v>
      </c>
      <c r="D92" s="10">
        <v>15226</v>
      </c>
      <c r="E92" s="325" t="s">
        <v>650</v>
      </c>
      <c r="F92" s="331" t="s">
        <v>566</v>
      </c>
      <c r="G92" s="10">
        <v>12</v>
      </c>
      <c r="H92" s="10">
        <v>16</v>
      </c>
      <c r="I92" s="10">
        <v>10</v>
      </c>
      <c r="J92" s="326">
        <f t="shared" si="1"/>
        <v>160</v>
      </c>
      <c r="K92" s="305" t="s">
        <v>381</v>
      </c>
      <c r="L92" s="350">
        <v>5.2910000000000004</v>
      </c>
    </row>
    <row r="93" spans="1:12" s="14" customFormat="1" ht="12" customHeight="1" x14ac:dyDescent="0.2">
      <c r="A93" s="371"/>
      <c r="B93" s="323">
        <v>626232152289</v>
      </c>
      <c r="C93" s="324">
        <v>10626232152286</v>
      </c>
      <c r="D93" s="10">
        <v>15228</v>
      </c>
      <c r="E93" s="325" t="s">
        <v>651</v>
      </c>
      <c r="F93" s="331" t="s">
        <v>566</v>
      </c>
      <c r="G93" s="10">
        <v>12</v>
      </c>
      <c r="H93" s="10">
        <v>16</v>
      </c>
      <c r="I93" s="10">
        <v>10</v>
      </c>
      <c r="J93" s="326">
        <f t="shared" si="1"/>
        <v>160</v>
      </c>
      <c r="K93" s="305" t="s">
        <v>381</v>
      </c>
      <c r="L93" s="350">
        <v>5.2910000000000004</v>
      </c>
    </row>
    <row r="94" spans="1:12" s="14" customFormat="1" ht="12" customHeight="1" x14ac:dyDescent="0.2">
      <c r="A94" s="371"/>
      <c r="B94" s="323">
        <v>626232152296</v>
      </c>
      <c r="C94" s="324">
        <v>10626232152293</v>
      </c>
      <c r="D94" s="10">
        <v>15229</v>
      </c>
      <c r="E94" s="325" t="s">
        <v>652</v>
      </c>
      <c r="F94" s="331" t="s">
        <v>566</v>
      </c>
      <c r="G94" s="10">
        <v>12</v>
      </c>
      <c r="H94" s="10">
        <v>16</v>
      </c>
      <c r="I94" s="10">
        <v>10</v>
      </c>
      <c r="J94" s="326">
        <f t="shared" si="1"/>
        <v>160</v>
      </c>
      <c r="K94" s="305" t="s">
        <v>381</v>
      </c>
      <c r="L94" s="350">
        <v>5.2910000000000004</v>
      </c>
    </row>
    <row r="95" spans="1:12" s="14" customFormat="1" ht="12" customHeight="1" x14ac:dyDescent="0.2">
      <c r="A95" s="371"/>
      <c r="B95" s="323">
        <v>626232420326</v>
      </c>
      <c r="C95" s="324">
        <v>10626232420323</v>
      </c>
      <c r="D95" s="10">
        <v>42032</v>
      </c>
      <c r="E95" s="325" t="s">
        <v>653</v>
      </c>
      <c r="F95" s="10" t="s">
        <v>611</v>
      </c>
      <c r="G95" s="10">
        <v>6</v>
      </c>
      <c r="H95" s="10">
        <v>20</v>
      </c>
      <c r="I95" s="10">
        <v>5</v>
      </c>
      <c r="J95" s="326">
        <f t="shared" si="1"/>
        <v>100</v>
      </c>
      <c r="K95" s="314" t="s">
        <v>543</v>
      </c>
      <c r="L95" s="350">
        <v>10.582000000000001</v>
      </c>
    </row>
    <row r="96" spans="1:12" s="14" customFormat="1" ht="12" customHeight="1" thickBot="1" x14ac:dyDescent="0.25">
      <c r="A96" s="371"/>
      <c r="B96" s="332">
        <v>626232420340</v>
      </c>
      <c r="C96" s="333">
        <v>10626232420347</v>
      </c>
      <c r="D96" s="19">
        <v>42034</v>
      </c>
      <c r="E96" s="334" t="s">
        <v>654</v>
      </c>
      <c r="F96" s="19" t="s">
        <v>611</v>
      </c>
      <c r="G96" s="19">
        <v>6</v>
      </c>
      <c r="H96" s="19">
        <v>20</v>
      </c>
      <c r="I96" s="19">
        <v>5</v>
      </c>
      <c r="J96" s="335">
        <f t="shared" si="1"/>
        <v>100</v>
      </c>
      <c r="K96" s="336" t="s">
        <v>543</v>
      </c>
      <c r="L96" s="350">
        <v>10.582000000000001</v>
      </c>
    </row>
    <row r="97" spans="1:12" s="14" customFormat="1" ht="12" customHeight="1" x14ac:dyDescent="0.2">
      <c r="A97" s="370" t="s">
        <v>655</v>
      </c>
      <c r="B97" s="27">
        <v>626232131895</v>
      </c>
      <c r="C97" s="28">
        <v>10626232131892</v>
      </c>
      <c r="D97" s="29">
        <v>13189</v>
      </c>
      <c r="E97" s="234" t="s">
        <v>656</v>
      </c>
      <c r="F97" s="29" t="s">
        <v>550</v>
      </c>
      <c r="G97" s="29">
        <v>6</v>
      </c>
      <c r="H97" s="31">
        <v>22</v>
      </c>
      <c r="I97" s="31">
        <v>5</v>
      </c>
      <c r="J97" s="32">
        <f t="shared" si="1"/>
        <v>110</v>
      </c>
      <c r="K97" s="313" t="s">
        <v>543</v>
      </c>
      <c r="L97" s="350">
        <v>5.8849999999999998</v>
      </c>
    </row>
    <row r="98" spans="1:12" s="14" customFormat="1" ht="12" customHeight="1" x14ac:dyDescent="0.2">
      <c r="A98" s="371"/>
      <c r="B98" s="6">
        <v>626232121834</v>
      </c>
      <c r="C98" s="7">
        <v>10626232121831</v>
      </c>
      <c r="D98" s="8">
        <v>12183</v>
      </c>
      <c r="E98" s="9" t="s">
        <v>657</v>
      </c>
      <c r="F98" s="8" t="s">
        <v>129</v>
      </c>
      <c r="G98" s="8">
        <v>6</v>
      </c>
      <c r="H98" s="10">
        <v>10</v>
      </c>
      <c r="I98" s="10">
        <v>4</v>
      </c>
      <c r="J98" s="11">
        <f t="shared" si="1"/>
        <v>40</v>
      </c>
      <c r="K98" s="314" t="s">
        <v>543</v>
      </c>
      <c r="L98" s="350">
        <v>14.102000000000002</v>
      </c>
    </row>
    <row r="99" spans="1:12" s="14" customFormat="1" ht="12" customHeight="1" x14ac:dyDescent="0.2">
      <c r="A99" s="371"/>
      <c r="B99" s="323">
        <v>626232101690</v>
      </c>
      <c r="C99" s="324">
        <v>10626232101697</v>
      </c>
      <c r="D99" s="10">
        <v>10169</v>
      </c>
      <c r="E99" s="325" t="s">
        <v>658</v>
      </c>
      <c r="F99" s="10" t="s">
        <v>598</v>
      </c>
      <c r="G99" s="10">
        <v>6</v>
      </c>
      <c r="H99" s="10">
        <v>22</v>
      </c>
      <c r="I99" s="10">
        <v>5</v>
      </c>
      <c r="J99" s="326">
        <f t="shared" si="1"/>
        <v>110</v>
      </c>
      <c r="K99" s="314" t="s">
        <v>543</v>
      </c>
      <c r="L99" s="350">
        <v>6.4570000000000007</v>
      </c>
    </row>
    <row r="100" spans="1:12" s="14" customFormat="1" ht="12" customHeight="1" x14ac:dyDescent="0.2">
      <c r="A100" s="371"/>
      <c r="B100" s="323">
        <v>626232120332</v>
      </c>
      <c r="C100" s="324">
        <v>10626232120339</v>
      </c>
      <c r="D100" s="10">
        <v>12033</v>
      </c>
      <c r="E100" s="325" t="s">
        <v>659</v>
      </c>
      <c r="F100" s="10" t="s">
        <v>611</v>
      </c>
      <c r="G100" s="10">
        <v>6</v>
      </c>
      <c r="H100" s="10">
        <v>20</v>
      </c>
      <c r="I100" s="10">
        <v>5</v>
      </c>
      <c r="J100" s="326">
        <f t="shared" si="1"/>
        <v>100</v>
      </c>
      <c r="K100" s="314" t="s">
        <v>543</v>
      </c>
      <c r="L100" s="350">
        <v>10.582000000000001</v>
      </c>
    </row>
    <row r="101" spans="1:12" s="14" customFormat="1" ht="12" customHeight="1" x14ac:dyDescent="0.2">
      <c r="A101" s="371"/>
      <c r="B101" s="323">
        <v>626232120394</v>
      </c>
      <c r="C101" s="324">
        <v>10626232120391</v>
      </c>
      <c r="D101" s="10">
        <v>12039</v>
      </c>
      <c r="E101" s="325" t="s">
        <v>660</v>
      </c>
      <c r="F101" s="10" t="s">
        <v>611</v>
      </c>
      <c r="G101" s="10">
        <v>6</v>
      </c>
      <c r="H101" s="10">
        <v>20</v>
      </c>
      <c r="I101" s="10">
        <v>5</v>
      </c>
      <c r="J101" s="326">
        <f t="shared" si="1"/>
        <v>100</v>
      </c>
      <c r="K101" s="314" t="s">
        <v>543</v>
      </c>
      <c r="L101" s="350">
        <v>10.582000000000001</v>
      </c>
    </row>
    <row r="102" spans="1:12" s="14" customFormat="1" ht="12" customHeight="1" x14ac:dyDescent="0.2">
      <c r="A102" s="371"/>
      <c r="B102" s="6">
        <v>626232120837</v>
      </c>
      <c r="C102" s="7">
        <v>10626232120834</v>
      </c>
      <c r="D102" s="8">
        <v>12083</v>
      </c>
      <c r="E102" s="9" t="s">
        <v>661</v>
      </c>
      <c r="F102" s="8" t="s">
        <v>129</v>
      </c>
      <c r="G102" s="8">
        <v>6</v>
      </c>
      <c r="H102" s="10">
        <v>10</v>
      </c>
      <c r="I102" s="10">
        <v>4</v>
      </c>
      <c r="J102" s="11">
        <f t="shared" si="1"/>
        <v>40</v>
      </c>
      <c r="K102" s="314" t="s">
        <v>543</v>
      </c>
      <c r="L102" s="350">
        <v>16.456000000000003</v>
      </c>
    </row>
    <row r="103" spans="1:12" s="14" customFormat="1" ht="12" customHeight="1" x14ac:dyDescent="0.2">
      <c r="A103" s="371"/>
      <c r="B103" s="6">
        <v>626232421385</v>
      </c>
      <c r="C103" s="7">
        <v>10626232421382</v>
      </c>
      <c r="D103" s="8">
        <v>42138</v>
      </c>
      <c r="E103" s="9" t="s">
        <v>662</v>
      </c>
      <c r="F103" s="10" t="s">
        <v>550</v>
      </c>
      <c r="G103" s="8">
        <v>6</v>
      </c>
      <c r="H103" s="10">
        <v>20</v>
      </c>
      <c r="I103" s="10">
        <v>5</v>
      </c>
      <c r="J103" s="11">
        <f t="shared" si="1"/>
        <v>100</v>
      </c>
      <c r="K103" s="314" t="s">
        <v>543</v>
      </c>
      <c r="L103" s="350">
        <v>8.822000000000001</v>
      </c>
    </row>
    <row r="104" spans="1:12" s="14" customFormat="1" ht="12" customHeight="1" x14ac:dyDescent="0.2">
      <c r="A104" s="371"/>
      <c r="B104" s="323">
        <v>626232121438</v>
      </c>
      <c r="C104" s="324">
        <v>10626232121435</v>
      </c>
      <c r="D104" s="10">
        <v>12143</v>
      </c>
      <c r="E104" s="325" t="s">
        <v>663</v>
      </c>
      <c r="F104" s="10" t="s">
        <v>550</v>
      </c>
      <c r="G104" s="10">
        <v>6</v>
      </c>
      <c r="H104" s="10">
        <v>20</v>
      </c>
      <c r="I104" s="10">
        <v>5</v>
      </c>
      <c r="J104" s="326">
        <f t="shared" si="1"/>
        <v>100</v>
      </c>
      <c r="K104" s="314" t="s">
        <v>543</v>
      </c>
      <c r="L104" s="350">
        <v>8.822000000000001</v>
      </c>
    </row>
    <row r="105" spans="1:12" s="14" customFormat="1" ht="12" customHeight="1" x14ac:dyDescent="0.2">
      <c r="A105" s="371"/>
      <c r="B105" s="323">
        <v>626232121490</v>
      </c>
      <c r="C105" s="324">
        <v>10626232121497</v>
      </c>
      <c r="D105" s="10">
        <v>12149</v>
      </c>
      <c r="E105" s="325" t="s">
        <v>664</v>
      </c>
      <c r="F105" s="10" t="s">
        <v>550</v>
      </c>
      <c r="G105" s="10">
        <v>6</v>
      </c>
      <c r="H105" s="10">
        <v>20</v>
      </c>
      <c r="I105" s="10">
        <v>5</v>
      </c>
      <c r="J105" s="326">
        <f t="shared" si="1"/>
        <v>100</v>
      </c>
      <c r="K105" s="314" t="s">
        <v>543</v>
      </c>
      <c r="L105" s="350">
        <v>8.822000000000001</v>
      </c>
    </row>
    <row r="106" spans="1:12" s="14" customFormat="1" ht="12" customHeight="1" x14ac:dyDescent="0.2">
      <c r="A106" s="371"/>
      <c r="B106" s="323">
        <v>626232127591</v>
      </c>
      <c r="C106" s="324">
        <v>10626232127598</v>
      </c>
      <c r="D106" s="10">
        <v>12759</v>
      </c>
      <c r="E106" s="325" t="s">
        <v>665</v>
      </c>
      <c r="F106" s="10" t="s">
        <v>598</v>
      </c>
      <c r="G106" s="10">
        <v>6</v>
      </c>
      <c r="H106" s="10">
        <v>22</v>
      </c>
      <c r="I106" s="10">
        <v>5</v>
      </c>
      <c r="J106" s="326">
        <f t="shared" si="1"/>
        <v>110</v>
      </c>
      <c r="K106" s="314" t="s">
        <v>543</v>
      </c>
      <c r="L106" s="350">
        <v>6.4570000000000007</v>
      </c>
    </row>
    <row r="107" spans="1:12" s="14" customFormat="1" ht="12" customHeight="1" x14ac:dyDescent="0.2">
      <c r="A107" s="371"/>
      <c r="B107" s="323">
        <v>626232131772</v>
      </c>
      <c r="C107" s="324">
        <v>10626232131779</v>
      </c>
      <c r="D107" s="10">
        <v>13177</v>
      </c>
      <c r="E107" s="325" t="s">
        <v>666</v>
      </c>
      <c r="F107" s="10" t="s">
        <v>634</v>
      </c>
      <c r="G107" s="10">
        <v>9</v>
      </c>
      <c r="H107" s="10">
        <v>20</v>
      </c>
      <c r="I107" s="10">
        <v>5</v>
      </c>
      <c r="J107" s="326">
        <f t="shared" si="1"/>
        <v>100</v>
      </c>
      <c r="K107" s="314" t="s">
        <v>543</v>
      </c>
      <c r="L107" s="350">
        <v>4.1030000000000006</v>
      </c>
    </row>
    <row r="108" spans="1:12" s="14" customFormat="1" ht="12" customHeight="1" x14ac:dyDescent="0.2">
      <c r="A108" s="371"/>
      <c r="B108" s="201">
        <v>626232131789</v>
      </c>
      <c r="C108" s="133">
        <v>10626232131786</v>
      </c>
      <c r="D108" s="134">
        <v>13178</v>
      </c>
      <c r="E108" s="135" t="s">
        <v>667</v>
      </c>
      <c r="F108" s="134" t="s">
        <v>634</v>
      </c>
      <c r="G108" s="134">
        <v>9</v>
      </c>
      <c r="H108" s="134">
        <v>20</v>
      </c>
      <c r="I108" s="134">
        <v>5</v>
      </c>
      <c r="J108" s="137">
        <f t="shared" si="1"/>
        <v>100</v>
      </c>
      <c r="K108" s="314" t="s">
        <v>543</v>
      </c>
      <c r="L108" s="350">
        <v>4.1030000000000006</v>
      </c>
    </row>
    <row r="109" spans="1:12" s="14" customFormat="1" ht="12" customHeight="1" x14ac:dyDescent="0.2">
      <c r="A109" s="371"/>
      <c r="B109" s="201">
        <v>626232131796</v>
      </c>
      <c r="C109" s="133">
        <v>10626232131793</v>
      </c>
      <c r="D109" s="134">
        <v>13179</v>
      </c>
      <c r="E109" s="135" t="s">
        <v>668</v>
      </c>
      <c r="F109" s="134" t="s">
        <v>634</v>
      </c>
      <c r="G109" s="134">
        <v>9</v>
      </c>
      <c r="H109" s="134">
        <v>20</v>
      </c>
      <c r="I109" s="134">
        <v>5</v>
      </c>
      <c r="J109" s="137">
        <f t="shared" si="1"/>
        <v>100</v>
      </c>
      <c r="K109" s="314" t="s">
        <v>543</v>
      </c>
      <c r="L109" s="350">
        <v>4.1030000000000006</v>
      </c>
    </row>
    <row r="110" spans="1:12" s="14" customFormat="1" ht="12" customHeight="1" x14ac:dyDescent="0.2">
      <c r="A110" s="371"/>
      <c r="B110" s="201">
        <v>626232420371</v>
      </c>
      <c r="C110" s="133">
        <v>10626232420378</v>
      </c>
      <c r="D110" s="134">
        <v>42037</v>
      </c>
      <c r="E110" s="135" t="s">
        <v>669</v>
      </c>
      <c r="F110" s="134" t="s">
        <v>611</v>
      </c>
      <c r="G110" s="134">
        <v>6</v>
      </c>
      <c r="H110" s="134">
        <v>20</v>
      </c>
      <c r="I110" s="134">
        <v>5</v>
      </c>
      <c r="J110" s="137">
        <f t="shared" si="1"/>
        <v>100</v>
      </c>
      <c r="K110" s="314" t="s">
        <v>543</v>
      </c>
      <c r="L110" s="350">
        <v>10.582000000000001</v>
      </c>
    </row>
    <row r="111" spans="1:12" s="14" customFormat="1" ht="12" customHeight="1" x14ac:dyDescent="0.2">
      <c r="A111" s="371"/>
      <c r="B111" s="201">
        <v>626232420388</v>
      </c>
      <c r="C111" s="133">
        <v>10626232420385</v>
      </c>
      <c r="D111" s="134">
        <v>42038</v>
      </c>
      <c r="E111" s="135" t="s">
        <v>670</v>
      </c>
      <c r="F111" s="134" t="s">
        <v>611</v>
      </c>
      <c r="G111" s="134">
        <v>6</v>
      </c>
      <c r="H111" s="134">
        <v>20</v>
      </c>
      <c r="I111" s="134">
        <v>5</v>
      </c>
      <c r="J111" s="137">
        <f t="shared" si="1"/>
        <v>100</v>
      </c>
      <c r="K111" s="314" t="s">
        <v>543</v>
      </c>
      <c r="L111" s="350">
        <v>10.582000000000001</v>
      </c>
    </row>
    <row r="112" spans="1:12" s="14" customFormat="1" ht="12" customHeight="1" x14ac:dyDescent="0.2">
      <c r="A112" s="371"/>
      <c r="B112" s="201">
        <v>626232421378</v>
      </c>
      <c r="C112" s="133">
        <v>10626232421375</v>
      </c>
      <c r="D112" s="134">
        <v>42137</v>
      </c>
      <c r="E112" s="135" t="s">
        <v>671</v>
      </c>
      <c r="F112" s="134" t="s">
        <v>550</v>
      </c>
      <c r="G112" s="134">
        <v>6</v>
      </c>
      <c r="H112" s="134">
        <v>20</v>
      </c>
      <c r="I112" s="134">
        <v>5</v>
      </c>
      <c r="J112" s="137">
        <f t="shared" si="1"/>
        <v>100</v>
      </c>
      <c r="K112" s="314" t="s">
        <v>543</v>
      </c>
      <c r="L112" s="350">
        <v>8.822000000000001</v>
      </c>
    </row>
    <row r="113" spans="1:12" s="14" customFormat="1" ht="12" customHeight="1" x14ac:dyDescent="0.2">
      <c r="A113" s="371"/>
      <c r="B113" s="6">
        <v>626232152111</v>
      </c>
      <c r="C113" s="7">
        <v>10626232152118</v>
      </c>
      <c r="D113" s="8">
        <v>15211</v>
      </c>
      <c r="E113" s="118" t="s">
        <v>672</v>
      </c>
      <c r="F113" s="8" t="s">
        <v>566</v>
      </c>
      <c r="G113" s="8">
        <v>12</v>
      </c>
      <c r="H113" s="10">
        <v>16</v>
      </c>
      <c r="I113" s="10">
        <v>10</v>
      </c>
      <c r="J113" s="11">
        <f t="shared" si="1"/>
        <v>160</v>
      </c>
      <c r="K113" s="305" t="s">
        <v>381</v>
      </c>
      <c r="L113" s="350">
        <v>5.2910000000000004</v>
      </c>
    </row>
    <row r="114" spans="1:12" s="14" customFormat="1" ht="12" customHeight="1" x14ac:dyDescent="0.2">
      <c r="A114" s="371"/>
      <c r="B114" s="6">
        <v>626232152128</v>
      </c>
      <c r="C114" s="7">
        <v>10626232152125</v>
      </c>
      <c r="D114" s="8">
        <v>15212</v>
      </c>
      <c r="E114" s="118" t="s">
        <v>673</v>
      </c>
      <c r="F114" s="8" t="s">
        <v>566</v>
      </c>
      <c r="G114" s="8">
        <v>12</v>
      </c>
      <c r="H114" s="10">
        <v>16</v>
      </c>
      <c r="I114" s="10">
        <v>10</v>
      </c>
      <c r="J114" s="11">
        <f t="shared" si="1"/>
        <v>160</v>
      </c>
      <c r="K114" s="305" t="s">
        <v>381</v>
      </c>
      <c r="L114" s="350">
        <v>5.2910000000000004</v>
      </c>
    </row>
    <row r="115" spans="1:12" s="14" customFormat="1" ht="12" customHeight="1" x14ac:dyDescent="0.2">
      <c r="A115" s="371"/>
      <c r="B115" s="6">
        <v>626232152135</v>
      </c>
      <c r="C115" s="7">
        <v>10626232152132</v>
      </c>
      <c r="D115" s="8">
        <v>15213</v>
      </c>
      <c r="E115" s="118" t="s">
        <v>674</v>
      </c>
      <c r="F115" s="8" t="s">
        <v>566</v>
      </c>
      <c r="G115" s="8">
        <v>12</v>
      </c>
      <c r="H115" s="10">
        <v>16</v>
      </c>
      <c r="I115" s="10">
        <v>10</v>
      </c>
      <c r="J115" s="11">
        <f t="shared" si="1"/>
        <v>160</v>
      </c>
      <c r="K115" s="305" t="s">
        <v>381</v>
      </c>
      <c r="L115" s="350">
        <v>5.2910000000000004</v>
      </c>
    </row>
    <row r="116" spans="1:12" s="14" customFormat="1" ht="12" customHeight="1" thickBot="1" x14ac:dyDescent="0.25">
      <c r="A116" s="371"/>
      <c r="B116" s="230">
        <v>626232152142</v>
      </c>
      <c r="C116" s="36">
        <v>10626232152149</v>
      </c>
      <c r="D116" s="39">
        <v>15214</v>
      </c>
      <c r="E116" s="337" t="s">
        <v>675</v>
      </c>
      <c r="F116" s="39" t="s">
        <v>566</v>
      </c>
      <c r="G116" s="39">
        <v>12</v>
      </c>
      <c r="H116" s="40">
        <v>16</v>
      </c>
      <c r="I116" s="40">
        <v>10</v>
      </c>
      <c r="J116" s="41">
        <f t="shared" si="1"/>
        <v>160</v>
      </c>
      <c r="K116" s="310" t="s">
        <v>381</v>
      </c>
      <c r="L116" s="350">
        <v>5.2910000000000004</v>
      </c>
    </row>
    <row r="117" spans="1:12" s="14" customFormat="1" ht="12" customHeight="1" x14ac:dyDescent="0.2">
      <c r="A117" s="371"/>
      <c r="B117" s="338">
        <v>626232601695</v>
      </c>
      <c r="C117" s="220">
        <v>10626232601692</v>
      </c>
      <c r="D117" s="178">
        <v>60169</v>
      </c>
      <c r="E117" s="240" t="s">
        <v>676</v>
      </c>
      <c r="F117" s="195" t="s">
        <v>598</v>
      </c>
      <c r="G117" s="249">
        <v>6</v>
      </c>
      <c r="H117" s="175">
        <v>22</v>
      </c>
      <c r="I117" s="175">
        <v>5</v>
      </c>
      <c r="J117" s="179">
        <f t="shared" si="1"/>
        <v>110</v>
      </c>
      <c r="K117" s="314" t="s">
        <v>543</v>
      </c>
      <c r="L117" s="350">
        <v>6.4570000000000007</v>
      </c>
    </row>
    <row r="118" spans="1:12" s="14" customFormat="1" ht="12" customHeight="1" x14ac:dyDescent="0.2">
      <c r="A118" s="371"/>
      <c r="B118" s="210">
        <v>626232602135</v>
      </c>
      <c r="C118" s="211">
        <v>10626232602132</v>
      </c>
      <c r="D118" s="136">
        <v>60213</v>
      </c>
      <c r="E118" s="212" t="s">
        <v>677</v>
      </c>
      <c r="F118" s="134" t="s">
        <v>550</v>
      </c>
      <c r="G118" s="136">
        <v>6</v>
      </c>
      <c r="H118" s="134">
        <v>15</v>
      </c>
      <c r="I118" s="134">
        <v>5</v>
      </c>
      <c r="J118" s="196">
        <f t="shared" si="1"/>
        <v>75</v>
      </c>
      <c r="K118" s="314" t="s">
        <v>543</v>
      </c>
      <c r="L118" s="350">
        <v>10.582000000000001</v>
      </c>
    </row>
    <row r="119" spans="1:12" s="14" customFormat="1" ht="12" customHeight="1" x14ac:dyDescent="0.2">
      <c r="A119" s="371"/>
      <c r="B119" s="338">
        <v>626232602036</v>
      </c>
      <c r="C119" s="220">
        <v>10626232602033</v>
      </c>
      <c r="D119" s="178">
        <v>60203</v>
      </c>
      <c r="E119" s="240" t="s">
        <v>678</v>
      </c>
      <c r="F119" s="195" t="s">
        <v>679</v>
      </c>
      <c r="G119" s="244">
        <v>6</v>
      </c>
      <c r="H119" s="194">
        <v>20</v>
      </c>
      <c r="I119" s="194">
        <v>5</v>
      </c>
      <c r="J119" s="222">
        <f t="shared" si="1"/>
        <v>100</v>
      </c>
      <c r="K119" s="314" t="s">
        <v>543</v>
      </c>
      <c r="L119" s="350">
        <v>10.582000000000001</v>
      </c>
    </row>
    <row r="120" spans="1:12" s="14" customFormat="1" ht="12" customHeight="1" x14ac:dyDescent="0.2">
      <c r="A120" s="371"/>
      <c r="B120" s="338">
        <v>626232602579</v>
      </c>
      <c r="C120" s="247">
        <v>10626232602576</v>
      </c>
      <c r="D120" s="178">
        <v>60257</v>
      </c>
      <c r="E120" s="240" t="s">
        <v>680</v>
      </c>
      <c r="F120" s="195" t="s">
        <v>598</v>
      </c>
      <c r="G120" s="249">
        <v>6</v>
      </c>
      <c r="H120" s="175">
        <v>22</v>
      </c>
      <c r="I120" s="175">
        <v>5</v>
      </c>
      <c r="J120" s="179">
        <f t="shared" si="1"/>
        <v>110</v>
      </c>
      <c r="K120" s="314" t="s">
        <v>543</v>
      </c>
      <c r="L120" s="350">
        <v>6.4570000000000007</v>
      </c>
    </row>
    <row r="121" spans="1:12" s="14" customFormat="1" ht="12" customHeight="1" thickBot="1" x14ac:dyDescent="0.25">
      <c r="A121" s="372"/>
      <c r="B121" s="338">
        <v>626232603187</v>
      </c>
      <c r="C121" s="247">
        <v>10626232603184</v>
      </c>
      <c r="D121" s="178">
        <v>60318</v>
      </c>
      <c r="E121" s="248" t="s">
        <v>681</v>
      </c>
      <c r="F121" s="178" t="s">
        <v>634</v>
      </c>
      <c r="G121" s="249">
        <v>9</v>
      </c>
      <c r="H121" s="175">
        <v>20</v>
      </c>
      <c r="I121" s="175">
        <v>5</v>
      </c>
      <c r="J121" s="179">
        <f t="shared" si="1"/>
        <v>100</v>
      </c>
      <c r="K121" s="336" t="s">
        <v>543</v>
      </c>
      <c r="L121" s="350">
        <v>5.8849999999999998</v>
      </c>
    </row>
    <row r="122" spans="1:12" s="14" customFormat="1" ht="12" customHeight="1" x14ac:dyDescent="0.2">
      <c r="A122" s="368" t="s">
        <v>682</v>
      </c>
      <c r="B122" s="250" t="s">
        <v>683</v>
      </c>
      <c r="C122" s="251" t="s">
        <v>684</v>
      </c>
      <c r="D122" s="190" t="s">
        <v>685</v>
      </c>
      <c r="E122" s="339" t="s">
        <v>686</v>
      </c>
      <c r="F122" s="340" t="s">
        <v>550</v>
      </c>
      <c r="G122" s="340">
        <v>6</v>
      </c>
      <c r="H122" s="188">
        <v>37</v>
      </c>
      <c r="I122" s="188">
        <v>5</v>
      </c>
      <c r="J122" s="312">
        <f t="shared" si="1"/>
        <v>185</v>
      </c>
      <c r="K122" s="313" t="s">
        <v>543</v>
      </c>
      <c r="L122" s="350">
        <v>14.102000000000002</v>
      </c>
    </row>
    <row r="123" spans="1:12" s="14" customFormat="1" ht="12" customHeight="1" x14ac:dyDescent="0.2">
      <c r="A123" s="356"/>
      <c r="B123" s="219" t="s">
        <v>687</v>
      </c>
      <c r="C123" s="220" t="s">
        <v>688</v>
      </c>
      <c r="D123" s="195" t="s">
        <v>689</v>
      </c>
      <c r="E123" s="341" t="s">
        <v>690</v>
      </c>
      <c r="F123" s="342" t="s">
        <v>550</v>
      </c>
      <c r="G123" s="342">
        <v>6</v>
      </c>
      <c r="H123" s="194">
        <v>37</v>
      </c>
      <c r="I123" s="194">
        <v>5</v>
      </c>
      <c r="J123" s="222">
        <f t="shared" si="1"/>
        <v>185</v>
      </c>
      <c r="K123" s="314" t="s">
        <v>543</v>
      </c>
      <c r="L123" s="350">
        <v>14.102000000000002</v>
      </c>
    </row>
    <row r="124" spans="1:12" s="14" customFormat="1" ht="12" customHeight="1" x14ac:dyDescent="0.2">
      <c r="A124" s="356"/>
      <c r="B124" s="219" t="s">
        <v>691</v>
      </c>
      <c r="C124" s="220" t="s">
        <v>692</v>
      </c>
      <c r="D124" s="195" t="s">
        <v>693</v>
      </c>
      <c r="E124" s="341" t="s">
        <v>694</v>
      </c>
      <c r="F124" s="342" t="s">
        <v>695</v>
      </c>
      <c r="G124" s="342">
        <v>6</v>
      </c>
      <c r="H124" s="194">
        <v>37</v>
      </c>
      <c r="I124" s="194">
        <v>5</v>
      </c>
      <c r="J124" s="222">
        <f t="shared" si="1"/>
        <v>185</v>
      </c>
      <c r="K124" s="314" t="s">
        <v>543</v>
      </c>
      <c r="L124" s="350">
        <v>8.822000000000001</v>
      </c>
    </row>
    <row r="125" spans="1:12" s="14" customFormat="1" ht="12" customHeight="1" x14ac:dyDescent="0.2">
      <c r="A125" s="356"/>
      <c r="B125" s="219" t="s">
        <v>696</v>
      </c>
      <c r="C125" s="220" t="s">
        <v>697</v>
      </c>
      <c r="D125" s="195" t="s">
        <v>698</v>
      </c>
      <c r="E125" s="341" t="s">
        <v>699</v>
      </c>
      <c r="F125" s="342" t="s">
        <v>555</v>
      </c>
      <c r="G125" s="342">
        <v>4</v>
      </c>
      <c r="H125" s="194">
        <v>15</v>
      </c>
      <c r="I125" s="194">
        <v>5</v>
      </c>
      <c r="J125" s="222">
        <f t="shared" si="1"/>
        <v>75</v>
      </c>
      <c r="K125" s="314" t="s">
        <v>543</v>
      </c>
      <c r="L125" s="350">
        <v>19.987000000000002</v>
      </c>
    </row>
    <row r="126" spans="1:12" s="14" customFormat="1" ht="12" customHeight="1" x14ac:dyDescent="0.2">
      <c r="A126" s="356"/>
      <c r="B126" s="219" t="s">
        <v>700</v>
      </c>
      <c r="C126" s="220" t="s">
        <v>701</v>
      </c>
      <c r="D126" s="195" t="s">
        <v>702</v>
      </c>
      <c r="E126" s="341" t="s">
        <v>703</v>
      </c>
      <c r="F126" s="342" t="s">
        <v>555</v>
      </c>
      <c r="G126" s="342">
        <v>4</v>
      </c>
      <c r="H126" s="194">
        <v>15</v>
      </c>
      <c r="I126" s="194">
        <v>5</v>
      </c>
      <c r="J126" s="222">
        <f t="shared" si="1"/>
        <v>75</v>
      </c>
      <c r="K126" s="314" t="s">
        <v>543</v>
      </c>
      <c r="L126" s="350">
        <v>19.987000000000002</v>
      </c>
    </row>
    <row r="127" spans="1:12" s="14" customFormat="1" ht="12" customHeight="1" thickBot="1" x14ac:dyDescent="0.25">
      <c r="A127" s="369"/>
      <c r="B127" s="257" t="s">
        <v>704</v>
      </c>
      <c r="C127" s="258" t="s">
        <v>705</v>
      </c>
      <c r="D127" s="164" t="s">
        <v>706</v>
      </c>
      <c r="E127" s="343" t="s">
        <v>707</v>
      </c>
      <c r="F127" s="344" t="s">
        <v>555</v>
      </c>
      <c r="G127" s="344">
        <v>4</v>
      </c>
      <c r="H127" s="162">
        <v>15</v>
      </c>
      <c r="I127" s="162">
        <v>5</v>
      </c>
      <c r="J127" s="345">
        <f t="shared" si="1"/>
        <v>75</v>
      </c>
      <c r="K127" s="346" t="s">
        <v>543</v>
      </c>
      <c r="L127" s="350">
        <v>17.644000000000002</v>
      </c>
    </row>
    <row r="128" spans="1:12" s="14" customFormat="1" ht="12" customHeight="1" thickBot="1" x14ac:dyDescent="0.25">
      <c r="A128" s="378" t="s">
        <v>708</v>
      </c>
      <c r="B128" s="229">
        <v>626232831726</v>
      </c>
      <c r="C128" s="43">
        <v>20626232831720</v>
      </c>
      <c r="D128" s="46" t="s">
        <v>709</v>
      </c>
      <c r="E128" s="231" t="s">
        <v>710</v>
      </c>
      <c r="F128" s="46" t="s">
        <v>711</v>
      </c>
      <c r="G128" s="46">
        <v>2</v>
      </c>
      <c r="H128" s="47">
        <v>12</v>
      </c>
      <c r="I128" s="47">
        <v>3</v>
      </c>
      <c r="J128" s="48">
        <f t="shared" si="1"/>
        <v>36</v>
      </c>
      <c r="K128" s="347" t="s">
        <v>543</v>
      </c>
      <c r="L128" s="350">
        <v>19.481000000000002</v>
      </c>
    </row>
    <row r="129" spans="1:12" s="14" customFormat="1" ht="12" customHeight="1" thickBot="1" x14ac:dyDescent="0.25">
      <c r="A129" s="378"/>
      <c r="B129" s="6">
        <v>626232831740</v>
      </c>
      <c r="C129" s="7">
        <v>20626232831744</v>
      </c>
      <c r="D129" s="8" t="s">
        <v>712</v>
      </c>
      <c r="E129" s="9" t="s">
        <v>637</v>
      </c>
      <c r="F129" s="8" t="s">
        <v>711</v>
      </c>
      <c r="G129" s="8">
        <v>2</v>
      </c>
      <c r="H129" s="10">
        <v>12</v>
      </c>
      <c r="I129" s="10">
        <v>3</v>
      </c>
      <c r="J129" s="11">
        <f t="shared" si="1"/>
        <v>36</v>
      </c>
      <c r="K129" s="314" t="s">
        <v>543</v>
      </c>
      <c r="L129" s="350">
        <v>19.481000000000002</v>
      </c>
    </row>
    <row r="130" spans="1:12" s="14" customFormat="1" ht="12" customHeight="1" thickBot="1" x14ac:dyDescent="0.25">
      <c r="A130" s="378"/>
      <c r="B130" s="348">
        <v>626232831757</v>
      </c>
      <c r="C130" s="220">
        <v>20626232831751</v>
      </c>
      <c r="D130" s="195" t="s">
        <v>713</v>
      </c>
      <c r="E130" s="276" t="s">
        <v>638</v>
      </c>
      <c r="F130" s="8" t="s">
        <v>711</v>
      </c>
      <c r="G130" s="8">
        <v>2</v>
      </c>
      <c r="H130" s="10">
        <v>12</v>
      </c>
      <c r="I130" s="10">
        <v>3</v>
      </c>
      <c r="J130" s="11">
        <f t="shared" si="1"/>
        <v>36</v>
      </c>
      <c r="K130" s="314" t="s">
        <v>543</v>
      </c>
      <c r="L130" s="350">
        <v>19.481000000000002</v>
      </c>
    </row>
    <row r="131" spans="1:12" s="14" customFormat="1" ht="12" customHeight="1" thickBot="1" x14ac:dyDescent="0.25">
      <c r="A131" s="378"/>
      <c r="B131" s="348">
        <v>626232831764</v>
      </c>
      <c r="C131" s="220">
        <v>20626232831768</v>
      </c>
      <c r="D131" s="195" t="s">
        <v>714</v>
      </c>
      <c r="E131" s="276" t="s">
        <v>639</v>
      </c>
      <c r="F131" s="8" t="s">
        <v>711</v>
      </c>
      <c r="G131" s="8">
        <v>2</v>
      </c>
      <c r="H131" s="10">
        <v>12</v>
      </c>
      <c r="I131" s="10">
        <v>3</v>
      </c>
      <c r="J131" s="11">
        <f t="shared" si="1"/>
        <v>36</v>
      </c>
      <c r="K131" s="314" t="s">
        <v>543</v>
      </c>
      <c r="L131" s="350">
        <v>19.481000000000002</v>
      </c>
    </row>
    <row r="132" spans="1:12" s="14" customFormat="1" ht="12" customHeight="1" thickBot="1" x14ac:dyDescent="0.25">
      <c r="A132" s="378"/>
      <c r="B132" s="6">
        <v>626232802054</v>
      </c>
      <c r="C132" s="7">
        <v>20626232802058</v>
      </c>
      <c r="D132" s="8" t="s">
        <v>715</v>
      </c>
      <c r="E132" s="9" t="s">
        <v>716</v>
      </c>
      <c r="F132" s="8" t="s">
        <v>711</v>
      </c>
      <c r="G132" s="8">
        <v>2</v>
      </c>
      <c r="H132" s="10">
        <v>12</v>
      </c>
      <c r="I132" s="10">
        <v>3</v>
      </c>
      <c r="J132" s="11">
        <f t="shared" si="1"/>
        <v>36</v>
      </c>
      <c r="K132" s="314" t="s">
        <v>543</v>
      </c>
      <c r="L132" s="350">
        <v>24.970000000000002</v>
      </c>
    </row>
    <row r="133" spans="1:12" s="14" customFormat="1" ht="12" customHeight="1" thickBot="1" x14ac:dyDescent="0.25">
      <c r="A133" s="378"/>
      <c r="B133" s="6">
        <v>626232820904</v>
      </c>
      <c r="C133" s="7">
        <v>20626232820908</v>
      </c>
      <c r="D133" s="8" t="s">
        <v>717</v>
      </c>
      <c r="E133" s="9" t="s">
        <v>718</v>
      </c>
      <c r="F133" s="8" t="s">
        <v>711</v>
      </c>
      <c r="G133" s="8">
        <v>2</v>
      </c>
      <c r="H133" s="10">
        <v>12</v>
      </c>
      <c r="I133" s="10">
        <v>3</v>
      </c>
      <c r="J133" s="11">
        <f t="shared" si="1"/>
        <v>36</v>
      </c>
      <c r="K133" s="314" t="s">
        <v>543</v>
      </c>
      <c r="L133" s="350">
        <v>24.970000000000002</v>
      </c>
    </row>
    <row r="134" spans="1:12" s="14" customFormat="1" ht="12" customHeight="1" thickBot="1" x14ac:dyDescent="0.25">
      <c r="A134" s="378"/>
      <c r="B134" s="6">
        <v>626232820829</v>
      </c>
      <c r="C134" s="7">
        <v>20626232820823</v>
      </c>
      <c r="D134" s="8" t="s">
        <v>719</v>
      </c>
      <c r="E134" s="9" t="s">
        <v>720</v>
      </c>
      <c r="F134" s="8" t="s">
        <v>711</v>
      </c>
      <c r="G134" s="8">
        <v>2</v>
      </c>
      <c r="H134" s="10">
        <v>12</v>
      </c>
      <c r="I134" s="10">
        <v>3</v>
      </c>
      <c r="J134" s="11">
        <f t="shared" si="1"/>
        <v>36</v>
      </c>
      <c r="K134" s="314" t="s">
        <v>543</v>
      </c>
      <c r="L134" s="350">
        <v>24.970000000000002</v>
      </c>
    </row>
    <row r="135" spans="1:12" s="14" customFormat="1" ht="12" customHeight="1" thickBot="1" x14ac:dyDescent="0.25">
      <c r="A135" s="378"/>
      <c r="B135" s="6">
        <v>626232820867</v>
      </c>
      <c r="C135" s="7">
        <v>20626232820861</v>
      </c>
      <c r="D135" s="8" t="s">
        <v>721</v>
      </c>
      <c r="E135" s="9" t="s">
        <v>722</v>
      </c>
      <c r="F135" s="8" t="s">
        <v>711</v>
      </c>
      <c r="G135" s="8">
        <v>2</v>
      </c>
      <c r="H135" s="10">
        <v>12</v>
      </c>
      <c r="I135" s="10">
        <v>3</v>
      </c>
      <c r="J135" s="11">
        <f t="shared" si="1"/>
        <v>36</v>
      </c>
      <c r="K135" s="314" t="s">
        <v>543</v>
      </c>
      <c r="L135" s="350">
        <v>24.970000000000002</v>
      </c>
    </row>
    <row r="136" spans="1:12" s="14" customFormat="1" ht="12" customHeight="1" thickBot="1" x14ac:dyDescent="0.25">
      <c r="A136" s="378"/>
      <c r="B136" s="6" t="s">
        <v>723</v>
      </c>
      <c r="C136" s="7" t="s">
        <v>724</v>
      </c>
      <c r="D136" s="8" t="s">
        <v>725</v>
      </c>
      <c r="E136" s="9" t="s">
        <v>726</v>
      </c>
      <c r="F136" s="8" t="s">
        <v>711</v>
      </c>
      <c r="G136" s="8">
        <v>2</v>
      </c>
      <c r="H136" s="10">
        <v>12</v>
      </c>
      <c r="I136" s="10">
        <v>3</v>
      </c>
      <c r="J136" s="11">
        <f t="shared" ref="J136:J159" si="2">+I136*H136</f>
        <v>36</v>
      </c>
      <c r="K136" s="314" t="s">
        <v>543</v>
      </c>
      <c r="L136" s="350">
        <v>24.970000000000002</v>
      </c>
    </row>
    <row r="137" spans="1:12" s="14" customFormat="1" ht="12" customHeight="1" thickBot="1" x14ac:dyDescent="0.25">
      <c r="A137" s="378"/>
      <c r="B137" s="6" t="s">
        <v>727</v>
      </c>
      <c r="C137" s="7" t="s">
        <v>728</v>
      </c>
      <c r="D137" s="8" t="s">
        <v>729</v>
      </c>
      <c r="E137" s="9" t="s">
        <v>730</v>
      </c>
      <c r="F137" s="8" t="s">
        <v>711</v>
      </c>
      <c r="G137" s="8">
        <v>2</v>
      </c>
      <c r="H137" s="10">
        <v>12</v>
      </c>
      <c r="I137" s="10">
        <v>3</v>
      </c>
      <c r="J137" s="11">
        <f t="shared" si="2"/>
        <v>36</v>
      </c>
      <c r="K137" s="314" t="s">
        <v>543</v>
      </c>
      <c r="L137" s="350">
        <v>24.970000000000002</v>
      </c>
    </row>
    <row r="138" spans="1:12" s="14" customFormat="1" ht="12" customHeight="1" thickBot="1" x14ac:dyDescent="0.25">
      <c r="A138" s="378"/>
      <c r="B138" s="6" t="s">
        <v>731</v>
      </c>
      <c r="C138" s="7" t="s">
        <v>732</v>
      </c>
      <c r="D138" s="8" t="s">
        <v>733</v>
      </c>
      <c r="E138" s="9" t="s">
        <v>734</v>
      </c>
      <c r="F138" s="8" t="s">
        <v>711</v>
      </c>
      <c r="G138" s="8">
        <v>2</v>
      </c>
      <c r="H138" s="10">
        <v>12</v>
      </c>
      <c r="I138" s="10">
        <v>3</v>
      </c>
      <c r="J138" s="11">
        <f t="shared" si="2"/>
        <v>36</v>
      </c>
      <c r="K138" s="314" t="s">
        <v>543</v>
      </c>
      <c r="L138" s="350">
        <v>24.970000000000002</v>
      </c>
    </row>
    <row r="139" spans="1:12" s="14" customFormat="1" ht="12" customHeight="1" thickBot="1" x14ac:dyDescent="0.25">
      <c r="A139" s="378"/>
      <c r="B139" s="6">
        <v>626232801804</v>
      </c>
      <c r="C139" s="7">
        <v>20626232801808</v>
      </c>
      <c r="D139" s="8" t="s">
        <v>735</v>
      </c>
      <c r="E139" s="9" t="s">
        <v>736</v>
      </c>
      <c r="F139" s="8" t="s">
        <v>711</v>
      </c>
      <c r="G139" s="8">
        <v>2</v>
      </c>
      <c r="H139" s="10">
        <v>12</v>
      </c>
      <c r="I139" s="10">
        <v>3</v>
      </c>
      <c r="J139" s="11">
        <f t="shared" si="2"/>
        <v>36</v>
      </c>
      <c r="K139" s="314" t="s">
        <v>543</v>
      </c>
      <c r="L139" s="350">
        <v>17.094000000000001</v>
      </c>
    </row>
    <row r="140" spans="1:12" s="14" customFormat="1" ht="12" customHeight="1" thickBot="1" x14ac:dyDescent="0.25">
      <c r="A140" s="378"/>
      <c r="B140" s="6">
        <v>626232840988</v>
      </c>
      <c r="C140" s="7">
        <v>20626232840982</v>
      </c>
      <c r="D140" s="8" t="s">
        <v>530</v>
      </c>
      <c r="E140" s="9" t="s">
        <v>737</v>
      </c>
      <c r="F140" s="8" t="s">
        <v>711</v>
      </c>
      <c r="G140" s="8">
        <v>2</v>
      </c>
      <c r="H140" s="10">
        <v>12</v>
      </c>
      <c r="I140" s="10">
        <v>3</v>
      </c>
      <c r="J140" s="11">
        <f t="shared" si="2"/>
        <v>36</v>
      </c>
      <c r="K140" s="305" t="s">
        <v>34</v>
      </c>
      <c r="L140" s="350">
        <v>37.598000000000006</v>
      </c>
    </row>
    <row r="141" spans="1:12" s="14" customFormat="1" ht="12" customHeight="1" thickBot="1" x14ac:dyDescent="0.25">
      <c r="A141" s="378"/>
      <c r="B141" s="230">
        <v>626232840926</v>
      </c>
      <c r="C141" s="36">
        <v>20626232840920</v>
      </c>
      <c r="D141" s="39" t="s">
        <v>532</v>
      </c>
      <c r="E141" s="279" t="s">
        <v>738</v>
      </c>
      <c r="F141" s="39" t="s">
        <v>711</v>
      </c>
      <c r="G141" s="39">
        <v>2</v>
      </c>
      <c r="H141" s="40">
        <v>12</v>
      </c>
      <c r="I141" s="40">
        <v>3</v>
      </c>
      <c r="J141" s="41">
        <f t="shared" si="2"/>
        <v>36</v>
      </c>
      <c r="K141" s="310" t="s">
        <v>34</v>
      </c>
      <c r="L141" s="350">
        <v>37.598000000000006</v>
      </c>
    </row>
    <row r="142" spans="1:12" s="14" customFormat="1" ht="12" customHeight="1" thickBot="1" x14ac:dyDescent="0.25">
      <c r="A142" s="378"/>
      <c r="B142" s="27">
        <v>626232802252</v>
      </c>
      <c r="C142" s="28">
        <v>10626232802259</v>
      </c>
      <c r="D142" s="29">
        <v>80225</v>
      </c>
      <c r="E142" s="270" t="s">
        <v>739</v>
      </c>
      <c r="F142" s="29" t="s">
        <v>129</v>
      </c>
      <c r="G142" s="29">
        <v>4</v>
      </c>
      <c r="H142" s="31">
        <v>15</v>
      </c>
      <c r="I142" s="31">
        <v>5</v>
      </c>
      <c r="J142" s="32">
        <f t="shared" si="2"/>
        <v>75</v>
      </c>
      <c r="K142" s="314" t="s">
        <v>543</v>
      </c>
      <c r="L142" s="350">
        <v>15.103000000000002</v>
      </c>
    </row>
    <row r="143" spans="1:12" s="14" customFormat="1" ht="12" customHeight="1" thickBot="1" x14ac:dyDescent="0.25">
      <c r="A143" s="378"/>
      <c r="B143" s="6">
        <v>626232820201</v>
      </c>
      <c r="C143" s="7">
        <v>10626232820208</v>
      </c>
      <c r="D143" s="8">
        <v>82020</v>
      </c>
      <c r="E143" s="9" t="s">
        <v>618</v>
      </c>
      <c r="F143" s="8" t="s">
        <v>129</v>
      </c>
      <c r="G143" s="8">
        <v>4</v>
      </c>
      <c r="H143" s="10">
        <v>15</v>
      </c>
      <c r="I143" s="10">
        <v>5</v>
      </c>
      <c r="J143" s="11">
        <f t="shared" si="2"/>
        <v>75</v>
      </c>
      <c r="K143" s="314" t="s">
        <v>543</v>
      </c>
      <c r="L143" s="350">
        <v>15.103000000000002</v>
      </c>
    </row>
    <row r="144" spans="1:12" s="14" customFormat="1" ht="12" customHeight="1" thickBot="1" x14ac:dyDescent="0.25">
      <c r="A144" s="378"/>
      <c r="B144" s="6">
        <v>626232820225</v>
      </c>
      <c r="C144" s="7">
        <v>10626232820222</v>
      </c>
      <c r="D144" s="8">
        <v>82022</v>
      </c>
      <c r="E144" s="9" t="s">
        <v>619</v>
      </c>
      <c r="F144" s="8" t="s">
        <v>129</v>
      </c>
      <c r="G144" s="8">
        <v>4</v>
      </c>
      <c r="H144" s="10">
        <v>15</v>
      </c>
      <c r="I144" s="10">
        <v>5</v>
      </c>
      <c r="J144" s="11">
        <f t="shared" si="2"/>
        <v>75</v>
      </c>
      <c r="K144" s="314" t="s">
        <v>543</v>
      </c>
      <c r="L144" s="350">
        <v>15.103000000000002</v>
      </c>
    </row>
    <row r="145" spans="1:12" s="14" customFormat="1" ht="12" customHeight="1" thickBot="1" x14ac:dyDescent="0.25">
      <c r="A145" s="378"/>
      <c r="B145" s="6">
        <v>626232820263</v>
      </c>
      <c r="C145" s="7">
        <v>10626232820260</v>
      </c>
      <c r="D145" s="8">
        <v>82026</v>
      </c>
      <c r="E145" s="9" t="s">
        <v>620</v>
      </c>
      <c r="F145" s="8" t="s">
        <v>129</v>
      </c>
      <c r="G145" s="8">
        <v>4</v>
      </c>
      <c r="H145" s="10">
        <v>15</v>
      </c>
      <c r="I145" s="10">
        <v>5</v>
      </c>
      <c r="J145" s="11">
        <f t="shared" si="2"/>
        <v>75</v>
      </c>
      <c r="K145" s="314" t="s">
        <v>543</v>
      </c>
      <c r="L145" s="350">
        <v>15.103000000000002</v>
      </c>
    </row>
    <row r="146" spans="1:12" s="14" customFormat="1" ht="12" customHeight="1" thickBot="1" x14ac:dyDescent="0.25">
      <c r="A146" s="378"/>
      <c r="B146" s="6" t="s">
        <v>740</v>
      </c>
      <c r="C146" s="7" t="s">
        <v>741</v>
      </c>
      <c r="D146" s="8" t="s">
        <v>742</v>
      </c>
      <c r="E146" s="9" t="s">
        <v>743</v>
      </c>
      <c r="F146" s="8" t="s">
        <v>129</v>
      </c>
      <c r="G146" s="8">
        <v>4</v>
      </c>
      <c r="H146" s="10">
        <v>15</v>
      </c>
      <c r="I146" s="10">
        <v>5</v>
      </c>
      <c r="J146" s="11">
        <f t="shared" si="2"/>
        <v>75</v>
      </c>
      <c r="K146" s="314" t="s">
        <v>543</v>
      </c>
      <c r="L146" s="350">
        <v>15.103000000000002</v>
      </c>
    </row>
    <row r="147" spans="1:12" s="14" customFormat="1" ht="12" customHeight="1" thickBot="1" x14ac:dyDescent="0.25">
      <c r="A147" s="378"/>
      <c r="B147" s="6" t="s">
        <v>744</v>
      </c>
      <c r="C147" s="7" t="s">
        <v>745</v>
      </c>
      <c r="D147" s="8" t="s">
        <v>746</v>
      </c>
      <c r="E147" s="9" t="s">
        <v>747</v>
      </c>
      <c r="F147" s="8" t="s">
        <v>129</v>
      </c>
      <c r="G147" s="8">
        <v>4</v>
      </c>
      <c r="H147" s="10">
        <v>15</v>
      </c>
      <c r="I147" s="10">
        <v>5</v>
      </c>
      <c r="J147" s="11">
        <f t="shared" si="2"/>
        <v>75</v>
      </c>
      <c r="K147" s="314" t="s">
        <v>543</v>
      </c>
      <c r="L147" s="350">
        <v>15.103000000000002</v>
      </c>
    </row>
    <row r="148" spans="1:12" s="14" customFormat="1" ht="12" customHeight="1" thickBot="1" x14ac:dyDescent="0.25">
      <c r="A148" s="378"/>
      <c r="B148" s="6" t="s">
        <v>748</v>
      </c>
      <c r="C148" s="7" t="s">
        <v>749</v>
      </c>
      <c r="D148" s="8" t="s">
        <v>750</v>
      </c>
      <c r="E148" s="9" t="s">
        <v>751</v>
      </c>
      <c r="F148" s="8" t="s">
        <v>129</v>
      </c>
      <c r="G148" s="8">
        <v>4</v>
      </c>
      <c r="H148" s="10">
        <v>15</v>
      </c>
      <c r="I148" s="10">
        <v>5</v>
      </c>
      <c r="J148" s="11">
        <f t="shared" si="2"/>
        <v>75</v>
      </c>
      <c r="K148" s="314" t="s">
        <v>543</v>
      </c>
      <c r="L148" s="350">
        <v>15.103000000000002</v>
      </c>
    </row>
    <row r="149" spans="1:12" s="14" customFormat="1" ht="12" customHeight="1" thickBot="1" x14ac:dyDescent="0.25">
      <c r="A149" s="378"/>
      <c r="B149" s="6">
        <v>626232801200</v>
      </c>
      <c r="C149" s="7">
        <v>10626232801207</v>
      </c>
      <c r="D149" s="8">
        <v>80120</v>
      </c>
      <c r="E149" s="9" t="s">
        <v>736</v>
      </c>
      <c r="F149" s="8" t="s">
        <v>129</v>
      </c>
      <c r="G149" s="8">
        <v>4</v>
      </c>
      <c r="H149" s="10">
        <v>15</v>
      </c>
      <c r="I149" s="10">
        <v>5</v>
      </c>
      <c r="J149" s="11">
        <f t="shared" si="2"/>
        <v>75</v>
      </c>
      <c r="K149" s="314" t="s">
        <v>543</v>
      </c>
      <c r="L149" s="350">
        <v>8.5580000000000016</v>
      </c>
    </row>
    <row r="150" spans="1:12" s="14" customFormat="1" ht="12" customHeight="1" thickBot="1" x14ac:dyDescent="0.25">
      <c r="A150" s="378"/>
      <c r="B150" s="6">
        <v>626232805208</v>
      </c>
      <c r="C150" s="7">
        <v>10626232805205</v>
      </c>
      <c r="D150" s="8">
        <v>80520</v>
      </c>
      <c r="E150" s="9" t="s">
        <v>752</v>
      </c>
      <c r="F150" s="8" t="s">
        <v>129</v>
      </c>
      <c r="G150" s="8">
        <v>4</v>
      </c>
      <c r="H150" s="10">
        <v>15</v>
      </c>
      <c r="I150" s="10">
        <v>5</v>
      </c>
      <c r="J150" s="11">
        <f t="shared" si="2"/>
        <v>75</v>
      </c>
      <c r="K150" s="314" t="s">
        <v>543</v>
      </c>
      <c r="L150" s="350">
        <v>8.5580000000000016</v>
      </c>
    </row>
    <row r="151" spans="1:12" s="14" customFormat="1" ht="12" customHeight="1" thickBot="1" x14ac:dyDescent="0.25">
      <c r="A151" s="378"/>
      <c r="B151" s="6">
        <v>626232806205</v>
      </c>
      <c r="C151" s="7">
        <v>10626232806202</v>
      </c>
      <c r="D151" s="8">
        <v>80620</v>
      </c>
      <c r="E151" s="9" t="s">
        <v>753</v>
      </c>
      <c r="F151" s="8" t="s">
        <v>129</v>
      </c>
      <c r="G151" s="8">
        <v>4</v>
      </c>
      <c r="H151" s="10">
        <v>15</v>
      </c>
      <c r="I151" s="10">
        <v>5</v>
      </c>
      <c r="J151" s="11">
        <f t="shared" si="2"/>
        <v>75</v>
      </c>
      <c r="K151" s="314" t="s">
        <v>543</v>
      </c>
      <c r="L151" s="350">
        <v>8.5580000000000016</v>
      </c>
    </row>
    <row r="152" spans="1:12" s="14" customFormat="1" ht="12" customHeight="1" thickBot="1" x14ac:dyDescent="0.25">
      <c r="A152" s="378"/>
      <c r="B152" s="6">
        <v>626232807202</v>
      </c>
      <c r="C152" s="7">
        <v>10626232807209</v>
      </c>
      <c r="D152" s="8">
        <v>80720</v>
      </c>
      <c r="E152" s="9" t="s">
        <v>754</v>
      </c>
      <c r="F152" s="8" t="s">
        <v>129</v>
      </c>
      <c r="G152" s="8">
        <v>4</v>
      </c>
      <c r="H152" s="10">
        <v>15</v>
      </c>
      <c r="I152" s="10">
        <v>5</v>
      </c>
      <c r="J152" s="11">
        <f t="shared" si="2"/>
        <v>75</v>
      </c>
      <c r="K152" s="314" t="s">
        <v>543</v>
      </c>
      <c r="L152" s="350">
        <v>8.5580000000000016</v>
      </c>
    </row>
    <row r="153" spans="1:12" s="14" customFormat="1" ht="12" customHeight="1" thickBot="1" x14ac:dyDescent="0.25">
      <c r="A153" s="378"/>
      <c r="B153" s="6">
        <v>626232804201</v>
      </c>
      <c r="C153" s="7">
        <v>10626232804208</v>
      </c>
      <c r="D153" s="8">
        <v>80420</v>
      </c>
      <c r="E153" s="9" t="s">
        <v>755</v>
      </c>
      <c r="F153" s="8" t="s">
        <v>129</v>
      </c>
      <c r="G153" s="8">
        <v>4</v>
      </c>
      <c r="H153" s="10">
        <v>15</v>
      </c>
      <c r="I153" s="10">
        <v>5</v>
      </c>
      <c r="J153" s="11">
        <f t="shared" si="2"/>
        <v>75</v>
      </c>
      <c r="K153" s="314" t="s">
        <v>543</v>
      </c>
      <c r="L153" s="350">
        <v>8.5580000000000016</v>
      </c>
    </row>
    <row r="154" spans="1:12" s="14" customFormat="1" ht="12" customHeight="1" thickBot="1" x14ac:dyDescent="0.25">
      <c r="A154" s="378"/>
      <c r="B154" s="6">
        <v>626232813807</v>
      </c>
      <c r="C154" s="7">
        <v>10626232813804</v>
      </c>
      <c r="D154" s="8">
        <v>81380</v>
      </c>
      <c r="E154" s="9" t="s">
        <v>756</v>
      </c>
      <c r="F154" s="8" t="s">
        <v>129</v>
      </c>
      <c r="G154" s="8">
        <v>4</v>
      </c>
      <c r="H154" s="10">
        <v>15</v>
      </c>
      <c r="I154" s="10">
        <v>5</v>
      </c>
      <c r="J154" s="11">
        <f t="shared" si="2"/>
        <v>75</v>
      </c>
      <c r="K154" s="314" t="s">
        <v>543</v>
      </c>
      <c r="L154" s="350">
        <v>8.5580000000000016</v>
      </c>
    </row>
    <row r="155" spans="1:12" s="14" customFormat="1" ht="12" customHeight="1" thickBot="1" x14ac:dyDescent="0.25">
      <c r="A155" s="378"/>
      <c r="B155" s="6">
        <v>626232831221</v>
      </c>
      <c r="C155" s="7">
        <v>10626232831228</v>
      </c>
      <c r="D155" s="8">
        <v>83122</v>
      </c>
      <c r="E155" s="9" t="s">
        <v>710</v>
      </c>
      <c r="F155" s="8" t="s">
        <v>129</v>
      </c>
      <c r="G155" s="8">
        <v>4</v>
      </c>
      <c r="H155" s="10">
        <v>15</v>
      </c>
      <c r="I155" s="10">
        <v>5</v>
      </c>
      <c r="J155" s="11">
        <f t="shared" si="2"/>
        <v>75</v>
      </c>
      <c r="K155" s="314" t="s">
        <v>543</v>
      </c>
      <c r="L155" s="350">
        <v>9.7680000000000025</v>
      </c>
    </row>
    <row r="156" spans="1:12" s="14" customFormat="1" ht="12" customHeight="1" thickBot="1" x14ac:dyDescent="0.25">
      <c r="A156" s="378"/>
      <c r="B156" s="6">
        <v>626232831245</v>
      </c>
      <c r="C156" s="7">
        <v>10626232831242</v>
      </c>
      <c r="D156" s="8">
        <v>83124</v>
      </c>
      <c r="E156" s="9" t="s">
        <v>637</v>
      </c>
      <c r="F156" s="8" t="s">
        <v>129</v>
      </c>
      <c r="G156" s="8">
        <v>4</v>
      </c>
      <c r="H156" s="10">
        <v>15</v>
      </c>
      <c r="I156" s="10">
        <v>5</v>
      </c>
      <c r="J156" s="11">
        <f t="shared" si="2"/>
        <v>75</v>
      </c>
      <c r="K156" s="314" t="s">
        <v>543</v>
      </c>
      <c r="L156" s="350">
        <v>9.7680000000000025</v>
      </c>
    </row>
    <row r="157" spans="1:12" s="14" customFormat="1" ht="12" customHeight="1" thickBot="1" x14ac:dyDescent="0.25">
      <c r="A157" s="378"/>
      <c r="B157" s="6">
        <v>626232831269</v>
      </c>
      <c r="C157" s="7">
        <v>10626232831266</v>
      </c>
      <c r="D157" s="8">
        <v>83126</v>
      </c>
      <c r="E157" s="9" t="s">
        <v>639</v>
      </c>
      <c r="F157" s="8" t="s">
        <v>129</v>
      </c>
      <c r="G157" s="8">
        <v>4</v>
      </c>
      <c r="H157" s="10">
        <v>15</v>
      </c>
      <c r="I157" s="10">
        <v>5</v>
      </c>
      <c r="J157" s="11">
        <f t="shared" si="2"/>
        <v>75</v>
      </c>
      <c r="K157" s="314" t="s">
        <v>543</v>
      </c>
      <c r="L157" s="350">
        <v>9.7680000000000025</v>
      </c>
    </row>
    <row r="158" spans="1:12" s="14" customFormat="1" ht="12" customHeight="1" thickBot="1" x14ac:dyDescent="0.25">
      <c r="A158" s="378"/>
      <c r="B158" s="6">
        <v>626232831290</v>
      </c>
      <c r="C158" s="7">
        <v>10626232831297</v>
      </c>
      <c r="D158" s="8">
        <v>83129</v>
      </c>
      <c r="E158" s="9" t="s">
        <v>757</v>
      </c>
      <c r="F158" s="8" t="s">
        <v>129</v>
      </c>
      <c r="G158" s="8">
        <v>4</v>
      </c>
      <c r="H158" s="10">
        <v>15</v>
      </c>
      <c r="I158" s="10">
        <v>5</v>
      </c>
      <c r="J158" s="11">
        <f t="shared" si="2"/>
        <v>75</v>
      </c>
      <c r="K158" s="314" t="s">
        <v>543</v>
      </c>
      <c r="L158" s="350">
        <v>9.7680000000000025</v>
      </c>
    </row>
    <row r="159" spans="1:12" s="14" customFormat="1" ht="12" customHeight="1" thickBot="1" x14ac:dyDescent="0.25">
      <c r="A159" s="378"/>
      <c r="B159" s="230">
        <v>626232803297</v>
      </c>
      <c r="C159" s="36">
        <v>10626232803294</v>
      </c>
      <c r="D159" s="39">
        <v>80329</v>
      </c>
      <c r="E159" s="279" t="s">
        <v>758</v>
      </c>
      <c r="F159" s="39" t="s">
        <v>129</v>
      </c>
      <c r="G159" s="39">
        <v>4</v>
      </c>
      <c r="H159" s="40">
        <v>15</v>
      </c>
      <c r="I159" s="40">
        <v>5</v>
      </c>
      <c r="J159" s="41">
        <f t="shared" si="2"/>
        <v>75</v>
      </c>
      <c r="K159" s="346" t="s">
        <v>543</v>
      </c>
      <c r="L159" s="350">
        <v>9.7680000000000025</v>
      </c>
    </row>
  </sheetData>
  <protectedRanges>
    <protectedRange sqref="L8:L159" name="Plage1_1"/>
  </protectedRanges>
  <mergeCells count="8">
    <mergeCell ref="A8:A16"/>
    <mergeCell ref="A128:A159"/>
    <mergeCell ref="A17:A25"/>
    <mergeCell ref="A26:A29"/>
    <mergeCell ref="A30:A47"/>
    <mergeCell ref="A48:A96"/>
    <mergeCell ref="A97:A121"/>
    <mergeCell ref="A122:A127"/>
  </mergeCells>
  <pageMargins left="0.118110236220472" right="0.118110236220472" top="0.35433070866141703" bottom="0.35433070866141703" header="0.31496062992126" footer="0.31496062992126"/>
  <pageSetup scale="38" orientation="landscape" r:id="rId1"/>
  <headerFooter>
    <oddFooter>&amp;RATTITUDE reserves the right to change pricing at any time
PRICES APPLICABLE JANUARY 1ST, 2023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cosmetics</vt:lpstr>
      <vt:lpstr>household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2020-12-21T16:59:58Z</dcterms:created>
  <dcterms:modified xsi:type="dcterms:W3CDTF">2025-11-14T07:04:12Z</dcterms:modified>
  <cp:category/>
</cp:coreProperties>
</file>