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Questa_cartella_di_lavoro"/>
  <bookViews>
    <workbookView xWindow="0" yWindow="0" windowWidth="24000" windowHeight="9435"/>
  </bookViews>
  <sheets>
    <sheet name="MARNI" sheetId="1" r:id="rId1"/>
  </sheets>
  <definedNames>
    <definedName name="_xlnm._FilterDatabase" localSheetId="0" hidden="1">MARNI!$A$8:$L$187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10" i="1" l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9" i="1"/>
</calcChain>
</file>

<file path=xl/sharedStrings.xml><?xml version="1.0" encoding="utf-8"?>
<sst xmlns="http://schemas.openxmlformats.org/spreadsheetml/2006/main" count="1873" uniqueCount="403">
  <si>
    <t>04</t>
  </si>
  <si>
    <t>UNI</t>
  </si>
  <si>
    <t/>
  </si>
  <si>
    <t>09</t>
  </si>
  <si>
    <t>I</t>
  </si>
  <si>
    <t>II</t>
  </si>
  <si>
    <t>III</t>
  </si>
  <si>
    <t>IV</t>
  </si>
  <si>
    <t>V</t>
  </si>
  <si>
    <t>VI</t>
  </si>
  <si>
    <t>22</t>
  </si>
  <si>
    <t>2Y</t>
  </si>
  <si>
    <t>3Y</t>
  </si>
  <si>
    <t>4Y</t>
  </si>
  <si>
    <t>5Y</t>
  </si>
  <si>
    <t>6Y</t>
  </si>
  <si>
    <t>7Y</t>
  </si>
  <si>
    <t>8Y</t>
  </si>
  <si>
    <t>9Y</t>
  </si>
  <si>
    <t>10Y</t>
  </si>
  <si>
    <t>11Y</t>
  </si>
  <si>
    <t>12Y</t>
  </si>
  <si>
    <t>13Y</t>
  </si>
  <si>
    <t>14Y</t>
  </si>
  <si>
    <t>15Y</t>
  </si>
  <si>
    <t>16Y</t>
  </si>
  <si>
    <t>56</t>
  </si>
  <si>
    <t>0-3</t>
  </si>
  <si>
    <t>3-6</t>
  </si>
  <si>
    <t>6-9</t>
  </si>
  <si>
    <t>9-12</t>
  </si>
  <si>
    <t>12-18</t>
  </si>
  <si>
    <t>18-24</t>
  </si>
  <si>
    <t>24-36</t>
  </si>
  <si>
    <t>Gender</t>
  </si>
  <si>
    <t>MARNI KID</t>
  </si>
  <si>
    <t>F</t>
  </si>
  <si>
    <t>MAIN</t>
  </si>
  <si>
    <t>5 pockets</t>
  </si>
  <si>
    <t>M02024</t>
  </si>
  <si>
    <t>M00XY</t>
  </si>
  <si>
    <t>0M01</t>
  </si>
  <si>
    <t>Bags</t>
  </si>
  <si>
    <t>M01837</t>
  </si>
  <si>
    <t>M00XH</t>
  </si>
  <si>
    <t>0M862</t>
  </si>
  <si>
    <t>M01967</t>
  </si>
  <si>
    <t>M00TK</t>
  </si>
  <si>
    <t>0M315</t>
  </si>
  <si>
    <t>0M416</t>
  </si>
  <si>
    <t>0M863</t>
  </si>
  <si>
    <t>0M900</t>
  </si>
  <si>
    <t>M01979</t>
  </si>
  <si>
    <t>M00XN</t>
  </si>
  <si>
    <t>0M353</t>
  </si>
  <si>
    <t>M01981</t>
  </si>
  <si>
    <t>M00XP</t>
  </si>
  <si>
    <t>0M354</t>
  </si>
  <si>
    <t>M02030</t>
  </si>
  <si>
    <t>0M545</t>
  </si>
  <si>
    <t>0M704</t>
  </si>
  <si>
    <t>M02039</t>
  </si>
  <si>
    <t>M00YH</t>
  </si>
  <si>
    <t>Dresses</t>
  </si>
  <si>
    <t>M01835</t>
  </si>
  <si>
    <t>M00YN</t>
  </si>
  <si>
    <t>0M352</t>
  </si>
  <si>
    <t>0M924</t>
  </si>
  <si>
    <t>M01842</t>
  </si>
  <si>
    <t>M00YQ</t>
  </si>
  <si>
    <t>M01843</t>
  </si>
  <si>
    <t>M00VC</t>
  </si>
  <si>
    <t>M01845</t>
  </si>
  <si>
    <t>M00VH</t>
  </si>
  <si>
    <t>M01846</t>
  </si>
  <si>
    <t>M00XF</t>
  </si>
  <si>
    <t>M01849</t>
  </si>
  <si>
    <t>M00W2</t>
  </si>
  <si>
    <t>M01851</t>
  </si>
  <si>
    <t>M00XL</t>
  </si>
  <si>
    <t>M01852</t>
  </si>
  <si>
    <t>M00YB</t>
  </si>
  <si>
    <t>M01854</t>
  </si>
  <si>
    <t>M00Y0</t>
  </si>
  <si>
    <t>0M320</t>
  </si>
  <si>
    <t>M01972</t>
  </si>
  <si>
    <t>M00XX</t>
  </si>
  <si>
    <t>M02012</t>
  </si>
  <si>
    <t>M00SH</t>
  </si>
  <si>
    <t>Jackets</t>
  </si>
  <si>
    <t>M01929</t>
  </si>
  <si>
    <t>M01951</t>
  </si>
  <si>
    <t>Knitwear</t>
  </si>
  <si>
    <t>M01866</t>
  </si>
  <si>
    <t>M02017</t>
  </si>
  <si>
    <t>M00XT</t>
  </si>
  <si>
    <t>M02027</t>
  </si>
  <si>
    <t>M00Y7</t>
  </si>
  <si>
    <t>Pants</t>
  </si>
  <si>
    <t>M01432</t>
  </si>
  <si>
    <t>M00V0</t>
  </si>
  <si>
    <t>0M100</t>
  </si>
  <si>
    <t>M01911</t>
  </si>
  <si>
    <t>M01912</t>
  </si>
  <si>
    <t>M01922</t>
  </si>
  <si>
    <t>M01924</t>
  </si>
  <si>
    <t>M00Y1</t>
  </si>
  <si>
    <t>0M107</t>
  </si>
  <si>
    <t>Shirts</t>
  </si>
  <si>
    <t>M01838</t>
  </si>
  <si>
    <t>Skirts</t>
  </si>
  <si>
    <t>M01855</t>
  </si>
  <si>
    <t>M00XC</t>
  </si>
  <si>
    <t>M01858</t>
  </si>
  <si>
    <t>M00XI</t>
  </si>
  <si>
    <t>0M865</t>
  </si>
  <si>
    <t>M01860</t>
  </si>
  <si>
    <t>M01861</t>
  </si>
  <si>
    <t>M01862</t>
  </si>
  <si>
    <t>M01960</t>
  </si>
  <si>
    <t>Socks</t>
  </si>
  <si>
    <t>M01966</t>
  </si>
  <si>
    <t>M00RB</t>
  </si>
  <si>
    <t>0M436</t>
  </si>
  <si>
    <t>M02028</t>
  </si>
  <si>
    <t>Sweaters</t>
  </si>
  <si>
    <t>M01878</t>
  </si>
  <si>
    <t>M01879</t>
  </si>
  <si>
    <t>M01880</t>
  </si>
  <si>
    <t>M01881</t>
  </si>
  <si>
    <t>M00YA</t>
  </si>
  <si>
    <t>M01889</t>
  </si>
  <si>
    <t>M01969</t>
  </si>
  <si>
    <t>M01978</t>
  </si>
  <si>
    <t>M01992</t>
  </si>
  <si>
    <t>M02016</t>
  </si>
  <si>
    <t>T-shirts</t>
  </si>
  <si>
    <t>M01601</t>
  </si>
  <si>
    <t>M00RF</t>
  </si>
  <si>
    <t>M01894</t>
  </si>
  <si>
    <t>M00Z1</t>
  </si>
  <si>
    <t>M01896</t>
  </si>
  <si>
    <t>M00L9</t>
  </si>
  <si>
    <t>M01897</t>
  </si>
  <si>
    <t>M00YM</t>
  </si>
  <si>
    <t>M01898</t>
  </si>
  <si>
    <t>M00YP</t>
  </si>
  <si>
    <t>M01899</t>
  </si>
  <si>
    <t>M00SG</t>
  </si>
  <si>
    <t>M01900</t>
  </si>
  <si>
    <t>M01968</t>
  </si>
  <si>
    <t>M02014</t>
  </si>
  <si>
    <t>M02015</t>
  </si>
  <si>
    <t>M00YR</t>
  </si>
  <si>
    <t>U</t>
  </si>
  <si>
    <t>M01909</t>
  </si>
  <si>
    <t>M01258</t>
  </si>
  <si>
    <t>M00YD</t>
  </si>
  <si>
    <t>0M720</t>
  </si>
  <si>
    <t>M01937</t>
  </si>
  <si>
    <t>M01977</t>
  </si>
  <si>
    <t>Jumpsuits</t>
  </si>
  <si>
    <t>M01607</t>
  </si>
  <si>
    <t>M01871</t>
  </si>
  <si>
    <t>M00Y5</t>
  </si>
  <si>
    <t>0M901</t>
  </si>
  <si>
    <t>M01874</t>
  </si>
  <si>
    <t>M00YC</t>
  </si>
  <si>
    <t>0M923</t>
  </si>
  <si>
    <t>M02021</t>
  </si>
  <si>
    <t>0M722</t>
  </si>
  <si>
    <t>M01218</t>
  </si>
  <si>
    <t>0M721</t>
  </si>
  <si>
    <t>M01534</t>
  </si>
  <si>
    <t>M01917</t>
  </si>
  <si>
    <t>M01918</t>
  </si>
  <si>
    <t>M01919</t>
  </si>
  <si>
    <t>M00NF</t>
  </si>
  <si>
    <t>M01927</t>
  </si>
  <si>
    <t>M01840</t>
  </si>
  <si>
    <t>M02032</t>
  </si>
  <si>
    <t>0M438</t>
  </si>
  <si>
    <t>M02038</t>
  </si>
  <si>
    <t>M00U1</t>
  </si>
  <si>
    <t>M01531</t>
  </si>
  <si>
    <t>M01612</t>
  </si>
  <si>
    <t>M01727</t>
  </si>
  <si>
    <t>M01883</t>
  </si>
  <si>
    <t>M01884</t>
  </si>
  <si>
    <t>M01886</t>
  </si>
  <si>
    <t>M01890</t>
  </si>
  <si>
    <t>M01891</t>
  </si>
  <si>
    <t>M01976</t>
  </si>
  <si>
    <t>M002MV</t>
  </si>
  <si>
    <t>M01415</t>
  </si>
  <si>
    <t>M01529</t>
  </si>
  <si>
    <t>M01603</t>
  </si>
  <si>
    <t>M01901</t>
  </si>
  <si>
    <t>M01903</t>
  </si>
  <si>
    <t>M01905</t>
  </si>
  <si>
    <t>M01907</t>
  </si>
  <si>
    <t>M01908</t>
  </si>
  <si>
    <t>M01947</t>
  </si>
  <si>
    <t>M01953</t>
  </si>
  <si>
    <t>YOUTH</t>
  </si>
  <si>
    <t>INFANT</t>
  </si>
  <si>
    <t>Size chart</t>
  </si>
  <si>
    <t>Pictures</t>
  </si>
  <si>
    <t>Brand</t>
  </si>
  <si>
    <t>Theme</t>
  </si>
  <si>
    <t>PG</t>
  </si>
  <si>
    <t>Item</t>
  </si>
  <si>
    <t>Fabric</t>
  </si>
  <si>
    <t>Colour</t>
  </si>
  <si>
    <t>SKU</t>
  </si>
  <si>
    <t>M02024-M00XY-0M01</t>
  </si>
  <si>
    <t>M01837-M00XH-0M862</t>
  </si>
  <si>
    <t>M01967-M00TK-0M315</t>
  </si>
  <si>
    <t>M01967-M00TK-0M416</t>
  </si>
  <si>
    <t>M01967-M00TK-0M863</t>
  </si>
  <si>
    <t>M01967-M00TK-0M900</t>
  </si>
  <si>
    <t>M01979-M00XN-0M353</t>
  </si>
  <si>
    <t>M01981-M00XP-0M354</t>
  </si>
  <si>
    <t>M02030-M00TK-0M353</t>
  </si>
  <si>
    <t>M02030-M00TK-0M545</t>
  </si>
  <si>
    <t>M02030-M00TK-0M704</t>
  </si>
  <si>
    <t>M02030-M00TK-0M900</t>
  </si>
  <si>
    <t>M02039-M00YH-0M01</t>
  </si>
  <si>
    <t>M01835-M00YN-0M352</t>
  </si>
  <si>
    <t>M01835-M00YN-0M924</t>
  </si>
  <si>
    <t>M01842-M00YQ-0M352</t>
  </si>
  <si>
    <t>M01842-M00YQ-0M862</t>
  </si>
  <si>
    <t>M01843-M00VC-0M862</t>
  </si>
  <si>
    <t>M01845-M00VH-0M354</t>
  </si>
  <si>
    <t>M01846-M00XF-0M545</t>
  </si>
  <si>
    <t>M01846-M00XF-0M862</t>
  </si>
  <si>
    <t>M01849-M00W2-0M353</t>
  </si>
  <si>
    <t>M01849-M00W2-0M900</t>
  </si>
  <si>
    <t>M01851-M00XL-0M863</t>
  </si>
  <si>
    <t>M01852-M00YB-0M862</t>
  </si>
  <si>
    <t>M01854-M00Y0-0M320</t>
  </si>
  <si>
    <t>M01972-M00XX-0M01</t>
  </si>
  <si>
    <t>M02012-M00SH-0M352</t>
  </si>
  <si>
    <t>M02012-M00SH-0M900</t>
  </si>
  <si>
    <t>M01929-M00W2-0M900</t>
  </si>
  <si>
    <t>M01951-M00VC-0M862</t>
  </si>
  <si>
    <t>M01866-M00XF-0M545</t>
  </si>
  <si>
    <t>M01866-M00XF-0M862</t>
  </si>
  <si>
    <t>M02017-M00XT-0M545</t>
  </si>
  <si>
    <t>M02017-M00XT-0M863</t>
  </si>
  <si>
    <t>M02027-M00Y7-0M352</t>
  </si>
  <si>
    <t>M02027-M00Y7-0M924</t>
  </si>
  <si>
    <t>M01432-M00V0-0M100</t>
  </si>
  <si>
    <t>M01432-M00V0-0M352</t>
  </si>
  <si>
    <t>M01432-M00V0-0M862</t>
  </si>
  <si>
    <t>M01432-M00V0-0M900</t>
  </si>
  <si>
    <t>M01911-M00SH-0M352</t>
  </si>
  <si>
    <t>M01911-M00SH-0M900</t>
  </si>
  <si>
    <t>M01912-M00XF-0M545</t>
  </si>
  <si>
    <t>M01912-M00XF-0M862</t>
  </si>
  <si>
    <t>M01922-M00YN-0M352</t>
  </si>
  <si>
    <t>M01922-M00YN-0M924</t>
  </si>
  <si>
    <t>M01924-M00Y1-0M107</t>
  </si>
  <si>
    <t>M01838-M00XL-0M863</t>
  </si>
  <si>
    <t>M01855-M00XC-0M352</t>
  </si>
  <si>
    <t>M01855-M00XC-0M862</t>
  </si>
  <si>
    <t>M01858-M00XI-0M865</t>
  </si>
  <si>
    <t>M01860-M00W2-0M353</t>
  </si>
  <si>
    <t>M01860-M00W2-0M900</t>
  </si>
  <si>
    <t>M01861-M00VH-0M354</t>
  </si>
  <si>
    <t>M01862-M00VC-0M862</t>
  </si>
  <si>
    <t>M01960-M00Y0-0M320</t>
  </si>
  <si>
    <t>M01966-M00RB-0M436</t>
  </si>
  <si>
    <t>M01966-M00RB-0M545</t>
  </si>
  <si>
    <t>M01966-M00RB-0M863</t>
  </si>
  <si>
    <t>M02028-M00RB-0M353</t>
  </si>
  <si>
    <t>M02028-M00RB-0M862</t>
  </si>
  <si>
    <t>M01878-M00V0-0M100</t>
  </si>
  <si>
    <t>M01878-M00V0-0M352</t>
  </si>
  <si>
    <t>M01878-M00V0-0M862</t>
  </si>
  <si>
    <t>M01878-M00V0-0M900</t>
  </si>
  <si>
    <t>M01879-M00XC-0M862</t>
  </si>
  <si>
    <t>M01880-M00YQ-0M352</t>
  </si>
  <si>
    <t>M01881-M00YA-0M100</t>
  </si>
  <si>
    <t>M01881-M00YA-0M900</t>
  </si>
  <si>
    <t>M01889-M00YA-0M100</t>
  </si>
  <si>
    <t>M01969-M00XC-0M352</t>
  </si>
  <si>
    <t>M01969-M00XC-0M862</t>
  </si>
  <si>
    <t>M01978-M00SH-0M352</t>
  </si>
  <si>
    <t>M01978-M00SH-0M862</t>
  </si>
  <si>
    <t>M01992-M00V0-0M352</t>
  </si>
  <si>
    <t>M01992-M00V0-0M862</t>
  </si>
  <si>
    <t>M02016-M00SH-0M100</t>
  </si>
  <si>
    <t>M02016-M00SH-0M352</t>
  </si>
  <si>
    <t>M02016-M00SH-0M900</t>
  </si>
  <si>
    <t>M01601-M00RF-0M100</t>
  </si>
  <si>
    <t>M01601-M00RF-0M352</t>
  </si>
  <si>
    <t>M01601-M00RF-0M862</t>
  </si>
  <si>
    <t>M01601-M00RF-0M900</t>
  </si>
  <si>
    <t>M01894-M00Z1-0M100</t>
  </si>
  <si>
    <t>M01894-M00Z1-0M900</t>
  </si>
  <si>
    <t>M01896-M00L9-0M100</t>
  </si>
  <si>
    <t>M01896-M00L9-0M862</t>
  </si>
  <si>
    <t>M01897-M00YM-0M100</t>
  </si>
  <si>
    <t>M01897-M00YM-0M862</t>
  </si>
  <si>
    <t>M01898-M00YP-0M100</t>
  </si>
  <si>
    <t>M01898-M00YP-0M352</t>
  </si>
  <si>
    <t>M01898-M00YP-0M924</t>
  </si>
  <si>
    <t>M01899-M00SG-0M100</t>
  </si>
  <si>
    <t>M01899-M00SG-0M352</t>
  </si>
  <si>
    <t>M01900-M00Y1-0M107</t>
  </si>
  <si>
    <t>M01968-M00SG-0M100</t>
  </si>
  <si>
    <t>M01968-M00SG-0M352</t>
  </si>
  <si>
    <t>M01968-M00SG-0M900</t>
  </si>
  <si>
    <t>M02014-M00YP-0M100</t>
  </si>
  <si>
    <t>M02014-M00YP-0M924</t>
  </si>
  <si>
    <t>M02015-M00YR-0M862</t>
  </si>
  <si>
    <t>M01909-M00XY-0M01</t>
  </si>
  <si>
    <t>M01258-M00YD-0M720</t>
  </si>
  <si>
    <t>M01258-M00YD-0M924</t>
  </si>
  <si>
    <t>M01937-M00XI-0M924</t>
  </si>
  <si>
    <t>M01977-M00W2-0M900</t>
  </si>
  <si>
    <t>M01607-M00V0-0M352</t>
  </si>
  <si>
    <t>M01607-M00V0-0M924</t>
  </si>
  <si>
    <t>M01871-M00Y5-0M862</t>
  </si>
  <si>
    <t>M01871-M00Y5-0M901</t>
  </si>
  <si>
    <t>M01874-M00YC-0M923</t>
  </si>
  <si>
    <t>M02021-M00Y7-0M722</t>
  </si>
  <si>
    <t>M02021-M00Y7-0M924</t>
  </si>
  <si>
    <t>M01218-M00V0-0M721</t>
  </si>
  <si>
    <t>M01218-M00V0-0M900</t>
  </si>
  <si>
    <t>M01218-M00V0-0M924</t>
  </si>
  <si>
    <t>M01534-M00V0-0M352</t>
  </si>
  <si>
    <t>M01534-M00V0-0M924</t>
  </si>
  <si>
    <t>M01917-M00YA-0M721</t>
  </si>
  <si>
    <t>M01917-M00YA-0M900</t>
  </si>
  <si>
    <t>M01918-M00XI-0M924</t>
  </si>
  <si>
    <t>M01919-M00NF-0M900</t>
  </si>
  <si>
    <t>M01927-M00XI-0M924</t>
  </si>
  <si>
    <t>M01840-M00XX-0M01</t>
  </si>
  <si>
    <t>M02032-M00RB-0M438</t>
  </si>
  <si>
    <t>M02032-M00RB-0M862</t>
  </si>
  <si>
    <t>M02038-M00U1-0M107</t>
  </si>
  <si>
    <t>M02038-M00U1-0M923</t>
  </si>
  <si>
    <t>M01531-M00V0-0M352</t>
  </si>
  <si>
    <t>M01531-M00V0-0M924</t>
  </si>
  <si>
    <t>M01612-M00V0-0M100</t>
  </si>
  <si>
    <t>M01612-M00V0-0M545</t>
  </si>
  <si>
    <t>M01612-M00V0-0M721</t>
  </si>
  <si>
    <t>M01612-M00V0-0M900</t>
  </si>
  <si>
    <t>M01612-M00V0-0M924</t>
  </si>
  <si>
    <t>M01727-M00V0-0M924</t>
  </si>
  <si>
    <t>M01883-M00V0-0M100</t>
  </si>
  <si>
    <t>M01883-M00V0-0M721</t>
  </si>
  <si>
    <t>M01883-M00V0-0M900</t>
  </si>
  <si>
    <t>M01883-M00V0-0M924</t>
  </si>
  <si>
    <t>M01884-M00NF-0M100</t>
  </si>
  <si>
    <t>M01884-M00NF-0M900</t>
  </si>
  <si>
    <t>M01886-M00YA-0M100</t>
  </si>
  <si>
    <t>M01886-M00YA-0M721</t>
  </si>
  <si>
    <t>M01886-M00YA-0M900</t>
  </si>
  <si>
    <t>M01890-M00SH-0M100</t>
  </si>
  <si>
    <t>M01890-M00SH-0M862</t>
  </si>
  <si>
    <t>M01891-M00SH-0M863</t>
  </si>
  <si>
    <t>M01976-M00NF-0M900</t>
  </si>
  <si>
    <t>M002MV-M00RF-0M100</t>
  </si>
  <si>
    <t>M002MV-M00RF-0M545</t>
  </si>
  <si>
    <t>M002MV-M00RF-0M721</t>
  </si>
  <si>
    <t>M002MV-M00RF-0M900</t>
  </si>
  <si>
    <t>M002MV-M00RF-0M924</t>
  </si>
  <si>
    <t>M01415-M00RF-0M100</t>
  </si>
  <si>
    <t>M01415-M00RF-0M900</t>
  </si>
  <si>
    <t>M01529-M00RF-0M100</t>
  </si>
  <si>
    <t>M01529-M00RF-0M352</t>
  </si>
  <si>
    <t>M01529-M00RF-0M924</t>
  </si>
  <si>
    <t>M01603-M00RF-0M100</t>
  </si>
  <si>
    <t>M01603-M00RF-0M352</t>
  </si>
  <si>
    <t>M01603-M00RF-0M545</t>
  </si>
  <si>
    <t>M01603-M00RF-0M721</t>
  </si>
  <si>
    <t>M01603-M00RF-0M900</t>
  </si>
  <si>
    <t>M01603-M00RF-0M924</t>
  </si>
  <si>
    <t>M01901-M00Z1-0M100</t>
  </si>
  <si>
    <t>M01901-M00Z1-0M721</t>
  </si>
  <si>
    <t>M01901-M00Z1-0M900</t>
  </si>
  <si>
    <t>M01903-M00L9-0M100</t>
  </si>
  <si>
    <t>M01903-M00L9-0M900</t>
  </si>
  <si>
    <t>M01905-M00YM-0M863</t>
  </si>
  <si>
    <t>M01907-M00SG-0M100</t>
  </si>
  <si>
    <t>M01907-M00SG-0M863</t>
  </si>
  <si>
    <t>M01908-M00SG-0M100</t>
  </si>
  <si>
    <t>M01947-M00L9-0M100</t>
  </si>
  <si>
    <t>M01947-M00L9-0M900</t>
  </si>
  <si>
    <t>M01953-M00RF-0M545</t>
  </si>
  <si>
    <t>M01953-M00RF-0M721</t>
  </si>
  <si>
    <t>Availability</t>
  </si>
  <si>
    <t>TTL QTY</t>
  </si>
  <si>
    <t>Cost (eur)</t>
  </si>
  <si>
    <t>Exw Switzerland</t>
  </si>
  <si>
    <t>Lead Time: 4-6 weeks</t>
  </si>
  <si>
    <t xml:space="preserve">Marni Kids FW26 </t>
  </si>
  <si>
    <t xml:space="preserve">Moq Eur25,000 </t>
  </si>
  <si>
    <t>RRP (eur)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</si>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</sst>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€-2]\ #,##0.00;\-[$€-2]\ #,##0.00"/>
    <numFmt numFmtId="166" formatCode="[$€-2]\ #,##0.00"/>
  </numFmts>
  <fonts count="8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u/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b/>
      <sz val="9"/>
      <color theme="0"/>
      <name val="Calibri"/>
      <family val="2"/>
    </font>
    <font>
      <b/>
      <sz val="9"/>
      <color rgb="FF00008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/>
    <xf numFmtId="0" fontId="1" fillId="2" borderId="0" xfId="0" applyFont="1" applyFill="1"/>
    <xf numFmtId="0" fontId="1" fillId="0" borderId="0" xfId="0" applyFont="1" applyAlignment="1">
      <alignment horizontal="left" vertical="center" indent="1"/>
    </xf>
    <xf numFmtId="0" fontId="4" fillId="0" borderId="0" xfId="0" applyFont="1" applyAlignment="1">
      <alignment horizontal="left"/>
    </xf>
    <xf numFmtId="0" fontId="4" fillId="0" borderId="1" xfId="0" quotePrefix="1" applyFont="1" applyBorder="1" applyAlignment="1">
      <alignment horizontal="center" vertical="center"/>
    </xf>
    <xf numFmtId="0" fontId="4" fillId="0" borderId="8" xfId="0" quotePrefix="1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" fillId="0" borderId="9" xfId="0" applyFont="1" applyBorder="1"/>
    <xf numFmtId="0" fontId="4" fillId="0" borderId="3" xfId="0" quotePrefix="1" applyFont="1" applyBorder="1" applyAlignment="1">
      <alignment horizontal="center" vertical="center"/>
    </xf>
    <xf numFmtId="0" fontId="4" fillId="0" borderId="10" xfId="0" quotePrefix="1" applyFont="1" applyBorder="1" applyAlignment="1">
      <alignment horizontal="center" vertical="center" wrapText="1"/>
    </xf>
    <xf numFmtId="0" fontId="4" fillId="0" borderId="0" xfId="0" quotePrefix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/>
    <xf numFmtId="0" fontId="3" fillId="4" borderId="0" xfId="0" applyFont="1" applyFill="1" applyAlignment="1">
      <alignment vertical="center"/>
    </xf>
    <xf numFmtId="0" fontId="5" fillId="4" borderId="0" xfId="0" applyFont="1" applyFill="1" applyAlignment="1">
      <alignment horizontal="left"/>
    </xf>
    <xf numFmtId="9" fontId="4" fillId="4" borderId="0" xfId="0" applyNumberFormat="1" applyFont="1" applyFill="1" applyAlignment="1">
      <alignment horizontal="left"/>
    </xf>
    <xf numFmtId="0" fontId="6" fillId="3" borderId="4" xfId="0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65" fontId="4" fillId="0" borderId="2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0" xfId="0" quotePrefix="1" applyFont="1" applyBorder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165" fontId="4" fillId="0" borderId="0" xfId="0" quotePrefix="1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5" xfId="0" quotePrefix="1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165" fontId="4" fillId="0" borderId="6" xfId="0" quotePrefix="1" applyNumberFormat="1" applyFont="1" applyBorder="1" applyAlignment="1">
      <alignment horizontal="center" vertical="center"/>
    </xf>
    <xf numFmtId="0" fontId="4" fillId="0" borderId="7" xfId="0" quotePrefix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1" fillId="0" borderId="14" xfId="0" applyFont="1" applyBorder="1"/>
    <xf numFmtId="166" fontId="1" fillId="0" borderId="0" xfId="0" applyNumberFormat="1" applyFont="1"/>
    <xf numFmtId="166" fontId="4" fillId="0" borderId="0" xfId="0" applyNumberFormat="1" applyFont="1" applyAlignment="1">
      <alignment horizontal="left"/>
    </xf>
    <xf numFmtId="166" fontId="5" fillId="4" borderId="0" xfId="0" applyNumberFormat="1" applyFont="1" applyFill="1" applyAlignment="1">
      <alignment horizontal="left"/>
    </xf>
    <xf numFmtId="166" fontId="6" fillId="3" borderId="4" xfId="0" applyNumberFormat="1" applyFont="1" applyFill="1" applyBorder="1" applyAlignment="1">
      <alignment horizontal="left" vertical="center"/>
    </xf>
    <xf numFmtId="166" fontId="4" fillId="0" borderId="2" xfId="0" quotePrefix="1" applyNumberFormat="1" applyFont="1" applyBorder="1" applyAlignment="1">
      <alignment horizontal="center" vertical="center"/>
    </xf>
    <xf numFmtId="166" fontId="4" fillId="0" borderId="0" xfId="0" quotePrefix="1" applyNumberFormat="1" applyFont="1" applyAlignment="1">
      <alignment horizontal="center" vertical="center"/>
    </xf>
    <xf numFmtId="166" fontId="4" fillId="0" borderId="6" xfId="0" quotePrefix="1" applyNumberFormat="1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84" Type="http://schemas.openxmlformats.org/officeDocument/2006/relationships/image" Target="../media/image84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38" Type="http://schemas.openxmlformats.org/officeDocument/2006/relationships/image" Target="../media/image138.jpeg"/><Relationship Id="rId154" Type="http://schemas.openxmlformats.org/officeDocument/2006/relationships/image" Target="../media/image154.jpeg"/><Relationship Id="rId159" Type="http://schemas.openxmlformats.org/officeDocument/2006/relationships/image" Target="../media/image159.jpeg"/><Relationship Id="rId175" Type="http://schemas.openxmlformats.org/officeDocument/2006/relationships/image" Target="../media/image175.jpeg"/><Relationship Id="rId170" Type="http://schemas.openxmlformats.org/officeDocument/2006/relationships/image" Target="../media/image170.jpeg"/><Relationship Id="rId16" Type="http://schemas.openxmlformats.org/officeDocument/2006/relationships/image" Target="../media/image16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28" Type="http://schemas.openxmlformats.org/officeDocument/2006/relationships/image" Target="../media/image128.jpeg"/><Relationship Id="rId144" Type="http://schemas.openxmlformats.org/officeDocument/2006/relationships/image" Target="../media/image144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0" Type="http://schemas.openxmlformats.org/officeDocument/2006/relationships/image" Target="../media/image90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165" Type="http://schemas.openxmlformats.org/officeDocument/2006/relationships/image" Target="../media/image165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18" Type="http://schemas.openxmlformats.org/officeDocument/2006/relationships/image" Target="../media/image118.jpeg"/><Relationship Id="rId134" Type="http://schemas.openxmlformats.org/officeDocument/2006/relationships/image" Target="../media/image134.jpeg"/><Relationship Id="rId139" Type="http://schemas.openxmlformats.org/officeDocument/2006/relationships/image" Target="../media/image139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55" Type="http://schemas.openxmlformats.org/officeDocument/2006/relationships/image" Target="../media/image155.jpeg"/><Relationship Id="rId171" Type="http://schemas.openxmlformats.org/officeDocument/2006/relationships/image" Target="../media/image171.jpeg"/><Relationship Id="rId176" Type="http://schemas.openxmlformats.org/officeDocument/2006/relationships/image" Target="../media/image176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45" Type="http://schemas.openxmlformats.org/officeDocument/2006/relationships/image" Target="../media/image145.jpeg"/><Relationship Id="rId161" Type="http://schemas.openxmlformats.org/officeDocument/2006/relationships/image" Target="../media/image161.jpeg"/><Relationship Id="rId166" Type="http://schemas.openxmlformats.org/officeDocument/2006/relationships/image" Target="../media/image16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51" Type="http://schemas.openxmlformats.org/officeDocument/2006/relationships/image" Target="../media/image151.jpeg"/><Relationship Id="rId156" Type="http://schemas.openxmlformats.org/officeDocument/2006/relationships/image" Target="../media/image156.jpeg"/><Relationship Id="rId164" Type="http://schemas.openxmlformats.org/officeDocument/2006/relationships/image" Target="../media/image164.jpeg"/><Relationship Id="rId169" Type="http://schemas.openxmlformats.org/officeDocument/2006/relationships/image" Target="../media/image169.jpeg"/><Relationship Id="rId177" Type="http://schemas.openxmlformats.org/officeDocument/2006/relationships/image" Target="../media/image177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72" Type="http://schemas.openxmlformats.org/officeDocument/2006/relationships/image" Target="../media/image172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162" Type="http://schemas.openxmlformats.org/officeDocument/2006/relationships/image" Target="../media/image162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3" Type="http://schemas.openxmlformats.org/officeDocument/2006/relationships/image" Target="../media/image3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79" Type="http://schemas.openxmlformats.org/officeDocument/2006/relationships/image" Target="../media/image179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43180</xdr:colOff>
      <xdr:row>8</xdr:row>
      <xdr:rowOff>58420</xdr:rowOff>
    </xdr:from>
    <xdr:to>
      <xdr:col>28</xdr:col>
      <xdr:colOff>715180</xdr:colOff>
      <xdr:row>8</xdr:row>
      <xdr:rowOff>1066420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xmlns="" id="{B2713451-54D3-5674-CD1A-F6ECFF7BF0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1938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9</xdr:row>
      <xdr:rowOff>58420</xdr:rowOff>
    </xdr:from>
    <xdr:to>
      <xdr:col>28</xdr:col>
      <xdr:colOff>715180</xdr:colOff>
      <xdr:row>9</xdr:row>
      <xdr:rowOff>1066420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xmlns="" id="{7B68A4D1-D070-D117-8D8A-A34BBA4E5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23215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10</xdr:row>
      <xdr:rowOff>58420</xdr:rowOff>
    </xdr:from>
    <xdr:to>
      <xdr:col>28</xdr:col>
      <xdr:colOff>715180</xdr:colOff>
      <xdr:row>10</xdr:row>
      <xdr:rowOff>1066420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xmlns="" id="{A76E25DD-290F-7EE4-59BA-CE4FBC50F0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34493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11</xdr:row>
      <xdr:rowOff>58420</xdr:rowOff>
    </xdr:from>
    <xdr:to>
      <xdr:col>28</xdr:col>
      <xdr:colOff>715180</xdr:colOff>
      <xdr:row>11</xdr:row>
      <xdr:rowOff>1066420</xdr:rowOff>
    </xdr:to>
    <xdr:pic>
      <xdr:nvPicPr>
        <xdr:cNvPr id="9" name="Immagine 8">
          <a:extLst>
            <a:ext uri="{FF2B5EF4-FFF2-40B4-BE49-F238E27FC236}">
              <a16:creationId xmlns:a16="http://schemas.microsoft.com/office/drawing/2014/main" xmlns="" id="{46020D65-5B63-F25F-EE86-DDB912499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45770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12</xdr:row>
      <xdr:rowOff>58420</xdr:rowOff>
    </xdr:from>
    <xdr:to>
      <xdr:col>28</xdr:col>
      <xdr:colOff>715180</xdr:colOff>
      <xdr:row>12</xdr:row>
      <xdr:rowOff>1066420</xdr:rowOff>
    </xdr:to>
    <xdr:pic>
      <xdr:nvPicPr>
        <xdr:cNvPr id="11" name="Immagine 10">
          <a:extLst>
            <a:ext uri="{FF2B5EF4-FFF2-40B4-BE49-F238E27FC236}">
              <a16:creationId xmlns:a16="http://schemas.microsoft.com/office/drawing/2014/main" xmlns="" id="{6EC5AEC7-2E8C-9045-0F15-DF11DF974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57048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13</xdr:row>
      <xdr:rowOff>58420</xdr:rowOff>
    </xdr:from>
    <xdr:to>
      <xdr:col>28</xdr:col>
      <xdr:colOff>715180</xdr:colOff>
      <xdr:row>13</xdr:row>
      <xdr:rowOff>1066420</xdr:rowOff>
    </xdr:to>
    <xdr:pic>
      <xdr:nvPicPr>
        <xdr:cNvPr id="13" name="Immagine 12">
          <a:extLst>
            <a:ext uri="{FF2B5EF4-FFF2-40B4-BE49-F238E27FC236}">
              <a16:creationId xmlns:a16="http://schemas.microsoft.com/office/drawing/2014/main" xmlns="" id="{0AE419D2-9822-8A7B-0C97-F147EB38E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68326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14</xdr:row>
      <xdr:rowOff>58420</xdr:rowOff>
    </xdr:from>
    <xdr:to>
      <xdr:col>28</xdr:col>
      <xdr:colOff>715180</xdr:colOff>
      <xdr:row>14</xdr:row>
      <xdr:rowOff>1066420</xdr:rowOff>
    </xdr:to>
    <xdr:pic>
      <xdr:nvPicPr>
        <xdr:cNvPr id="15" name="Immagine 14">
          <a:extLst>
            <a:ext uri="{FF2B5EF4-FFF2-40B4-BE49-F238E27FC236}">
              <a16:creationId xmlns:a16="http://schemas.microsoft.com/office/drawing/2014/main" xmlns="" id="{5DF1F8B1-BCFF-8D7E-F0FF-B6C5DB578E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79603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15</xdr:row>
      <xdr:rowOff>58420</xdr:rowOff>
    </xdr:from>
    <xdr:to>
      <xdr:col>28</xdr:col>
      <xdr:colOff>715180</xdr:colOff>
      <xdr:row>15</xdr:row>
      <xdr:rowOff>1066420</xdr:rowOff>
    </xdr:to>
    <xdr:pic>
      <xdr:nvPicPr>
        <xdr:cNvPr id="17" name="Immagine 16">
          <a:extLst>
            <a:ext uri="{FF2B5EF4-FFF2-40B4-BE49-F238E27FC236}">
              <a16:creationId xmlns:a16="http://schemas.microsoft.com/office/drawing/2014/main" xmlns="" id="{B10A9D1E-CA1E-C79D-C654-0DEC8D8CF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90881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16</xdr:row>
      <xdr:rowOff>58420</xdr:rowOff>
    </xdr:from>
    <xdr:to>
      <xdr:col>28</xdr:col>
      <xdr:colOff>715180</xdr:colOff>
      <xdr:row>16</xdr:row>
      <xdr:rowOff>1066420</xdr:rowOff>
    </xdr:to>
    <xdr:pic>
      <xdr:nvPicPr>
        <xdr:cNvPr id="19" name="Immagine 18">
          <a:extLst>
            <a:ext uri="{FF2B5EF4-FFF2-40B4-BE49-F238E27FC236}">
              <a16:creationId xmlns:a16="http://schemas.microsoft.com/office/drawing/2014/main" xmlns="" id="{784DCFFA-D51A-BC01-3A0A-640ABE7422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02158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17</xdr:row>
      <xdr:rowOff>58420</xdr:rowOff>
    </xdr:from>
    <xdr:to>
      <xdr:col>28</xdr:col>
      <xdr:colOff>715180</xdr:colOff>
      <xdr:row>17</xdr:row>
      <xdr:rowOff>1066420</xdr:rowOff>
    </xdr:to>
    <xdr:pic>
      <xdr:nvPicPr>
        <xdr:cNvPr id="21" name="Immagine 20">
          <a:extLst>
            <a:ext uri="{FF2B5EF4-FFF2-40B4-BE49-F238E27FC236}">
              <a16:creationId xmlns:a16="http://schemas.microsoft.com/office/drawing/2014/main" xmlns="" id="{5E7FDE6C-6876-CE74-7C92-AF4F6F39D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13436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18</xdr:row>
      <xdr:rowOff>58420</xdr:rowOff>
    </xdr:from>
    <xdr:to>
      <xdr:col>28</xdr:col>
      <xdr:colOff>715180</xdr:colOff>
      <xdr:row>18</xdr:row>
      <xdr:rowOff>1066420</xdr:rowOff>
    </xdr:to>
    <xdr:pic>
      <xdr:nvPicPr>
        <xdr:cNvPr id="23" name="Immagine 22">
          <a:extLst>
            <a:ext uri="{FF2B5EF4-FFF2-40B4-BE49-F238E27FC236}">
              <a16:creationId xmlns:a16="http://schemas.microsoft.com/office/drawing/2014/main" xmlns="" id="{86604ADD-33F2-7D15-CBAF-A817ED925E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24714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19</xdr:row>
      <xdr:rowOff>58420</xdr:rowOff>
    </xdr:from>
    <xdr:to>
      <xdr:col>28</xdr:col>
      <xdr:colOff>715180</xdr:colOff>
      <xdr:row>19</xdr:row>
      <xdr:rowOff>1066420</xdr:rowOff>
    </xdr:to>
    <xdr:pic>
      <xdr:nvPicPr>
        <xdr:cNvPr id="25" name="Immagine 24">
          <a:extLst>
            <a:ext uri="{FF2B5EF4-FFF2-40B4-BE49-F238E27FC236}">
              <a16:creationId xmlns:a16="http://schemas.microsoft.com/office/drawing/2014/main" xmlns="" id="{67416B8D-A374-4776-A20D-2D507605A4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35991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20</xdr:row>
      <xdr:rowOff>58420</xdr:rowOff>
    </xdr:from>
    <xdr:to>
      <xdr:col>28</xdr:col>
      <xdr:colOff>715180</xdr:colOff>
      <xdr:row>20</xdr:row>
      <xdr:rowOff>1066420</xdr:rowOff>
    </xdr:to>
    <xdr:pic>
      <xdr:nvPicPr>
        <xdr:cNvPr id="27" name="Immagine 26">
          <a:extLst>
            <a:ext uri="{FF2B5EF4-FFF2-40B4-BE49-F238E27FC236}">
              <a16:creationId xmlns:a16="http://schemas.microsoft.com/office/drawing/2014/main" xmlns="" id="{03E30C46-155C-9F79-03F1-69D9012031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47269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21</xdr:row>
      <xdr:rowOff>58420</xdr:rowOff>
    </xdr:from>
    <xdr:to>
      <xdr:col>28</xdr:col>
      <xdr:colOff>715180</xdr:colOff>
      <xdr:row>21</xdr:row>
      <xdr:rowOff>1066420</xdr:rowOff>
    </xdr:to>
    <xdr:pic>
      <xdr:nvPicPr>
        <xdr:cNvPr id="29" name="Immagine 28">
          <a:extLst>
            <a:ext uri="{FF2B5EF4-FFF2-40B4-BE49-F238E27FC236}">
              <a16:creationId xmlns:a16="http://schemas.microsoft.com/office/drawing/2014/main" xmlns="" id="{23A35BC9-8B81-53FD-C007-3A3248C73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58546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22</xdr:row>
      <xdr:rowOff>58420</xdr:rowOff>
    </xdr:from>
    <xdr:to>
      <xdr:col>28</xdr:col>
      <xdr:colOff>715180</xdr:colOff>
      <xdr:row>22</xdr:row>
      <xdr:rowOff>1066420</xdr:rowOff>
    </xdr:to>
    <xdr:pic>
      <xdr:nvPicPr>
        <xdr:cNvPr id="31" name="Immagine 30">
          <a:extLst>
            <a:ext uri="{FF2B5EF4-FFF2-40B4-BE49-F238E27FC236}">
              <a16:creationId xmlns:a16="http://schemas.microsoft.com/office/drawing/2014/main" xmlns="" id="{72C9A647-3B94-2FE2-5419-C56C2BA2B2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69824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23</xdr:row>
      <xdr:rowOff>58420</xdr:rowOff>
    </xdr:from>
    <xdr:to>
      <xdr:col>28</xdr:col>
      <xdr:colOff>715180</xdr:colOff>
      <xdr:row>23</xdr:row>
      <xdr:rowOff>1066420</xdr:rowOff>
    </xdr:to>
    <xdr:pic>
      <xdr:nvPicPr>
        <xdr:cNvPr id="33" name="Immagine 32">
          <a:extLst>
            <a:ext uri="{FF2B5EF4-FFF2-40B4-BE49-F238E27FC236}">
              <a16:creationId xmlns:a16="http://schemas.microsoft.com/office/drawing/2014/main" xmlns="" id="{7AB7D104-A58A-94C8-6525-673A39C079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81102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24</xdr:row>
      <xdr:rowOff>58420</xdr:rowOff>
    </xdr:from>
    <xdr:to>
      <xdr:col>28</xdr:col>
      <xdr:colOff>715180</xdr:colOff>
      <xdr:row>24</xdr:row>
      <xdr:rowOff>1066420</xdr:rowOff>
    </xdr:to>
    <xdr:pic>
      <xdr:nvPicPr>
        <xdr:cNvPr id="35" name="Immagine 34">
          <a:extLst>
            <a:ext uri="{FF2B5EF4-FFF2-40B4-BE49-F238E27FC236}">
              <a16:creationId xmlns:a16="http://schemas.microsoft.com/office/drawing/2014/main" xmlns="" id="{6C5F84E4-5CF7-F431-46FE-E29A6A2815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92379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25</xdr:row>
      <xdr:rowOff>58420</xdr:rowOff>
    </xdr:from>
    <xdr:to>
      <xdr:col>28</xdr:col>
      <xdr:colOff>715180</xdr:colOff>
      <xdr:row>25</xdr:row>
      <xdr:rowOff>1066420</xdr:rowOff>
    </xdr:to>
    <xdr:pic>
      <xdr:nvPicPr>
        <xdr:cNvPr id="37" name="Immagine 36">
          <a:extLst>
            <a:ext uri="{FF2B5EF4-FFF2-40B4-BE49-F238E27FC236}">
              <a16:creationId xmlns:a16="http://schemas.microsoft.com/office/drawing/2014/main" xmlns="" id="{A4C58271-B33A-A9F0-A0F6-DB0E64ABD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203657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26</xdr:row>
      <xdr:rowOff>58420</xdr:rowOff>
    </xdr:from>
    <xdr:to>
      <xdr:col>28</xdr:col>
      <xdr:colOff>715180</xdr:colOff>
      <xdr:row>26</xdr:row>
      <xdr:rowOff>1066420</xdr:rowOff>
    </xdr:to>
    <xdr:pic>
      <xdr:nvPicPr>
        <xdr:cNvPr id="39" name="Immagine 38">
          <a:extLst>
            <a:ext uri="{FF2B5EF4-FFF2-40B4-BE49-F238E27FC236}">
              <a16:creationId xmlns:a16="http://schemas.microsoft.com/office/drawing/2014/main" xmlns="" id="{3BF3BCF6-AEE9-D73A-C1C9-FAC0DF287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214934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27</xdr:row>
      <xdr:rowOff>58420</xdr:rowOff>
    </xdr:from>
    <xdr:to>
      <xdr:col>28</xdr:col>
      <xdr:colOff>715180</xdr:colOff>
      <xdr:row>27</xdr:row>
      <xdr:rowOff>1066420</xdr:rowOff>
    </xdr:to>
    <xdr:pic>
      <xdr:nvPicPr>
        <xdr:cNvPr id="41" name="Immagine 40">
          <a:extLst>
            <a:ext uri="{FF2B5EF4-FFF2-40B4-BE49-F238E27FC236}">
              <a16:creationId xmlns:a16="http://schemas.microsoft.com/office/drawing/2014/main" xmlns="" id="{B2CFFD2C-7DA5-3277-E55A-D4B49F8728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226212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28</xdr:row>
      <xdr:rowOff>58420</xdr:rowOff>
    </xdr:from>
    <xdr:to>
      <xdr:col>28</xdr:col>
      <xdr:colOff>715180</xdr:colOff>
      <xdr:row>28</xdr:row>
      <xdr:rowOff>1066420</xdr:rowOff>
    </xdr:to>
    <xdr:pic>
      <xdr:nvPicPr>
        <xdr:cNvPr id="43" name="Immagine 42">
          <a:extLst>
            <a:ext uri="{FF2B5EF4-FFF2-40B4-BE49-F238E27FC236}">
              <a16:creationId xmlns:a16="http://schemas.microsoft.com/office/drawing/2014/main" xmlns="" id="{E6235258-8102-A73B-DE02-BFB673E1A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237490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29</xdr:row>
      <xdr:rowOff>58420</xdr:rowOff>
    </xdr:from>
    <xdr:to>
      <xdr:col>28</xdr:col>
      <xdr:colOff>715180</xdr:colOff>
      <xdr:row>29</xdr:row>
      <xdr:rowOff>1066420</xdr:rowOff>
    </xdr:to>
    <xdr:pic>
      <xdr:nvPicPr>
        <xdr:cNvPr id="45" name="Immagine 44">
          <a:extLst>
            <a:ext uri="{FF2B5EF4-FFF2-40B4-BE49-F238E27FC236}">
              <a16:creationId xmlns:a16="http://schemas.microsoft.com/office/drawing/2014/main" xmlns="" id="{33DC5FDD-9D14-3AF1-DAEF-99BD320C7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248767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30</xdr:row>
      <xdr:rowOff>58420</xdr:rowOff>
    </xdr:from>
    <xdr:to>
      <xdr:col>28</xdr:col>
      <xdr:colOff>715180</xdr:colOff>
      <xdr:row>30</xdr:row>
      <xdr:rowOff>1066420</xdr:rowOff>
    </xdr:to>
    <xdr:pic>
      <xdr:nvPicPr>
        <xdr:cNvPr id="47" name="Immagine 46">
          <a:extLst>
            <a:ext uri="{FF2B5EF4-FFF2-40B4-BE49-F238E27FC236}">
              <a16:creationId xmlns:a16="http://schemas.microsoft.com/office/drawing/2014/main" xmlns="" id="{2A99EDE3-D332-5864-E7B9-1670310374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260045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31</xdr:row>
      <xdr:rowOff>58420</xdr:rowOff>
    </xdr:from>
    <xdr:to>
      <xdr:col>28</xdr:col>
      <xdr:colOff>715180</xdr:colOff>
      <xdr:row>31</xdr:row>
      <xdr:rowOff>1066420</xdr:rowOff>
    </xdr:to>
    <xdr:pic>
      <xdr:nvPicPr>
        <xdr:cNvPr id="49" name="Immagine 48">
          <a:extLst>
            <a:ext uri="{FF2B5EF4-FFF2-40B4-BE49-F238E27FC236}">
              <a16:creationId xmlns:a16="http://schemas.microsoft.com/office/drawing/2014/main" xmlns="" id="{0E12E2CB-04F7-CC84-7CAE-E0A36DDA2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271322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32</xdr:row>
      <xdr:rowOff>58420</xdr:rowOff>
    </xdr:from>
    <xdr:to>
      <xdr:col>28</xdr:col>
      <xdr:colOff>715180</xdr:colOff>
      <xdr:row>32</xdr:row>
      <xdr:rowOff>1066420</xdr:rowOff>
    </xdr:to>
    <xdr:pic>
      <xdr:nvPicPr>
        <xdr:cNvPr id="51" name="Immagine 50">
          <a:extLst>
            <a:ext uri="{FF2B5EF4-FFF2-40B4-BE49-F238E27FC236}">
              <a16:creationId xmlns:a16="http://schemas.microsoft.com/office/drawing/2014/main" xmlns="" id="{DF9EB148-E7AD-0378-6103-F36C493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282600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33</xdr:row>
      <xdr:rowOff>58420</xdr:rowOff>
    </xdr:from>
    <xdr:to>
      <xdr:col>28</xdr:col>
      <xdr:colOff>715180</xdr:colOff>
      <xdr:row>33</xdr:row>
      <xdr:rowOff>1066420</xdr:rowOff>
    </xdr:to>
    <xdr:pic>
      <xdr:nvPicPr>
        <xdr:cNvPr id="53" name="Immagine 52">
          <a:extLst>
            <a:ext uri="{FF2B5EF4-FFF2-40B4-BE49-F238E27FC236}">
              <a16:creationId xmlns:a16="http://schemas.microsoft.com/office/drawing/2014/main" xmlns="" id="{D5F3054E-793A-8634-E04E-BCB14E6CC0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293878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34</xdr:row>
      <xdr:rowOff>58420</xdr:rowOff>
    </xdr:from>
    <xdr:to>
      <xdr:col>28</xdr:col>
      <xdr:colOff>715180</xdr:colOff>
      <xdr:row>34</xdr:row>
      <xdr:rowOff>1066420</xdr:rowOff>
    </xdr:to>
    <xdr:pic>
      <xdr:nvPicPr>
        <xdr:cNvPr id="55" name="Immagine 54">
          <a:extLst>
            <a:ext uri="{FF2B5EF4-FFF2-40B4-BE49-F238E27FC236}">
              <a16:creationId xmlns:a16="http://schemas.microsoft.com/office/drawing/2014/main" xmlns="" id="{C6416A0A-C739-DD74-0698-755F23438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305155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35</xdr:row>
      <xdr:rowOff>58420</xdr:rowOff>
    </xdr:from>
    <xdr:to>
      <xdr:col>28</xdr:col>
      <xdr:colOff>715180</xdr:colOff>
      <xdr:row>35</xdr:row>
      <xdr:rowOff>1066420</xdr:rowOff>
    </xdr:to>
    <xdr:pic>
      <xdr:nvPicPr>
        <xdr:cNvPr id="57" name="Immagine 56">
          <a:extLst>
            <a:ext uri="{FF2B5EF4-FFF2-40B4-BE49-F238E27FC236}">
              <a16:creationId xmlns:a16="http://schemas.microsoft.com/office/drawing/2014/main" xmlns="" id="{5573EC89-CBE1-56E8-F5DB-3C7C48A19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316433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36</xdr:row>
      <xdr:rowOff>58420</xdr:rowOff>
    </xdr:from>
    <xdr:to>
      <xdr:col>28</xdr:col>
      <xdr:colOff>715180</xdr:colOff>
      <xdr:row>36</xdr:row>
      <xdr:rowOff>1066420</xdr:rowOff>
    </xdr:to>
    <xdr:pic>
      <xdr:nvPicPr>
        <xdr:cNvPr id="59" name="Immagine 58">
          <a:extLst>
            <a:ext uri="{FF2B5EF4-FFF2-40B4-BE49-F238E27FC236}">
              <a16:creationId xmlns:a16="http://schemas.microsoft.com/office/drawing/2014/main" xmlns="" id="{E05E12D5-AB1E-ED25-3B1B-4706A63FD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327710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37</xdr:row>
      <xdr:rowOff>58420</xdr:rowOff>
    </xdr:from>
    <xdr:to>
      <xdr:col>28</xdr:col>
      <xdr:colOff>715180</xdr:colOff>
      <xdr:row>37</xdr:row>
      <xdr:rowOff>1066420</xdr:rowOff>
    </xdr:to>
    <xdr:pic>
      <xdr:nvPicPr>
        <xdr:cNvPr id="61" name="Immagine 60">
          <a:extLst>
            <a:ext uri="{FF2B5EF4-FFF2-40B4-BE49-F238E27FC236}">
              <a16:creationId xmlns:a16="http://schemas.microsoft.com/office/drawing/2014/main" xmlns="" id="{2B0E6F53-AE0F-62D1-3A86-7B48C4B16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338988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38</xdr:row>
      <xdr:rowOff>58420</xdr:rowOff>
    </xdr:from>
    <xdr:to>
      <xdr:col>28</xdr:col>
      <xdr:colOff>715180</xdr:colOff>
      <xdr:row>38</xdr:row>
      <xdr:rowOff>1066420</xdr:rowOff>
    </xdr:to>
    <xdr:pic>
      <xdr:nvPicPr>
        <xdr:cNvPr id="63" name="Immagine 62">
          <a:extLst>
            <a:ext uri="{FF2B5EF4-FFF2-40B4-BE49-F238E27FC236}">
              <a16:creationId xmlns:a16="http://schemas.microsoft.com/office/drawing/2014/main" xmlns="" id="{AE9AC072-C9EA-5474-8E95-246507D2C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350266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39</xdr:row>
      <xdr:rowOff>58420</xdr:rowOff>
    </xdr:from>
    <xdr:to>
      <xdr:col>28</xdr:col>
      <xdr:colOff>715180</xdr:colOff>
      <xdr:row>39</xdr:row>
      <xdr:rowOff>1066420</xdr:rowOff>
    </xdr:to>
    <xdr:pic>
      <xdr:nvPicPr>
        <xdr:cNvPr id="65" name="Immagine 64">
          <a:extLst>
            <a:ext uri="{FF2B5EF4-FFF2-40B4-BE49-F238E27FC236}">
              <a16:creationId xmlns:a16="http://schemas.microsoft.com/office/drawing/2014/main" xmlns="" id="{A2790767-FEA3-F247-1684-ECEA07DA41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361543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40</xdr:row>
      <xdr:rowOff>58420</xdr:rowOff>
    </xdr:from>
    <xdr:to>
      <xdr:col>28</xdr:col>
      <xdr:colOff>715180</xdr:colOff>
      <xdr:row>40</xdr:row>
      <xdr:rowOff>1066420</xdr:rowOff>
    </xdr:to>
    <xdr:pic>
      <xdr:nvPicPr>
        <xdr:cNvPr id="67" name="Immagine 66">
          <a:extLst>
            <a:ext uri="{FF2B5EF4-FFF2-40B4-BE49-F238E27FC236}">
              <a16:creationId xmlns:a16="http://schemas.microsoft.com/office/drawing/2014/main" xmlns="" id="{1367B3AB-1291-8898-ECC5-170443D173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372821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41</xdr:row>
      <xdr:rowOff>58420</xdr:rowOff>
    </xdr:from>
    <xdr:to>
      <xdr:col>28</xdr:col>
      <xdr:colOff>715180</xdr:colOff>
      <xdr:row>41</xdr:row>
      <xdr:rowOff>1066420</xdr:rowOff>
    </xdr:to>
    <xdr:pic>
      <xdr:nvPicPr>
        <xdr:cNvPr id="69" name="Immagine 68">
          <a:extLst>
            <a:ext uri="{FF2B5EF4-FFF2-40B4-BE49-F238E27FC236}">
              <a16:creationId xmlns:a16="http://schemas.microsoft.com/office/drawing/2014/main" xmlns="" id="{A08FDB61-1BAC-4E71-B956-CE1C182C7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384098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42</xdr:row>
      <xdr:rowOff>58420</xdr:rowOff>
    </xdr:from>
    <xdr:to>
      <xdr:col>28</xdr:col>
      <xdr:colOff>715180</xdr:colOff>
      <xdr:row>42</xdr:row>
      <xdr:rowOff>1066420</xdr:rowOff>
    </xdr:to>
    <xdr:pic>
      <xdr:nvPicPr>
        <xdr:cNvPr id="71" name="Immagine 70">
          <a:extLst>
            <a:ext uri="{FF2B5EF4-FFF2-40B4-BE49-F238E27FC236}">
              <a16:creationId xmlns:a16="http://schemas.microsoft.com/office/drawing/2014/main" xmlns="" id="{481E4E19-5818-28B3-6153-DF371F95C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395376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43</xdr:row>
      <xdr:rowOff>58420</xdr:rowOff>
    </xdr:from>
    <xdr:to>
      <xdr:col>28</xdr:col>
      <xdr:colOff>715180</xdr:colOff>
      <xdr:row>43</xdr:row>
      <xdr:rowOff>1066420</xdr:rowOff>
    </xdr:to>
    <xdr:pic>
      <xdr:nvPicPr>
        <xdr:cNvPr id="73" name="Immagine 72">
          <a:extLst>
            <a:ext uri="{FF2B5EF4-FFF2-40B4-BE49-F238E27FC236}">
              <a16:creationId xmlns:a16="http://schemas.microsoft.com/office/drawing/2014/main" xmlns="" id="{FA78368C-F23E-7F9C-532C-62A932EF6C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406654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44</xdr:row>
      <xdr:rowOff>58420</xdr:rowOff>
    </xdr:from>
    <xdr:to>
      <xdr:col>28</xdr:col>
      <xdr:colOff>715180</xdr:colOff>
      <xdr:row>44</xdr:row>
      <xdr:rowOff>1066420</xdr:rowOff>
    </xdr:to>
    <xdr:pic>
      <xdr:nvPicPr>
        <xdr:cNvPr id="75" name="Immagine 74">
          <a:extLst>
            <a:ext uri="{FF2B5EF4-FFF2-40B4-BE49-F238E27FC236}">
              <a16:creationId xmlns:a16="http://schemas.microsoft.com/office/drawing/2014/main" xmlns="" id="{DB4D7FF9-E175-CFA1-780F-515A507D8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417931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45</xdr:row>
      <xdr:rowOff>58420</xdr:rowOff>
    </xdr:from>
    <xdr:to>
      <xdr:col>28</xdr:col>
      <xdr:colOff>715180</xdr:colOff>
      <xdr:row>45</xdr:row>
      <xdr:rowOff>1066420</xdr:rowOff>
    </xdr:to>
    <xdr:pic>
      <xdr:nvPicPr>
        <xdr:cNvPr id="77" name="Immagine 76">
          <a:extLst>
            <a:ext uri="{FF2B5EF4-FFF2-40B4-BE49-F238E27FC236}">
              <a16:creationId xmlns:a16="http://schemas.microsoft.com/office/drawing/2014/main" xmlns="" id="{50835CFC-F341-D80D-4359-5FF3BD70B3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429209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46</xdr:row>
      <xdr:rowOff>58420</xdr:rowOff>
    </xdr:from>
    <xdr:to>
      <xdr:col>28</xdr:col>
      <xdr:colOff>715180</xdr:colOff>
      <xdr:row>46</xdr:row>
      <xdr:rowOff>1066420</xdr:rowOff>
    </xdr:to>
    <xdr:pic>
      <xdr:nvPicPr>
        <xdr:cNvPr id="79" name="Immagine 78">
          <a:extLst>
            <a:ext uri="{FF2B5EF4-FFF2-40B4-BE49-F238E27FC236}">
              <a16:creationId xmlns:a16="http://schemas.microsoft.com/office/drawing/2014/main" xmlns="" id="{8D7F66C0-1586-6054-CF8E-91B492660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440486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47</xdr:row>
      <xdr:rowOff>58420</xdr:rowOff>
    </xdr:from>
    <xdr:to>
      <xdr:col>28</xdr:col>
      <xdr:colOff>715180</xdr:colOff>
      <xdr:row>47</xdr:row>
      <xdr:rowOff>1066420</xdr:rowOff>
    </xdr:to>
    <xdr:pic>
      <xdr:nvPicPr>
        <xdr:cNvPr id="81" name="Immagine 80">
          <a:extLst>
            <a:ext uri="{FF2B5EF4-FFF2-40B4-BE49-F238E27FC236}">
              <a16:creationId xmlns:a16="http://schemas.microsoft.com/office/drawing/2014/main" xmlns="" id="{AD85F7E8-A4FB-59CA-246A-AFA2A4AAF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451764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48</xdr:row>
      <xdr:rowOff>58420</xdr:rowOff>
    </xdr:from>
    <xdr:to>
      <xdr:col>28</xdr:col>
      <xdr:colOff>715180</xdr:colOff>
      <xdr:row>48</xdr:row>
      <xdr:rowOff>1066420</xdr:rowOff>
    </xdr:to>
    <xdr:pic>
      <xdr:nvPicPr>
        <xdr:cNvPr id="83" name="Immagine 82">
          <a:extLst>
            <a:ext uri="{FF2B5EF4-FFF2-40B4-BE49-F238E27FC236}">
              <a16:creationId xmlns:a16="http://schemas.microsoft.com/office/drawing/2014/main" xmlns="" id="{F849C351-ACB4-044A-8F7C-C894A3D41F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463042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49</xdr:row>
      <xdr:rowOff>58420</xdr:rowOff>
    </xdr:from>
    <xdr:to>
      <xdr:col>28</xdr:col>
      <xdr:colOff>715180</xdr:colOff>
      <xdr:row>49</xdr:row>
      <xdr:rowOff>1066420</xdr:rowOff>
    </xdr:to>
    <xdr:pic>
      <xdr:nvPicPr>
        <xdr:cNvPr id="85" name="Immagine 84">
          <a:extLst>
            <a:ext uri="{FF2B5EF4-FFF2-40B4-BE49-F238E27FC236}">
              <a16:creationId xmlns:a16="http://schemas.microsoft.com/office/drawing/2014/main" xmlns="" id="{4645CB52-A675-9DDA-97C4-F15B4F6A6C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474319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50</xdr:row>
      <xdr:rowOff>58420</xdr:rowOff>
    </xdr:from>
    <xdr:to>
      <xdr:col>28</xdr:col>
      <xdr:colOff>715180</xdr:colOff>
      <xdr:row>50</xdr:row>
      <xdr:rowOff>1066420</xdr:rowOff>
    </xdr:to>
    <xdr:pic>
      <xdr:nvPicPr>
        <xdr:cNvPr id="87" name="Immagine 86">
          <a:extLst>
            <a:ext uri="{FF2B5EF4-FFF2-40B4-BE49-F238E27FC236}">
              <a16:creationId xmlns:a16="http://schemas.microsoft.com/office/drawing/2014/main" xmlns="" id="{8ACEB486-B24A-8494-2229-85E698E58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485597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51</xdr:row>
      <xdr:rowOff>58420</xdr:rowOff>
    </xdr:from>
    <xdr:to>
      <xdr:col>28</xdr:col>
      <xdr:colOff>715180</xdr:colOff>
      <xdr:row>51</xdr:row>
      <xdr:rowOff>1066420</xdr:rowOff>
    </xdr:to>
    <xdr:pic>
      <xdr:nvPicPr>
        <xdr:cNvPr id="89" name="Immagine 88">
          <a:extLst>
            <a:ext uri="{FF2B5EF4-FFF2-40B4-BE49-F238E27FC236}">
              <a16:creationId xmlns:a16="http://schemas.microsoft.com/office/drawing/2014/main" xmlns="" id="{C22014A1-5893-7161-D9D9-3D10B269B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496874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52</xdr:row>
      <xdr:rowOff>58420</xdr:rowOff>
    </xdr:from>
    <xdr:to>
      <xdr:col>28</xdr:col>
      <xdr:colOff>715180</xdr:colOff>
      <xdr:row>52</xdr:row>
      <xdr:rowOff>1066420</xdr:rowOff>
    </xdr:to>
    <xdr:pic>
      <xdr:nvPicPr>
        <xdr:cNvPr id="91" name="Immagine 90">
          <a:extLst>
            <a:ext uri="{FF2B5EF4-FFF2-40B4-BE49-F238E27FC236}">
              <a16:creationId xmlns:a16="http://schemas.microsoft.com/office/drawing/2014/main" xmlns="" id="{61044BA3-11D5-6FC6-1859-4A0E32DEA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508152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53</xdr:row>
      <xdr:rowOff>58420</xdr:rowOff>
    </xdr:from>
    <xdr:to>
      <xdr:col>28</xdr:col>
      <xdr:colOff>715180</xdr:colOff>
      <xdr:row>53</xdr:row>
      <xdr:rowOff>1066420</xdr:rowOff>
    </xdr:to>
    <xdr:pic>
      <xdr:nvPicPr>
        <xdr:cNvPr id="93" name="Immagine 92">
          <a:extLst>
            <a:ext uri="{FF2B5EF4-FFF2-40B4-BE49-F238E27FC236}">
              <a16:creationId xmlns:a16="http://schemas.microsoft.com/office/drawing/2014/main" xmlns="" id="{36909CF6-B442-FADC-ED80-772313F1F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519430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54</xdr:row>
      <xdr:rowOff>58420</xdr:rowOff>
    </xdr:from>
    <xdr:to>
      <xdr:col>28</xdr:col>
      <xdr:colOff>715180</xdr:colOff>
      <xdr:row>54</xdr:row>
      <xdr:rowOff>1066420</xdr:rowOff>
    </xdr:to>
    <xdr:pic>
      <xdr:nvPicPr>
        <xdr:cNvPr id="95" name="Immagine 94">
          <a:extLst>
            <a:ext uri="{FF2B5EF4-FFF2-40B4-BE49-F238E27FC236}">
              <a16:creationId xmlns:a16="http://schemas.microsoft.com/office/drawing/2014/main" xmlns="" id="{675BA9C1-B216-9BCA-25DB-866A7C7B3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530707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55</xdr:row>
      <xdr:rowOff>58420</xdr:rowOff>
    </xdr:from>
    <xdr:to>
      <xdr:col>28</xdr:col>
      <xdr:colOff>715180</xdr:colOff>
      <xdr:row>55</xdr:row>
      <xdr:rowOff>1066420</xdr:rowOff>
    </xdr:to>
    <xdr:pic>
      <xdr:nvPicPr>
        <xdr:cNvPr id="97" name="Immagine 96">
          <a:extLst>
            <a:ext uri="{FF2B5EF4-FFF2-40B4-BE49-F238E27FC236}">
              <a16:creationId xmlns:a16="http://schemas.microsoft.com/office/drawing/2014/main" xmlns="" id="{6AF2F8FE-E4D8-C6FE-72AF-1BF2B59FC2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541985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56</xdr:row>
      <xdr:rowOff>58420</xdr:rowOff>
    </xdr:from>
    <xdr:to>
      <xdr:col>28</xdr:col>
      <xdr:colOff>715180</xdr:colOff>
      <xdr:row>56</xdr:row>
      <xdr:rowOff>1066420</xdr:rowOff>
    </xdr:to>
    <xdr:pic>
      <xdr:nvPicPr>
        <xdr:cNvPr id="99" name="Immagine 98">
          <a:extLst>
            <a:ext uri="{FF2B5EF4-FFF2-40B4-BE49-F238E27FC236}">
              <a16:creationId xmlns:a16="http://schemas.microsoft.com/office/drawing/2014/main" xmlns="" id="{84DF24E5-0BB5-9D8E-7755-4C9D222B97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553262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57</xdr:row>
      <xdr:rowOff>58420</xdr:rowOff>
    </xdr:from>
    <xdr:to>
      <xdr:col>28</xdr:col>
      <xdr:colOff>715180</xdr:colOff>
      <xdr:row>57</xdr:row>
      <xdr:rowOff>1066420</xdr:rowOff>
    </xdr:to>
    <xdr:pic>
      <xdr:nvPicPr>
        <xdr:cNvPr id="101" name="Immagine 100">
          <a:extLst>
            <a:ext uri="{FF2B5EF4-FFF2-40B4-BE49-F238E27FC236}">
              <a16:creationId xmlns:a16="http://schemas.microsoft.com/office/drawing/2014/main" xmlns="" id="{03BA8762-6201-4144-4407-4A3CB4CF2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564540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58</xdr:row>
      <xdr:rowOff>58420</xdr:rowOff>
    </xdr:from>
    <xdr:to>
      <xdr:col>28</xdr:col>
      <xdr:colOff>715180</xdr:colOff>
      <xdr:row>58</xdr:row>
      <xdr:rowOff>1066420</xdr:rowOff>
    </xdr:to>
    <xdr:pic>
      <xdr:nvPicPr>
        <xdr:cNvPr id="103" name="Immagine 102">
          <a:extLst>
            <a:ext uri="{FF2B5EF4-FFF2-40B4-BE49-F238E27FC236}">
              <a16:creationId xmlns:a16="http://schemas.microsoft.com/office/drawing/2014/main" xmlns="" id="{1DB8A71B-BA4A-DE2B-F650-25609C227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575818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59</xdr:row>
      <xdr:rowOff>58420</xdr:rowOff>
    </xdr:from>
    <xdr:to>
      <xdr:col>28</xdr:col>
      <xdr:colOff>715180</xdr:colOff>
      <xdr:row>59</xdr:row>
      <xdr:rowOff>1066420</xdr:rowOff>
    </xdr:to>
    <xdr:pic>
      <xdr:nvPicPr>
        <xdr:cNvPr id="105" name="Immagine 104">
          <a:extLst>
            <a:ext uri="{FF2B5EF4-FFF2-40B4-BE49-F238E27FC236}">
              <a16:creationId xmlns:a16="http://schemas.microsoft.com/office/drawing/2014/main" xmlns="" id="{11668DC9-78DD-E3AB-2E3B-E11C70BAF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587095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60</xdr:row>
      <xdr:rowOff>58420</xdr:rowOff>
    </xdr:from>
    <xdr:to>
      <xdr:col>28</xdr:col>
      <xdr:colOff>715180</xdr:colOff>
      <xdr:row>60</xdr:row>
      <xdr:rowOff>1066420</xdr:rowOff>
    </xdr:to>
    <xdr:pic>
      <xdr:nvPicPr>
        <xdr:cNvPr id="107" name="Immagine 106">
          <a:extLst>
            <a:ext uri="{FF2B5EF4-FFF2-40B4-BE49-F238E27FC236}">
              <a16:creationId xmlns:a16="http://schemas.microsoft.com/office/drawing/2014/main" xmlns="" id="{65E96D02-7056-9D6E-B20C-2181D44AB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598373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61</xdr:row>
      <xdr:rowOff>58420</xdr:rowOff>
    </xdr:from>
    <xdr:to>
      <xdr:col>28</xdr:col>
      <xdr:colOff>715180</xdr:colOff>
      <xdr:row>61</xdr:row>
      <xdr:rowOff>1066420</xdr:rowOff>
    </xdr:to>
    <xdr:pic>
      <xdr:nvPicPr>
        <xdr:cNvPr id="109" name="Immagine 108">
          <a:extLst>
            <a:ext uri="{FF2B5EF4-FFF2-40B4-BE49-F238E27FC236}">
              <a16:creationId xmlns:a16="http://schemas.microsoft.com/office/drawing/2014/main" xmlns="" id="{1E9E284C-6E87-E4F2-F132-858BEB5544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609650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62</xdr:row>
      <xdr:rowOff>58420</xdr:rowOff>
    </xdr:from>
    <xdr:to>
      <xdr:col>28</xdr:col>
      <xdr:colOff>715180</xdr:colOff>
      <xdr:row>62</xdr:row>
      <xdr:rowOff>1066420</xdr:rowOff>
    </xdr:to>
    <xdr:pic>
      <xdr:nvPicPr>
        <xdr:cNvPr id="111" name="Immagine 110">
          <a:extLst>
            <a:ext uri="{FF2B5EF4-FFF2-40B4-BE49-F238E27FC236}">
              <a16:creationId xmlns:a16="http://schemas.microsoft.com/office/drawing/2014/main" xmlns="" id="{1B7E4864-C6AF-D652-2990-1025207DB7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620928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63</xdr:row>
      <xdr:rowOff>58420</xdr:rowOff>
    </xdr:from>
    <xdr:to>
      <xdr:col>28</xdr:col>
      <xdr:colOff>715180</xdr:colOff>
      <xdr:row>63</xdr:row>
      <xdr:rowOff>1066420</xdr:rowOff>
    </xdr:to>
    <xdr:pic>
      <xdr:nvPicPr>
        <xdr:cNvPr id="113" name="Immagine 112">
          <a:extLst>
            <a:ext uri="{FF2B5EF4-FFF2-40B4-BE49-F238E27FC236}">
              <a16:creationId xmlns:a16="http://schemas.microsoft.com/office/drawing/2014/main" xmlns="" id="{640ACB43-15C4-A490-3A5D-FAB6B5FC09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632206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64</xdr:row>
      <xdr:rowOff>58420</xdr:rowOff>
    </xdr:from>
    <xdr:to>
      <xdr:col>28</xdr:col>
      <xdr:colOff>715180</xdr:colOff>
      <xdr:row>64</xdr:row>
      <xdr:rowOff>1066420</xdr:rowOff>
    </xdr:to>
    <xdr:pic>
      <xdr:nvPicPr>
        <xdr:cNvPr id="115" name="Immagine 114">
          <a:extLst>
            <a:ext uri="{FF2B5EF4-FFF2-40B4-BE49-F238E27FC236}">
              <a16:creationId xmlns:a16="http://schemas.microsoft.com/office/drawing/2014/main" xmlns="" id="{5136B560-3A5C-C438-F8E3-FC364541FD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643483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65</xdr:row>
      <xdr:rowOff>58420</xdr:rowOff>
    </xdr:from>
    <xdr:to>
      <xdr:col>28</xdr:col>
      <xdr:colOff>715180</xdr:colOff>
      <xdr:row>65</xdr:row>
      <xdr:rowOff>1066420</xdr:rowOff>
    </xdr:to>
    <xdr:pic>
      <xdr:nvPicPr>
        <xdr:cNvPr id="117" name="Immagine 116">
          <a:extLst>
            <a:ext uri="{FF2B5EF4-FFF2-40B4-BE49-F238E27FC236}">
              <a16:creationId xmlns:a16="http://schemas.microsoft.com/office/drawing/2014/main" xmlns="" id="{1781E901-FB45-55F3-F147-109B6F86F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654761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66</xdr:row>
      <xdr:rowOff>58420</xdr:rowOff>
    </xdr:from>
    <xdr:to>
      <xdr:col>28</xdr:col>
      <xdr:colOff>715180</xdr:colOff>
      <xdr:row>66</xdr:row>
      <xdr:rowOff>1066420</xdr:rowOff>
    </xdr:to>
    <xdr:pic>
      <xdr:nvPicPr>
        <xdr:cNvPr id="119" name="Immagine 118">
          <a:extLst>
            <a:ext uri="{FF2B5EF4-FFF2-40B4-BE49-F238E27FC236}">
              <a16:creationId xmlns:a16="http://schemas.microsoft.com/office/drawing/2014/main" xmlns="" id="{6804F9AF-77DE-7C33-D221-107956080F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666038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67</xdr:row>
      <xdr:rowOff>58420</xdr:rowOff>
    </xdr:from>
    <xdr:to>
      <xdr:col>28</xdr:col>
      <xdr:colOff>715180</xdr:colOff>
      <xdr:row>67</xdr:row>
      <xdr:rowOff>1066420</xdr:rowOff>
    </xdr:to>
    <xdr:pic>
      <xdr:nvPicPr>
        <xdr:cNvPr id="121" name="Immagine 120">
          <a:extLst>
            <a:ext uri="{FF2B5EF4-FFF2-40B4-BE49-F238E27FC236}">
              <a16:creationId xmlns:a16="http://schemas.microsoft.com/office/drawing/2014/main" xmlns="" id="{79BAFB40-1738-7360-7202-476F2B9E7C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677316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68</xdr:row>
      <xdr:rowOff>58420</xdr:rowOff>
    </xdr:from>
    <xdr:to>
      <xdr:col>28</xdr:col>
      <xdr:colOff>715180</xdr:colOff>
      <xdr:row>68</xdr:row>
      <xdr:rowOff>1066420</xdr:rowOff>
    </xdr:to>
    <xdr:pic>
      <xdr:nvPicPr>
        <xdr:cNvPr id="123" name="Immagine 122">
          <a:extLst>
            <a:ext uri="{FF2B5EF4-FFF2-40B4-BE49-F238E27FC236}">
              <a16:creationId xmlns:a16="http://schemas.microsoft.com/office/drawing/2014/main" xmlns="" id="{AAC0CB6E-DF8D-5DD7-27FA-89225477D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688594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69</xdr:row>
      <xdr:rowOff>58420</xdr:rowOff>
    </xdr:from>
    <xdr:to>
      <xdr:col>28</xdr:col>
      <xdr:colOff>715180</xdr:colOff>
      <xdr:row>69</xdr:row>
      <xdr:rowOff>1066420</xdr:rowOff>
    </xdr:to>
    <xdr:pic>
      <xdr:nvPicPr>
        <xdr:cNvPr id="125" name="Immagine 124">
          <a:extLst>
            <a:ext uri="{FF2B5EF4-FFF2-40B4-BE49-F238E27FC236}">
              <a16:creationId xmlns:a16="http://schemas.microsoft.com/office/drawing/2014/main" xmlns="" id="{6F471D0E-8B89-A94A-BCFC-EF378180A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699871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70</xdr:row>
      <xdr:rowOff>58420</xdr:rowOff>
    </xdr:from>
    <xdr:to>
      <xdr:col>28</xdr:col>
      <xdr:colOff>715180</xdr:colOff>
      <xdr:row>70</xdr:row>
      <xdr:rowOff>1066420</xdr:rowOff>
    </xdr:to>
    <xdr:pic>
      <xdr:nvPicPr>
        <xdr:cNvPr id="127" name="Immagine 126">
          <a:extLst>
            <a:ext uri="{FF2B5EF4-FFF2-40B4-BE49-F238E27FC236}">
              <a16:creationId xmlns:a16="http://schemas.microsoft.com/office/drawing/2014/main" xmlns="" id="{8DA9B9A7-13B2-9E4C-4246-34187771CC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711149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71</xdr:row>
      <xdr:rowOff>58420</xdr:rowOff>
    </xdr:from>
    <xdr:to>
      <xdr:col>28</xdr:col>
      <xdr:colOff>715180</xdr:colOff>
      <xdr:row>71</xdr:row>
      <xdr:rowOff>1066420</xdr:rowOff>
    </xdr:to>
    <xdr:pic>
      <xdr:nvPicPr>
        <xdr:cNvPr id="129" name="Immagine 128">
          <a:extLst>
            <a:ext uri="{FF2B5EF4-FFF2-40B4-BE49-F238E27FC236}">
              <a16:creationId xmlns:a16="http://schemas.microsoft.com/office/drawing/2014/main" xmlns="" id="{2CE401B9-AD47-0E90-08E8-5DFF2A09D0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722426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72</xdr:row>
      <xdr:rowOff>58420</xdr:rowOff>
    </xdr:from>
    <xdr:to>
      <xdr:col>28</xdr:col>
      <xdr:colOff>715180</xdr:colOff>
      <xdr:row>72</xdr:row>
      <xdr:rowOff>1066420</xdr:rowOff>
    </xdr:to>
    <xdr:pic>
      <xdr:nvPicPr>
        <xdr:cNvPr id="131" name="Immagine 130">
          <a:extLst>
            <a:ext uri="{FF2B5EF4-FFF2-40B4-BE49-F238E27FC236}">
              <a16:creationId xmlns:a16="http://schemas.microsoft.com/office/drawing/2014/main" xmlns="" id="{54220B54-39A2-3F6E-9DBE-D9AC2FE23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733704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73</xdr:row>
      <xdr:rowOff>58420</xdr:rowOff>
    </xdr:from>
    <xdr:to>
      <xdr:col>28</xdr:col>
      <xdr:colOff>715180</xdr:colOff>
      <xdr:row>73</xdr:row>
      <xdr:rowOff>1066420</xdr:rowOff>
    </xdr:to>
    <xdr:pic>
      <xdr:nvPicPr>
        <xdr:cNvPr id="133" name="Immagine 132">
          <a:extLst>
            <a:ext uri="{FF2B5EF4-FFF2-40B4-BE49-F238E27FC236}">
              <a16:creationId xmlns:a16="http://schemas.microsoft.com/office/drawing/2014/main" xmlns="" id="{F75A3197-17B6-69D1-0A05-853279D62B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744982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74</xdr:row>
      <xdr:rowOff>58420</xdr:rowOff>
    </xdr:from>
    <xdr:to>
      <xdr:col>28</xdr:col>
      <xdr:colOff>715180</xdr:colOff>
      <xdr:row>74</xdr:row>
      <xdr:rowOff>1066420</xdr:rowOff>
    </xdr:to>
    <xdr:pic>
      <xdr:nvPicPr>
        <xdr:cNvPr id="135" name="Immagine 134">
          <a:extLst>
            <a:ext uri="{FF2B5EF4-FFF2-40B4-BE49-F238E27FC236}">
              <a16:creationId xmlns:a16="http://schemas.microsoft.com/office/drawing/2014/main" xmlns="" id="{236B9E40-63AD-9EF0-15D9-1C5D8ECA7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756259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75</xdr:row>
      <xdr:rowOff>58420</xdr:rowOff>
    </xdr:from>
    <xdr:to>
      <xdr:col>28</xdr:col>
      <xdr:colOff>715180</xdr:colOff>
      <xdr:row>75</xdr:row>
      <xdr:rowOff>1066420</xdr:rowOff>
    </xdr:to>
    <xdr:pic>
      <xdr:nvPicPr>
        <xdr:cNvPr id="137" name="Immagine 136">
          <a:extLst>
            <a:ext uri="{FF2B5EF4-FFF2-40B4-BE49-F238E27FC236}">
              <a16:creationId xmlns:a16="http://schemas.microsoft.com/office/drawing/2014/main" xmlns="" id="{E240C18C-ABFE-75D7-0FE6-8703ACB59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767537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76</xdr:row>
      <xdr:rowOff>58420</xdr:rowOff>
    </xdr:from>
    <xdr:to>
      <xdr:col>28</xdr:col>
      <xdr:colOff>715180</xdr:colOff>
      <xdr:row>76</xdr:row>
      <xdr:rowOff>1066420</xdr:rowOff>
    </xdr:to>
    <xdr:pic>
      <xdr:nvPicPr>
        <xdr:cNvPr id="139" name="Immagine 138">
          <a:extLst>
            <a:ext uri="{FF2B5EF4-FFF2-40B4-BE49-F238E27FC236}">
              <a16:creationId xmlns:a16="http://schemas.microsoft.com/office/drawing/2014/main" xmlns="" id="{9B5C7C61-068D-DF0E-2655-48CBC7484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778814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77</xdr:row>
      <xdr:rowOff>58420</xdr:rowOff>
    </xdr:from>
    <xdr:to>
      <xdr:col>28</xdr:col>
      <xdr:colOff>715180</xdr:colOff>
      <xdr:row>77</xdr:row>
      <xdr:rowOff>1066420</xdr:rowOff>
    </xdr:to>
    <xdr:pic>
      <xdr:nvPicPr>
        <xdr:cNvPr id="141" name="Immagine 140">
          <a:extLst>
            <a:ext uri="{FF2B5EF4-FFF2-40B4-BE49-F238E27FC236}">
              <a16:creationId xmlns:a16="http://schemas.microsoft.com/office/drawing/2014/main" xmlns="" id="{160C2E59-D83A-2C62-9F82-992A8BFB69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790092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78</xdr:row>
      <xdr:rowOff>58420</xdr:rowOff>
    </xdr:from>
    <xdr:to>
      <xdr:col>28</xdr:col>
      <xdr:colOff>715180</xdr:colOff>
      <xdr:row>78</xdr:row>
      <xdr:rowOff>1066420</xdr:rowOff>
    </xdr:to>
    <xdr:pic>
      <xdr:nvPicPr>
        <xdr:cNvPr id="143" name="Immagine 142">
          <a:extLst>
            <a:ext uri="{FF2B5EF4-FFF2-40B4-BE49-F238E27FC236}">
              <a16:creationId xmlns:a16="http://schemas.microsoft.com/office/drawing/2014/main" xmlns="" id="{45A3EE72-D4D6-7357-555B-116AED911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801370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79</xdr:row>
      <xdr:rowOff>58420</xdr:rowOff>
    </xdr:from>
    <xdr:to>
      <xdr:col>28</xdr:col>
      <xdr:colOff>715180</xdr:colOff>
      <xdr:row>79</xdr:row>
      <xdr:rowOff>1066420</xdr:rowOff>
    </xdr:to>
    <xdr:pic>
      <xdr:nvPicPr>
        <xdr:cNvPr id="145" name="Immagine 144">
          <a:extLst>
            <a:ext uri="{FF2B5EF4-FFF2-40B4-BE49-F238E27FC236}">
              <a16:creationId xmlns:a16="http://schemas.microsoft.com/office/drawing/2014/main" xmlns="" id="{2FBDE3B6-6165-A4C9-0B39-84F1A0FB9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812647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80</xdr:row>
      <xdr:rowOff>58420</xdr:rowOff>
    </xdr:from>
    <xdr:to>
      <xdr:col>28</xdr:col>
      <xdr:colOff>715180</xdr:colOff>
      <xdr:row>80</xdr:row>
      <xdr:rowOff>1066420</xdr:rowOff>
    </xdr:to>
    <xdr:pic>
      <xdr:nvPicPr>
        <xdr:cNvPr id="147" name="Immagine 146">
          <a:extLst>
            <a:ext uri="{FF2B5EF4-FFF2-40B4-BE49-F238E27FC236}">
              <a16:creationId xmlns:a16="http://schemas.microsoft.com/office/drawing/2014/main" xmlns="" id="{0B036935-E263-A825-174A-A07B133DA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823925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81</xdr:row>
      <xdr:rowOff>58420</xdr:rowOff>
    </xdr:from>
    <xdr:to>
      <xdr:col>28</xdr:col>
      <xdr:colOff>715180</xdr:colOff>
      <xdr:row>81</xdr:row>
      <xdr:rowOff>1066420</xdr:rowOff>
    </xdr:to>
    <xdr:pic>
      <xdr:nvPicPr>
        <xdr:cNvPr id="149" name="Immagine 148">
          <a:extLst>
            <a:ext uri="{FF2B5EF4-FFF2-40B4-BE49-F238E27FC236}">
              <a16:creationId xmlns:a16="http://schemas.microsoft.com/office/drawing/2014/main" xmlns="" id="{CCF9EF4C-680D-0870-0DEA-AD8F98B92C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835202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82</xdr:row>
      <xdr:rowOff>58420</xdr:rowOff>
    </xdr:from>
    <xdr:to>
      <xdr:col>28</xdr:col>
      <xdr:colOff>715180</xdr:colOff>
      <xdr:row>82</xdr:row>
      <xdr:rowOff>1066420</xdr:rowOff>
    </xdr:to>
    <xdr:pic>
      <xdr:nvPicPr>
        <xdr:cNvPr id="151" name="Immagine 150">
          <a:extLst>
            <a:ext uri="{FF2B5EF4-FFF2-40B4-BE49-F238E27FC236}">
              <a16:creationId xmlns:a16="http://schemas.microsoft.com/office/drawing/2014/main" xmlns="" id="{AB147D5A-F0F4-F4EA-9BED-0BFCAF7E68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846480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83</xdr:row>
      <xdr:rowOff>58420</xdr:rowOff>
    </xdr:from>
    <xdr:to>
      <xdr:col>28</xdr:col>
      <xdr:colOff>715180</xdr:colOff>
      <xdr:row>83</xdr:row>
      <xdr:rowOff>1066420</xdr:rowOff>
    </xdr:to>
    <xdr:pic>
      <xdr:nvPicPr>
        <xdr:cNvPr id="153" name="Immagine 152">
          <a:extLst>
            <a:ext uri="{FF2B5EF4-FFF2-40B4-BE49-F238E27FC236}">
              <a16:creationId xmlns:a16="http://schemas.microsoft.com/office/drawing/2014/main" xmlns="" id="{3CECC9B7-CF40-F3EA-D6E0-7426B83286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857758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84</xdr:row>
      <xdr:rowOff>58420</xdr:rowOff>
    </xdr:from>
    <xdr:to>
      <xdr:col>28</xdr:col>
      <xdr:colOff>715180</xdr:colOff>
      <xdr:row>84</xdr:row>
      <xdr:rowOff>1066420</xdr:rowOff>
    </xdr:to>
    <xdr:pic>
      <xdr:nvPicPr>
        <xdr:cNvPr id="155" name="Immagine 154">
          <a:extLst>
            <a:ext uri="{FF2B5EF4-FFF2-40B4-BE49-F238E27FC236}">
              <a16:creationId xmlns:a16="http://schemas.microsoft.com/office/drawing/2014/main" xmlns="" id="{38337D2B-47B5-17A5-4895-23D663908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869035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85</xdr:row>
      <xdr:rowOff>58420</xdr:rowOff>
    </xdr:from>
    <xdr:to>
      <xdr:col>28</xdr:col>
      <xdr:colOff>715180</xdr:colOff>
      <xdr:row>85</xdr:row>
      <xdr:rowOff>1066420</xdr:rowOff>
    </xdr:to>
    <xdr:pic>
      <xdr:nvPicPr>
        <xdr:cNvPr id="157" name="Immagine 156">
          <a:extLst>
            <a:ext uri="{FF2B5EF4-FFF2-40B4-BE49-F238E27FC236}">
              <a16:creationId xmlns:a16="http://schemas.microsoft.com/office/drawing/2014/main" xmlns="" id="{6FDD48D5-DAD5-8C3D-0451-624127C9AB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880313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86</xdr:row>
      <xdr:rowOff>58420</xdr:rowOff>
    </xdr:from>
    <xdr:to>
      <xdr:col>28</xdr:col>
      <xdr:colOff>715180</xdr:colOff>
      <xdr:row>86</xdr:row>
      <xdr:rowOff>1066420</xdr:rowOff>
    </xdr:to>
    <xdr:pic>
      <xdr:nvPicPr>
        <xdr:cNvPr id="159" name="Immagine 158">
          <a:extLst>
            <a:ext uri="{FF2B5EF4-FFF2-40B4-BE49-F238E27FC236}">
              <a16:creationId xmlns:a16="http://schemas.microsoft.com/office/drawing/2014/main" xmlns="" id="{92D90DE3-6728-F158-75DC-B05A2194C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891590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87</xdr:row>
      <xdr:rowOff>58420</xdr:rowOff>
    </xdr:from>
    <xdr:to>
      <xdr:col>28</xdr:col>
      <xdr:colOff>715180</xdr:colOff>
      <xdr:row>87</xdr:row>
      <xdr:rowOff>1066420</xdr:rowOff>
    </xdr:to>
    <xdr:pic>
      <xdr:nvPicPr>
        <xdr:cNvPr id="161" name="Immagine 160">
          <a:extLst>
            <a:ext uri="{FF2B5EF4-FFF2-40B4-BE49-F238E27FC236}">
              <a16:creationId xmlns:a16="http://schemas.microsoft.com/office/drawing/2014/main" xmlns="" id="{C8210E52-455F-0984-17A2-F5FEAEEBA7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902868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88</xdr:row>
      <xdr:rowOff>58420</xdr:rowOff>
    </xdr:from>
    <xdr:to>
      <xdr:col>28</xdr:col>
      <xdr:colOff>715180</xdr:colOff>
      <xdr:row>88</xdr:row>
      <xdr:rowOff>1066420</xdr:rowOff>
    </xdr:to>
    <xdr:pic>
      <xdr:nvPicPr>
        <xdr:cNvPr id="163" name="Immagine 162">
          <a:extLst>
            <a:ext uri="{FF2B5EF4-FFF2-40B4-BE49-F238E27FC236}">
              <a16:creationId xmlns:a16="http://schemas.microsoft.com/office/drawing/2014/main" xmlns="" id="{514ECA21-8FB6-A9D4-7610-08CE11F9BF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914146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89</xdr:row>
      <xdr:rowOff>58420</xdr:rowOff>
    </xdr:from>
    <xdr:to>
      <xdr:col>28</xdr:col>
      <xdr:colOff>715180</xdr:colOff>
      <xdr:row>89</xdr:row>
      <xdr:rowOff>1066420</xdr:rowOff>
    </xdr:to>
    <xdr:pic>
      <xdr:nvPicPr>
        <xdr:cNvPr id="165" name="Immagine 164">
          <a:extLst>
            <a:ext uri="{FF2B5EF4-FFF2-40B4-BE49-F238E27FC236}">
              <a16:creationId xmlns:a16="http://schemas.microsoft.com/office/drawing/2014/main" xmlns="" id="{F3E306C2-14D0-D596-F202-F84702BEE1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925423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90</xdr:row>
      <xdr:rowOff>58420</xdr:rowOff>
    </xdr:from>
    <xdr:to>
      <xdr:col>28</xdr:col>
      <xdr:colOff>715180</xdr:colOff>
      <xdr:row>90</xdr:row>
      <xdr:rowOff>1066420</xdr:rowOff>
    </xdr:to>
    <xdr:pic>
      <xdr:nvPicPr>
        <xdr:cNvPr id="167" name="Immagine 166">
          <a:extLst>
            <a:ext uri="{FF2B5EF4-FFF2-40B4-BE49-F238E27FC236}">
              <a16:creationId xmlns:a16="http://schemas.microsoft.com/office/drawing/2014/main" xmlns="" id="{B6475490-B923-FC81-08DB-01B74069F2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936701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91</xdr:row>
      <xdr:rowOff>58420</xdr:rowOff>
    </xdr:from>
    <xdr:to>
      <xdr:col>28</xdr:col>
      <xdr:colOff>715180</xdr:colOff>
      <xdr:row>91</xdr:row>
      <xdr:rowOff>1066420</xdr:rowOff>
    </xdr:to>
    <xdr:pic>
      <xdr:nvPicPr>
        <xdr:cNvPr id="169" name="Immagine 168">
          <a:extLst>
            <a:ext uri="{FF2B5EF4-FFF2-40B4-BE49-F238E27FC236}">
              <a16:creationId xmlns:a16="http://schemas.microsoft.com/office/drawing/2014/main" xmlns="" id="{ACDD2DEC-8CC6-808B-CF74-43121614AD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947978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92</xdr:row>
      <xdr:rowOff>58420</xdr:rowOff>
    </xdr:from>
    <xdr:to>
      <xdr:col>28</xdr:col>
      <xdr:colOff>715180</xdr:colOff>
      <xdr:row>92</xdr:row>
      <xdr:rowOff>1066420</xdr:rowOff>
    </xdr:to>
    <xdr:pic>
      <xdr:nvPicPr>
        <xdr:cNvPr id="171" name="Immagine 170">
          <a:extLst>
            <a:ext uri="{FF2B5EF4-FFF2-40B4-BE49-F238E27FC236}">
              <a16:creationId xmlns:a16="http://schemas.microsoft.com/office/drawing/2014/main" xmlns="" id="{9D113D58-167D-4E6B-CA77-CA87E25C8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959256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93</xdr:row>
      <xdr:rowOff>58420</xdr:rowOff>
    </xdr:from>
    <xdr:to>
      <xdr:col>28</xdr:col>
      <xdr:colOff>715180</xdr:colOff>
      <xdr:row>93</xdr:row>
      <xdr:rowOff>1066420</xdr:rowOff>
    </xdr:to>
    <xdr:pic>
      <xdr:nvPicPr>
        <xdr:cNvPr id="173" name="Immagine 172">
          <a:extLst>
            <a:ext uri="{FF2B5EF4-FFF2-40B4-BE49-F238E27FC236}">
              <a16:creationId xmlns:a16="http://schemas.microsoft.com/office/drawing/2014/main" xmlns="" id="{25FBA3F5-B646-E339-8776-975D4EF2E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970534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94</xdr:row>
      <xdr:rowOff>58420</xdr:rowOff>
    </xdr:from>
    <xdr:to>
      <xdr:col>28</xdr:col>
      <xdr:colOff>715180</xdr:colOff>
      <xdr:row>94</xdr:row>
      <xdr:rowOff>1066420</xdr:rowOff>
    </xdr:to>
    <xdr:pic>
      <xdr:nvPicPr>
        <xdr:cNvPr id="175" name="Immagine 174">
          <a:extLst>
            <a:ext uri="{FF2B5EF4-FFF2-40B4-BE49-F238E27FC236}">
              <a16:creationId xmlns:a16="http://schemas.microsoft.com/office/drawing/2014/main" xmlns="" id="{867400A8-24E5-78F2-62BC-B85AA6D1E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981811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95</xdr:row>
      <xdr:rowOff>58420</xdr:rowOff>
    </xdr:from>
    <xdr:to>
      <xdr:col>28</xdr:col>
      <xdr:colOff>715180</xdr:colOff>
      <xdr:row>95</xdr:row>
      <xdr:rowOff>1066420</xdr:rowOff>
    </xdr:to>
    <xdr:pic>
      <xdr:nvPicPr>
        <xdr:cNvPr id="177" name="Immagine 176">
          <a:extLst>
            <a:ext uri="{FF2B5EF4-FFF2-40B4-BE49-F238E27FC236}">
              <a16:creationId xmlns:a16="http://schemas.microsoft.com/office/drawing/2014/main" xmlns="" id="{4112F6D6-6BBF-1EAD-3499-C769FB5F1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993089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96</xdr:row>
      <xdr:rowOff>58420</xdr:rowOff>
    </xdr:from>
    <xdr:to>
      <xdr:col>28</xdr:col>
      <xdr:colOff>715180</xdr:colOff>
      <xdr:row>96</xdr:row>
      <xdr:rowOff>1066420</xdr:rowOff>
    </xdr:to>
    <xdr:pic>
      <xdr:nvPicPr>
        <xdr:cNvPr id="179" name="Immagine 178">
          <a:extLst>
            <a:ext uri="{FF2B5EF4-FFF2-40B4-BE49-F238E27FC236}">
              <a16:creationId xmlns:a16="http://schemas.microsoft.com/office/drawing/2014/main" xmlns="" id="{EB03F3EC-0CD4-DE53-45AC-42831DAB9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004366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97</xdr:row>
      <xdr:rowOff>58420</xdr:rowOff>
    </xdr:from>
    <xdr:to>
      <xdr:col>28</xdr:col>
      <xdr:colOff>715180</xdr:colOff>
      <xdr:row>97</xdr:row>
      <xdr:rowOff>1066420</xdr:rowOff>
    </xdr:to>
    <xdr:pic>
      <xdr:nvPicPr>
        <xdr:cNvPr id="181" name="Immagine 180">
          <a:extLst>
            <a:ext uri="{FF2B5EF4-FFF2-40B4-BE49-F238E27FC236}">
              <a16:creationId xmlns:a16="http://schemas.microsoft.com/office/drawing/2014/main" xmlns="" id="{55F7C8AE-B68E-43FC-5092-98DEF968C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015644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98</xdr:row>
      <xdr:rowOff>58420</xdr:rowOff>
    </xdr:from>
    <xdr:to>
      <xdr:col>28</xdr:col>
      <xdr:colOff>715180</xdr:colOff>
      <xdr:row>98</xdr:row>
      <xdr:rowOff>1066420</xdr:rowOff>
    </xdr:to>
    <xdr:pic>
      <xdr:nvPicPr>
        <xdr:cNvPr id="183" name="Immagine 182">
          <a:extLst>
            <a:ext uri="{FF2B5EF4-FFF2-40B4-BE49-F238E27FC236}">
              <a16:creationId xmlns:a16="http://schemas.microsoft.com/office/drawing/2014/main" xmlns="" id="{C3C4E5D5-5099-CF89-A38E-2A554D05B9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026922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99</xdr:row>
      <xdr:rowOff>58420</xdr:rowOff>
    </xdr:from>
    <xdr:to>
      <xdr:col>28</xdr:col>
      <xdr:colOff>715180</xdr:colOff>
      <xdr:row>99</xdr:row>
      <xdr:rowOff>1066420</xdr:rowOff>
    </xdr:to>
    <xdr:pic>
      <xdr:nvPicPr>
        <xdr:cNvPr id="185" name="Immagine 184">
          <a:extLst>
            <a:ext uri="{FF2B5EF4-FFF2-40B4-BE49-F238E27FC236}">
              <a16:creationId xmlns:a16="http://schemas.microsoft.com/office/drawing/2014/main" xmlns="" id="{14173C6D-E4A8-D8B9-011E-26D770A1D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038199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100</xdr:row>
      <xdr:rowOff>58420</xdr:rowOff>
    </xdr:from>
    <xdr:to>
      <xdr:col>28</xdr:col>
      <xdr:colOff>715180</xdr:colOff>
      <xdr:row>100</xdr:row>
      <xdr:rowOff>1066420</xdr:rowOff>
    </xdr:to>
    <xdr:pic>
      <xdr:nvPicPr>
        <xdr:cNvPr id="187" name="Immagine 186">
          <a:extLst>
            <a:ext uri="{FF2B5EF4-FFF2-40B4-BE49-F238E27FC236}">
              <a16:creationId xmlns:a16="http://schemas.microsoft.com/office/drawing/2014/main" xmlns="" id="{C449A7D8-99DC-B88E-6E2C-60CB0A0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049477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101</xdr:row>
      <xdr:rowOff>58420</xdr:rowOff>
    </xdr:from>
    <xdr:to>
      <xdr:col>28</xdr:col>
      <xdr:colOff>715180</xdr:colOff>
      <xdr:row>101</xdr:row>
      <xdr:rowOff>1066420</xdr:rowOff>
    </xdr:to>
    <xdr:pic>
      <xdr:nvPicPr>
        <xdr:cNvPr id="189" name="Immagine 188">
          <a:extLst>
            <a:ext uri="{FF2B5EF4-FFF2-40B4-BE49-F238E27FC236}">
              <a16:creationId xmlns:a16="http://schemas.microsoft.com/office/drawing/2014/main" xmlns="" id="{8458090C-94E7-EAFE-EBEC-55D1B2CCA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060754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102</xdr:row>
      <xdr:rowOff>58420</xdr:rowOff>
    </xdr:from>
    <xdr:to>
      <xdr:col>28</xdr:col>
      <xdr:colOff>715180</xdr:colOff>
      <xdr:row>102</xdr:row>
      <xdr:rowOff>1066420</xdr:rowOff>
    </xdr:to>
    <xdr:pic>
      <xdr:nvPicPr>
        <xdr:cNvPr id="191" name="Immagine 190">
          <a:extLst>
            <a:ext uri="{FF2B5EF4-FFF2-40B4-BE49-F238E27FC236}">
              <a16:creationId xmlns:a16="http://schemas.microsoft.com/office/drawing/2014/main" xmlns="" id="{A401C4E6-FBCE-0897-C783-67E9F3359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072032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103</xdr:row>
      <xdr:rowOff>58420</xdr:rowOff>
    </xdr:from>
    <xdr:to>
      <xdr:col>28</xdr:col>
      <xdr:colOff>715180</xdr:colOff>
      <xdr:row>103</xdr:row>
      <xdr:rowOff>1066420</xdr:rowOff>
    </xdr:to>
    <xdr:pic>
      <xdr:nvPicPr>
        <xdr:cNvPr id="193" name="Immagine 192">
          <a:extLst>
            <a:ext uri="{FF2B5EF4-FFF2-40B4-BE49-F238E27FC236}">
              <a16:creationId xmlns:a16="http://schemas.microsoft.com/office/drawing/2014/main" xmlns="" id="{F67A4C43-4E80-70A2-F581-E8FFC78C2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083310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104</xdr:row>
      <xdr:rowOff>58420</xdr:rowOff>
    </xdr:from>
    <xdr:to>
      <xdr:col>28</xdr:col>
      <xdr:colOff>715180</xdr:colOff>
      <xdr:row>104</xdr:row>
      <xdr:rowOff>1066420</xdr:rowOff>
    </xdr:to>
    <xdr:pic>
      <xdr:nvPicPr>
        <xdr:cNvPr id="195" name="Immagine 194">
          <a:extLst>
            <a:ext uri="{FF2B5EF4-FFF2-40B4-BE49-F238E27FC236}">
              <a16:creationId xmlns:a16="http://schemas.microsoft.com/office/drawing/2014/main" xmlns="" id="{A6C50E96-44AD-0748-D254-20E39C152A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094587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105</xdr:row>
      <xdr:rowOff>58420</xdr:rowOff>
    </xdr:from>
    <xdr:to>
      <xdr:col>28</xdr:col>
      <xdr:colOff>715180</xdr:colOff>
      <xdr:row>105</xdr:row>
      <xdr:rowOff>1066420</xdr:rowOff>
    </xdr:to>
    <xdr:pic>
      <xdr:nvPicPr>
        <xdr:cNvPr id="197" name="Immagine 196">
          <a:extLst>
            <a:ext uri="{FF2B5EF4-FFF2-40B4-BE49-F238E27FC236}">
              <a16:creationId xmlns:a16="http://schemas.microsoft.com/office/drawing/2014/main" xmlns="" id="{944A654E-6DCB-CC03-ADCE-A527D3819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105865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106</xdr:row>
      <xdr:rowOff>58420</xdr:rowOff>
    </xdr:from>
    <xdr:to>
      <xdr:col>28</xdr:col>
      <xdr:colOff>715180</xdr:colOff>
      <xdr:row>106</xdr:row>
      <xdr:rowOff>1066420</xdr:rowOff>
    </xdr:to>
    <xdr:pic>
      <xdr:nvPicPr>
        <xdr:cNvPr id="199" name="Immagine 198">
          <a:extLst>
            <a:ext uri="{FF2B5EF4-FFF2-40B4-BE49-F238E27FC236}">
              <a16:creationId xmlns:a16="http://schemas.microsoft.com/office/drawing/2014/main" xmlns="" id="{3C71B3EC-6544-730A-D84F-A3DAADCAA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117142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107</xdr:row>
      <xdr:rowOff>58420</xdr:rowOff>
    </xdr:from>
    <xdr:to>
      <xdr:col>28</xdr:col>
      <xdr:colOff>715180</xdr:colOff>
      <xdr:row>107</xdr:row>
      <xdr:rowOff>1066420</xdr:rowOff>
    </xdr:to>
    <xdr:pic>
      <xdr:nvPicPr>
        <xdr:cNvPr id="201" name="Immagine 200">
          <a:extLst>
            <a:ext uri="{FF2B5EF4-FFF2-40B4-BE49-F238E27FC236}">
              <a16:creationId xmlns:a16="http://schemas.microsoft.com/office/drawing/2014/main" xmlns="" id="{75ED53FA-9ED5-BE45-8457-9C4D6E269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128420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108</xdr:row>
      <xdr:rowOff>58420</xdr:rowOff>
    </xdr:from>
    <xdr:to>
      <xdr:col>28</xdr:col>
      <xdr:colOff>715180</xdr:colOff>
      <xdr:row>108</xdr:row>
      <xdr:rowOff>1066420</xdr:rowOff>
    </xdr:to>
    <xdr:pic>
      <xdr:nvPicPr>
        <xdr:cNvPr id="203" name="Immagine 202">
          <a:extLst>
            <a:ext uri="{FF2B5EF4-FFF2-40B4-BE49-F238E27FC236}">
              <a16:creationId xmlns:a16="http://schemas.microsoft.com/office/drawing/2014/main" xmlns="" id="{EE7DA308-6299-A183-E541-7943D71B77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139698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109</xdr:row>
      <xdr:rowOff>58420</xdr:rowOff>
    </xdr:from>
    <xdr:to>
      <xdr:col>28</xdr:col>
      <xdr:colOff>715180</xdr:colOff>
      <xdr:row>109</xdr:row>
      <xdr:rowOff>1066420</xdr:rowOff>
    </xdr:to>
    <xdr:pic>
      <xdr:nvPicPr>
        <xdr:cNvPr id="205" name="Immagine 204">
          <a:extLst>
            <a:ext uri="{FF2B5EF4-FFF2-40B4-BE49-F238E27FC236}">
              <a16:creationId xmlns:a16="http://schemas.microsoft.com/office/drawing/2014/main" xmlns="" id="{29E7D89B-DA1A-8C2E-F98D-38BE6A159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150975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110</xdr:row>
      <xdr:rowOff>58420</xdr:rowOff>
    </xdr:from>
    <xdr:to>
      <xdr:col>28</xdr:col>
      <xdr:colOff>715180</xdr:colOff>
      <xdr:row>110</xdr:row>
      <xdr:rowOff>1066420</xdr:rowOff>
    </xdr:to>
    <xdr:pic>
      <xdr:nvPicPr>
        <xdr:cNvPr id="207" name="Immagine 206">
          <a:extLst>
            <a:ext uri="{FF2B5EF4-FFF2-40B4-BE49-F238E27FC236}">
              <a16:creationId xmlns:a16="http://schemas.microsoft.com/office/drawing/2014/main" xmlns="" id="{C5E5EEE7-0F31-5D6D-8DE7-10619ADA1F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162253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111</xdr:row>
      <xdr:rowOff>58420</xdr:rowOff>
    </xdr:from>
    <xdr:to>
      <xdr:col>28</xdr:col>
      <xdr:colOff>715180</xdr:colOff>
      <xdr:row>111</xdr:row>
      <xdr:rowOff>1066420</xdr:rowOff>
    </xdr:to>
    <xdr:pic>
      <xdr:nvPicPr>
        <xdr:cNvPr id="209" name="Immagine 208">
          <a:extLst>
            <a:ext uri="{FF2B5EF4-FFF2-40B4-BE49-F238E27FC236}">
              <a16:creationId xmlns:a16="http://schemas.microsoft.com/office/drawing/2014/main" xmlns="" id="{22680991-B192-328E-6584-D45B4865DE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173530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112</xdr:row>
      <xdr:rowOff>58420</xdr:rowOff>
    </xdr:from>
    <xdr:to>
      <xdr:col>28</xdr:col>
      <xdr:colOff>715180</xdr:colOff>
      <xdr:row>112</xdr:row>
      <xdr:rowOff>1066420</xdr:rowOff>
    </xdr:to>
    <xdr:pic>
      <xdr:nvPicPr>
        <xdr:cNvPr id="211" name="Immagine 210">
          <a:extLst>
            <a:ext uri="{FF2B5EF4-FFF2-40B4-BE49-F238E27FC236}">
              <a16:creationId xmlns:a16="http://schemas.microsoft.com/office/drawing/2014/main" xmlns="" id="{4037CA3A-0588-92FF-407A-B22D2BF51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184808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113</xdr:row>
      <xdr:rowOff>58420</xdr:rowOff>
    </xdr:from>
    <xdr:to>
      <xdr:col>28</xdr:col>
      <xdr:colOff>715180</xdr:colOff>
      <xdr:row>113</xdr:row>
      <xdr:rowOff>1066420</xdr:rowOff>
    </xdr:to>
    <xdr:pic>
      <xdr:nvPicPr>
        <xdr:cNvPr id="213" name="Immagine 212">
          <a:extLst>
            <a:ext uri="{FF2B5EF4-FFF2-40B4-BE49-F238E27FC236}">
              <a16:creationId xmlns:a16="http://schemas.microsoft.com/office/drawing/2014/main" xmlns="" id="{5CB08F1B-5799-88EA-2A83-6C919200C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196086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114</xdr:row>
      <xdr:rowOff>58420</xdr:rowOff>
    </xdr:from>
    <xdr:to>
      <xdr:col>28</xdr:col>
      <xdr:colOff>715180</xdr:colOff>
      <xdr:row>114</xdr:row>
      <xdr:rowOff>1066420</xdr:rowOff>
    </xdr:to>
    <xdr:pic>
      <xdr:nvPicPr>
        <xdr:cNvPr id="215" name="Immagine 214">
          <a:extLst>
            <a:ext uri="{FF2B5EF4-FFF2-40B4-BE49-F238E27FC236}">
              <a16:creationId xmlns:a16="http://schemas.microsoft.com/office/drawing/2014/main" xmlns="" id="{F1316A2D-A74A-85D8-5D54-21EB5A4A3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207363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115</xdr:row>
      <xdr:rowOff>58420</xdr:rowOff>
    </xdr:from>
    <xdr:to>
      <xdr:col>28</xdr:col>
      <xdr:colOff>715180</xdr:colOff>
      <xdr:row>115</xdr:row>
      <xdr:rowOff>1066420</xdr:rowOff>
    </xdr:to>
    <xdr:pic>
      <xdr:nvPicPr>
        <xdr:cNvPr id="217" name="Immagine 216">
          <a:extLst>
            <a:ext uri="{FF2B5EF4-FFF2-40B4-BE49-F238E27FC236}">
              <a16:creationId xmlns:a16="http://schemas.microsoft.com/office/drawing/2014/main" xmlns="" id="{EF55673F-B73D-5566-7BFD-2CB7B73EF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218641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116</xdr:row>
      <xdr:rowOff>58420</xdr:rowOff>
    </xdr:from>
    <xdr:to>
      <xdr:col>28</xdr:col>
      <xdr:colOff>715180</xdr:colOff>
      <xdr:row>116</xdr:row>
      <xdr:rowOff>1066420</xdr:rowOff>
    </xdr:to>
    <xdr:pic>
      <xdr:nvPicPr>
        <xdr:cNvPr id="219" name="Immagine 218">
          <a:extLst>
            <a:ext uri="{FF2B5EF4-FFF2-40B4-BE49-F238E27FC236}">
              <a16:creationId xmlns:a16="http://schemas.microsoft.com/office/drawing/2014/main" xmlns="" id="{1482A9F8-7759-CE98-70BB-51F81B80C0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229918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117</xdr:row>
      <xdr:rowOff>58420</xdr:rowOff>
    </xdr:from>
    <xdr:to>
      <xdr:col>28</xdr:col>
      <xdr:colOff>715180</xdr:colOff>
      <xdr:row>117</xdr:row>
      <xdr:rowOff>1066420</xdr:rowOff>
    </xdr:to>
    <xdr:pic>
      <xdr:nvPicPr>
        <xdr:cNvPr id="221" name="Immagine 220">
          <a:extLst>
            <a:ext uri="{FF2B5EF4-FFF2-40B4-BE49-F238E27FC236}">
              <a16:creationId xmlns:a16="http://schemas.microsoft.com/office/drawing/2014/main" xmlns="" id="{A77B4D00-A6A5-438A-37E6-477FA1B13D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241196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118</xdr:row>
      <xdr:rowOff>58420</xdr:rowOff>
    </xdr:from>
    <xdr:to>
      <xdr:col>28</xdr:col>
      <xdr:colOff>715180</xdr:colOff>
      <xdr:row>118</xdr:row>
      <xdr:rowOff>1066420</xdr:rowOff>
    </xdr:to>
    <xdr:pic>
      <xdr:nvPicPr>
        <xdr:cNvPr id="223" name="Immagine 222">
          <a:extLst>
            <a:ext uri="{FF2B5EF4-FFF2-40B4-BE49-F238E27FC236}">
              <a16:creationId xmlns:a16="http://schemas.microsoft.com/office/drawing/2014/main" xmlns="" id="{94A16E7C-9776-23C7-C48B-F5F91209E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252474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119</xdr:row>
      <xdr:rowOff>58420</xdr:rowOff>
    </xdr:from>
    <xdr:to>
      <xdr:col>28</xdr:col>
      <xdr:colOff>715180</xdr:colOff>
      <xdr:row>119</xdr:row>
      <xdr:rowOff>1066420</xdr:rowOff>
    </xdr:to>
    <xdr:pic>
      <xdr:nvPicPr>
        <xdr:cNvPr id="225" name="Immagine 224">
          <a:extLst>
            <a:ext uri="{FF2B5EF4-FFF2-40B4-BE49-F238E27FC236}">
              <a16:creationId xmlns:a16="http://schemas.microsoft.com/office/drawing/2014/main" xmlns="" id="{397BA191-464A-FB25-3A54-4CD1D1C74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263751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120</xdr:row>
      <xdr:rowOff>58420</xdr:rowOff>
    </xdr:from>
    <xdr:to>
      <xdr:col>28</xdr:col>
      <xdr:colOff>715180</xdr:colOff>
      <xdr:row>120</xdr:row>
      <xdr:rowOff>1066420</xdr:rowOff>
    </xdr:to>
    <xdr:pic>
      <xdr:nvPicPr>
        <xdr:cNvPr id="227" name="Immagine 226">
          <a:extLst>
            <a:ext uri="{FF2B5EF4-FFF2-40B4-BE49-F238E27FC236}">
              <a16:creationId xmlns:a16="http://schemas.microsoft.com/office/drawing/2014/main" xmlns="" id="{928A1969-C238-6A82-BF58-F945A0BDB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275029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121</xdr:row>
      <xdr:rowOff>58420</xdr:rowOff>
    </xdr:from>
    <xdr:to>
      <xdr:col>28</xdr:col>
      <xdr:colOff>715180</xdr:colOff>
      <xdr:row>121</xdr:row>
      <xdr:rowOff>1066420</xdr:rowOff>
    </xdr:to>
    <xdr:pic>
      <xdr:nvPicPr>
        <xdr:cNvPr id="229" name="Immagine 228">
          <a:extLst>
            <a:ext uri="{FF2B5EF4-FFF2-40B4-BE49-F238E27FC236}">
              <a16:creationId xmlns:a16="http://schemas.microsoft.com/office/drawing/2014/main" xmlns="" id="{E05D8B59-12AD-554E-854B-75BCD2E25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286306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122</xdr:row>
      <xdr:rowOff>58420</xdr:rowOff>
    </xdr:from>
    <xdr:to>
      <xdr:col>28</xdr:col>
      <xdr:colOff>715180</xdr:colOff>
      <xdr:row>122</xdr:row>
      <xdr:rowOff>1066420</xdr:rowOff>
    </xdr:to>
    <xdr:pic>
      <xdr:nvPicPr>
        <xdr:cNvPr id="231" name="Immagine 230">
          <a:extLst>
            <a:ext uri="{FF2B5EF4-FFF2-40B4-BE49-F238E27FC236}">
              <a16:creationId xmlns:a16="http://schemas.microsoft.com/office/drawing/2014/main" xmlns="" id="{98E6F767-5E42-E43F-DC35-A6382C758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297584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123</xdr:row>
      <xdr:rowOff>58420</xdr:rowOff>
    </xdr:from>
    <xdr:to>
      <xdr:col>28</xdr:col>
      <xdr:colOff>715180</xdr:colOff>
      <xdr:row>123</xdr:row>
      <xdr:rowOff>1066420</xdr:rowOff>
    </xdr:to>
    <xdr:pic>
      <xdr:nvPicPr>
        <xdr:cNvPr id="233" name="Immagine 232">
          <a:extLst>
            <a:ext uri="{FF2B5EF4-FFF2-40B4-BE49-F238E27FC236}">
              <a16:creationId xmlns:a16="http://schemas.microsoft.com/office/drawing/2014/main" xmlns="" id="{C5889EED-6132-B907-1299-14DF368B0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308862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124</xdr:row>
      <xdr:rowOff>58420</xdr:rowOff>
    </xdr:from>
    <xdr:to>
      <xdr:col>28</xdr:col>
      <xdr:colOff>715180</xdr:colOff>
      <xdr:row>124</xdr:row>
      <xdr:rowOff>1066420</xdr:rowOff>
    </xdr:to>
    <xdr:pic>
      <xdr:nvPicPr>
        <xdr:cNvPr id="235" name="Immagine 234">
          <a:extLst>
            <a:ext uri="{FF2B5EF4-FFF2-40B4-BE49-F238E27FC236}">
              <a16:creationId xmlns:a16="http://schemas.microsoft.com/office/drawing/2014/main" xmlns="" id="{7E1363F3-3645-EBF7-82BB-5898FFD0CF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320139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125</xdr:row>
      <xdr:rowOff>58420</xdr:rowOff>
    </xdr:from>
    <xdr:to>
      <xdr:col>28</xdr:col>
      <xdr:colOff>715180</xdr:colOff>
      <xdr:row>125</xdr:row>
      <xdr:rowOff>1066420</xdr:rowOff>
    </xdr:to>
    <xdr:pic>
      <xdr:nvPicPr>
        <xdr:cNvPr id="237" name="Immagine 236">
          <a:extLst>
            <a:ext uri="{FF2B5EF4-FFF2-40B4-BE49-F238E27FC236}">
              <a16:creationId xmlns:a16="http://schemas.microsoft.com/office/drawing/2014/main" xmlns="" id="{54B1BF55-E404-C565-7EB6-B21A8A620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331417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126</xdr:row>
      <xdr:rowOff>58420</xdr:rowOff>
    </xdr:from>
    <xdr:to>
      <xdr:col>28</xdr:col>
      <xdr:colOff>715180</xdr:colOff>
      <xdr:row>126</xdr:row>
      <xdr:rowOff>1066420</xdr:rowOff>
    </xdr:to>
    <xdr:pic>
      <xdr:nvPicPr>
        <xdr:cNvPr id="239" name="Immagine 238">
          <a:extLst>
            <a:ext uri="{FF2B5EF4-FFF2-40B4-BE49-F238E27FC236}">
              <a16:creationId xmlns:a16="http://schemas.microsoft.com/office/drawing/2014/main" xmlns="" id="{BD759E1F-69FB-594F-85EB-0BA2F03C31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342694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127</xdr:row>
      <xdr:rowOff>58420</xdr:rowOff>
    </xdr:from>
    <xdr:to>
      <xdr:col>28</xdr:col>
      <xdr:colOff>715180</xdr:colOff>
      <xdr:row>127</xdr:row>
      <xdr:rowOff>1066420</xdr:rowOff>
    </xdr:to>
    <xdr:pic>
      <xdr:nvPicPr>
        <xdr:cNvPr id="241" name="Immagine 240">
          <a:extLst>
            <a:ext uri="{FF2B5EF4-FFF2-40B4-BE49-F238E27FC236}">
              <a16:creationId xmlns:a16="http://schemas.microsoft.com/office/drawing/2014/main" xmlns="" id="{D50FE3DC-CE02-A61D-2480-CF3675BAE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353972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128</xdr:row>
      <xdr:rowOff>58420</xdr:rowOff>
    </xdr:from>
    <xdr:to>
      <xdr:col>28</xdr:col>
      <xdr:colOff>715180</xdr:colOff>
      <xdr:row>128</xdr:row>
      <xdr:rowOff>1066420</xdr:rowOff>
    </xdr:to>
    <xdr:pic>
      <xdr:nvPicPr>
        <xdr:cNvPr id="243" name="Immagine 242">
          <a:extLst>
            <a:ext uri="{FF2B5EF4-FFF2-40B4-BE49-F238E27FC236}">
              <a16:creationId xmlns:a16="http://schemas.microsoft.com/office/drawing/2014/main" xmlns="" id="{5989AC18-E9DA-D03B-313B-DF25AA5CCC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365250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129</xdr:row>
      <xdr:rowOff>58420</xdr:rowOff>
    </xdr:from>
    <xdr:to>
      <xdr:col>28</xdr:col>
      <xdr:colOff>715180</xdr:colOff>
      <xdr:row>129</xdr:row>
      <xdr:rowOff>1066420</xdr:rowOff>
    </xdr:to>
    <xdr:pic>
      <xdr:nvPicPr>
        <xdr:cNvPr id="245" name="Immagine 244">
          <a:extLst>
            <a:ext uri="{FF2B5EF4-FFF2-40B4-BE49-F238E27FC236}">
              <a16:creationId xmlns:a16="http://schemas.microsoft.com/office/drawing/2014/main" xmlns="" id="{7B933DE5-A5AA-2642-E8BA-8EBA6F138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376527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130</xdr:row>
      <xdr:rowOff>58420</xdr:rowOff>
    </xdr:from>
    <xdr:to>
      <xdr:col>28</xdr:col>
      <xdr:colOff>715180</xdr:colOff>
      <xdr:row>130</xdr:row>
      <xdr:rowOff>1066420</xdr:rowOff>
    </xdr:to>
    <xdr:pic>
      <xdr:nvPicPr>
        <xdr:cNvPr id="247" name="Immagine 246">
          <a:extLst>
            <a:ext uri="{FF2B5EF4-FFF2-40B4-BE49-F238E27FC236}">
              <a16:creationId xmlns:a16="http://schemas.microsoft.com/office/drawing/2014/main" xmlns="" id="{2DD18E0C-7BCF-BC21-92C8-504FE0705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387805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131</xdr:row>
      <xdr:rowOff>58420</xdr:rowOff>
    </xdr:from>
    <xdr:to>
      <xdr:col>28</xdr:col>
      <xdr:colOff>715180</xdr:colOff>
      <xdr:row>131</xdr:row>
      <xdr:rowOff>1066420</xdr:rowOff>
    </xdr:to>
    <xdr:pic>
      <xdr:nvPicPr>
        <xdr:cNvPr id="249" name="Immagine 248">
          <a:extLst>
            <a:ext uri="{FF2B5EF4-FFF2-40B4-BE49-F238E27FC236}">
              <a16:creationId xmlns:a16="http://schemas.microsoft.com/office/drawing/2014/main" xmlns="" id="{D9810D83-FF26-4B7D-DB3A-DDE8E58B70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399082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132</xdr:row>
      <xdr:rowOff>58420</xdr:rowOff>
    </xdr:from>
    <xdr:to>
      <xdr:col>28</xdr:col>
      <xdr:colOff>715180</xdr:colOff>
      <xdr:row>132</xdr:row>
      <xdr:rowOff>1066420</xdr:rowOff>
    </xdr:to>
    <xdr:pic>
      <xdr:nvPicPr>
        <xdr:cNvPr id="251" name="Immagine 250">
          <a:extLst>
            <a:ext uri="{FF2B5EF4-FFF2-40B4-BE49-F238E27FC236}">
              <a16:creationId xmlns:a16="http://schemas.microsoft.com/office/drawing/2014/main" xmlns="" id="{7AA85E49-D0A8-C188-42BB-2D80E93D1A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410360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133</xdr:row>
      <xdr:rowOff>58420</xdr:rowOff>
    </xdr:from>
    <xdr:to>
      <xdr:col>28</xdr:col>
      <xdr:colOff>715180</xdr:colOff>
      <xdr:row>133</xdr:row>
      <xdr:rowOff>1066420</xdr:rowOff>
    </xdr:to>
    <xdr:pic>
      <xdr:nvPicPr>
        <xdr:cNvPr id="253" name="Immagine 252">
          <a:extLst>
            <a:ext uri="{FF2B5EF4-FFF2-40B4-BE49-F238E27FC236}">
              <a16:creationId xmlns:a16="http://schemas.microsoft.com/office/drawing/2014/main" xmlns="" id="{CFC5F5D5-DCB9-45BF-0D75-C5EA12F0B0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421638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134</xdr:row>
      <xdr:rowOff>58420</xdr:rowOff>
    </xdr:from>
    <xdr:to>
      <xdr:col>28</xdr:col>
      <xdr:colOff>715180</xdr:colOff>
      <xdr:row>134</xdr:row>
      <xdr:rowOff>1066420</xdr:rowOff>
    </xdr:to>
    <xdr:pic>
      <xdr:nvPicPr>
        <xdr:cNvPr id="255" name="Immagine 254">
          <a:extLst>
            <a:ext uri="{FF2B5EF4-FFF2-40B4-BE49-F238E27FC236}">
              <a16:creationId xmlns:a16="http://schemas.microsoft.com/office/drawing/2014/main" xmlns="" id="{A3A6EB39-8466-6AAA-73E7-B78282EA9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432915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135</xdr:row>
      <xdr:rowOff>58420</xdr:rowOff>
    </xdr:from>
    <xdr:to>
      <xdr:col>28</xdr:col>
      <xdr:colOff>715180</xdr:colOff>
      <xdr:row>135</xdr:row>
      <xdr:rowOff>1066420</xdr:rowOff>
    </xdr:to>
    <xdr:pic>
      <xdr:nvPicPr>
        <xdr:cNvPr id="257" name="Immagine 256">
          <a:extLst>
            <a:ext uri="{FF2B5EF4-FFF2-40B4-BE49-F238E27FC236}">
              <a16:creationId xmlns:a16="http://schemas.microsoft.com/office/drawing/2014/main" xmlns="" id="{CE9431BF-F3DB-1E9A-A822-815E717BC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444193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136</xdr:row>
      <xdr:rowOff>58420</xdr:rowOff>
    </xdr:from>
    <xdr:to>
      <xdr:col>28</xdr:col>
      <xdr:colOff>715180</xdr:colOff>
      <xdr:row>136</xdr:row>
      <xdr:rowOff>1066420</xdr:rowOff>
    </xdr:to>
    <xdr:pic>
      <xdr:nvPicPr>
        <xdr:cNvPr id="259" name="Immagine 258">
          <a:extLst>
            <a:ext uri="{FF2B5EF4-FFF2-40B4-BE49-F238E27FC236}">
              <a16:creationId xmlns:a16="http://schemas.microsoft.com/office/drawing/2014/main" xmlns="" id="{DA040CAE-4AE5-0335-3433-5844E49B6B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455470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137</xdr:row>
      <xdr:rowOff>58420</xdr:rowOff>
    </xdr:from>
    <xdr:to>
      <xdr:col>28</xdr:col>
      <xdr:colOff>715180</xdr:colOff>
      <xdr:row>137</xdr:row>
      <xdr:rowOff>1066420</xdr:rowOff>
    </xdr:to>
    <xdr:pic>
      <xdr:nvPicPr>
        <xdr:cNvPr id="261" name="Immagine 260">
          <a:extLst>
            <a:ext uri="{FF2B5EF4-FFF2-40B4-BE49-F238E27FC236}">
              <a16:creationId xmlns:a16="http://schemas.microsoft.com/office/drawing/2014/main" xmlns="" id="{0B12298C-FA7F-47F7-33E2-B6C63FD2BF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466748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138</xdr:row>
      <xdr:rowOff>58420</xdr:rowOff>
    </xdr:from>
    <xdr:to>
      <xdr:col>28</xdr:col>
      <xdr:colOff>715180</xdr:colOff>
      <xdr:row>138</xdr:row>
      <xdr:rowOff>1066420</xdr:rowOff>
    </xdr:to>
    <xdr:pic>
      <xdr:nvPicPr>
        <xdr:cNvPr id="263" name="Immagine 262">
          <a:extLst>
            <a:ext uri="{FF2B5EF4-FFF2-40B4-BE49-F238E27FC236}">
              <a16:creationId xmlns:a16="http://schemas.microsoft.com/office/drawing/2014/main" xmlns="" id="{20AAA157-48BA-DA58-D44D-2DD0EFED3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478026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139</xdr:row>
      <xdr:rowOff>58420</xdr:rowOff>
    </xdr:from>
    <xdr:to>
      <xdr:col>28</xdr:col>
      <xdr:colOff>715180</xdr:colOff>
      <xdr:row>139</xdr:row>
      <xdr:rowOff>1066420</xdr:rowOff>
    </xdr:to>
    <xdr:pic>
      <xdr:nvPicPr>
        <xdr:cNvPr id="265" name="Immagine 264">
          <a:extLst>
            <a:ext uri="{FF2B5EF4-FFF2-40B4-BE49-F238E27FC236}">
              <a16:creationId xmlns:a16="http://schemas.microsoft.com/office/drawing/2014/main" xmlns="" id="{5AB98FE6-C457-EC71-29D7-F46062596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489303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140</xdr:row>
      <xdr:rowOff>58420</xdr:rowOff>
    </xdr:from>
    <xdr:to>
      <xdr:col>28</xdr:col>
      <xdr:colOff>715180</xdr:colOff>
      <xdr:row>140</xdr:row>
      <xdr:rowOff>1066420</xdr:rowOff>
    </xdr:to>
    <xdr:pic>
      <xdr:nvPicPr>
        <xdr:cNvPr id="267" name="Immagine 266">
          <a:extLst>
            <a:ext uri="{FF2B5EF4-FFF2-40B4-BE49-F238E27FC236}">
              <a16:creationId xmlns:a16="http://schemas.microsoft.com/office/drawing/2014/main" xmlns="" id="{56C6A84F-D1CC-1045-AA51-7A3D605E8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500581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141</xdr:row>
      <xdr:rowOff>58420</xdr:rowOff>
    </xdr:from>
    <xdr:to>
      <xdr:col>28</xdr:col>
      <xdr:colOff>715180</xdr:colOff>
      <xdr:row>141</xdr:row>
      <xdr:rowOff>1066420</xdr:rowOff>
    </xdr:to>
    <xdr:pic>
      <xdr:nvPicPr>
        <xdr:cNvPr id="269" name="Immagine 268">
          <a:extLst>
            <a:ext uri="{FF2B5EF4-FFF2-40B4-BE49-F238E27FC236}">
              <a16:creationId xmlns:a16="http://schemas.microsoft.com/office/drawing/2014/main" xmlns="" id="{A3CAD75B-4CED-77BE-86BE-190D6EFE92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511858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142</xdr:row>
      <xdr:rowOff>58420</xdr:rowOff>
    </xdr:from>
    <xdr:to>
      <xdr:col>28</xdr:col>
      <xdr:colOff>715180</xdr:colOff>
      <xdr:row>142</xdr:row>
      <xdr:rowOff>1066420</xdr:rowOff>
    </xdr:to>
    <xdr:pic>
      <xdr:nvPicPr>
        <xdr:cNvPr id="271" name="Immagine 270">
          <a:extLst>
            <a:ext uri="{FF2B5EF4-FFF2-40B4-BE49-F238E27FC236}">
              <a16:creationId xmlns:a16="http://schemas.microsoft.com/office/drawing/2014/main" xmlns="" id="{2773EFB4-043C-E044-510A-3739112D5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523136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143</xdr:row>
      <xdr:rowOff>58420</xdr:rowOff>
    </xdr:from>
    <xdr:to>
      <xdr:col>28</xdr:col>
      <xdr:colOff>715180</xdr:colOff>
      <xdr:row>143</xdr:row>
      <xdr:rowOff>1066420</xdr:rowOff>
    </xdr:to>
    <xdr:pic>
      <xdr:nvPicPr>
        <xdr:cNvPr id="273" name="Immagine 272">
          <a:extLst>
            <a:ext uri="{FF2B5EF4-FFF2-40B4-BE49-F238E27FC236}">
              <a16:creationId xmlns:a16="http://schemas.microsoft.com/office/drawing/2014/main" xmlns="" id="{33D7AFCE-7344-A08D-1334-0B0916C32F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534414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144</xdr:row>
      <xdr:rowOff>58420</xdr:rowOff>
    </xdr:from>
    <xdr:to>
      <xdr:col>28</xdr:col>
      <xdr:colOff>715180</xdr:colOff>
      <xdr:row>144</xdr:row>
      <xdr:rowOff>1066420</xdr:rowOff>
    </xdr:to>
    <xdr:pic>
      <xdr:nvPicPr>
        <xdr:cNvPr id="275" name="Immagine 274">
          <a:extLst>
            <a:ext uri="{FF2B5EF4-FFF2-40B4-BE49-F238E27FC236}">
              <a16:creationId xmlns:a16="http://schemas.microsoft.com/office/drawing/2014/main" xmlns="" id="{2BF880DF-6F28-47FC-244D-FD89326C2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545691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145</xdr:row>
      <xdr:rowOff>58420</xdr:rowOff>
    </xdr:from>
    <xdr:to>
      <xdr:col>28</xdr:col>
      <xdr:colOff>715180</xdr:colOff>
      <xdr:row>145</xdr:row>
      <xdr:rowOff>1066420</xdr:rowOff>
    </xdr:to>
    <xdr:pic>
      <xdr:nvPicPr>
        <xdr:cNvPr id="277" name="Immagine 276">
          <a:extLst>
            <a:ext uri="{FF2B5EF4-FFF2-40B4-BE49-F238E27FC236}">
              <a16:creationId xmlns:a16="http://schemas.microsoft.com/office/drawing/2014/main" xmlns="" id="{A88E9512-563A-AC9D-1DE4-7968D53969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556969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146</xdr:row>
      <xdr:rowOff>58420</xdr:rowOff>
    </xdr:from>
    <xdr:to>
      <xdr:col>28</xdr:col>
      <xdr:colOff>715180</xdr:colOff>
      <xdr:row>146</xdr:row>
      <xdr:rowOff>1066420</xdr:rowOff>
    </xdr:to>
    <xdr:pic>
      <xdr:nvPicPr>
        <xdr:cNvPr id="279" name="Immagine 278">
          <a:extLst>
            <a:ext uri="{FF2B5EF4-FFF2-40B4-BE49-F238E27FC236}">
              <a16:creationId xmlns:a16="http://schemas.microsoft.com/office/drawing/2014/main" xmlns="" id="{9268F752-8391-4319-D44C-E1522A2F3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568246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147</xdr:row>
      <xdr:rowOff>58420</xdr:rowOff>
    </xdr:from>
    <xdr:to>
      <xdr:col>28</xdr:col>
      <xdr:colOff>715180</xdr:colOff>
      <xdr:row>147</xdr:row>
      <xdr:rowOff>1066420</xdr:rowOff>
    </xdr:to>
    <xdr:pic>
      <xdr:nvPicPr>
        <xdr:cNvPr id="281" name="Immagine 280">
          <a:extLst>
            <a:ext uri="{FF2B5EF4-FFF2-40B4-BE49-F238E27FC236}">
              <a16:creationId xmlns:a16="http://schemas.microsoft.com/office/drawing/2014/main" xmlns="" id="{8E4DAB73-7E05-D44D-5BC2-9CB7EF59E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579524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148</xdr:row>
      <xdr:rowOff>58420</xdr:rowOff>
    </xdr:from>
    <xdr:to>
      <xdr:col>28</xdr:col>
      <xdr:colOff>715180</xdr:colOff>
      <xdr:row>148</xdr:row>
      <xdr:rowOff>1066420</xdr:rowOff>
    </xdr:to>
    <xdr:pic>
      <xdr:nvPicPr>
        <xdr:cNvPr id="283" name="Immagine 282">
          <a:extLst>
            <a:ext uri="{FF2B5EF4-FFF2-40B4-BE49-F238E27FC236}">
              <a16:creationId xmlns:a16="http://schemas.microsoft.com/office/drawing/2014/main" xmlns="" id="{57A38C45-FB9A-15CC-CEEE-FD935C704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590802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149</xdr:row>
      <xdr:rowOff>58420</xdr:rowOff>
    </xdr:from>
    <xdr:to>
      <xdr:col>28</xdr:col>
      <xdr:colOff>715180</xdr:colOff>
      <xdr:row>149</xdr:row>
      <xdr:rowOff>1066420</xdr:rowOff>
    </xdr:to>
    <xdr:pic>
      <xdr:nvPicPr>
        <xdr:cNvPr id="285" name="Immagine 284">
          <a:extLst>
            <a:ext uri="{FF2B5EF4-FFF2-40B4-BE49-F238E27FC236}">
              <a16:creationId xmlns:a16="http://schemas.microsoft.com/office/drawing/2014/main" xmlns="" id="{10510511-45D4-FCE8-3006-6A5D408DA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602079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150</xdr:row>
      <xdr:rowOff>58420</xdr:rowOff>
    </xdr:from>
    <xdr:to>
      <xdr:col>28</xdr:col>
      <xdr:colOff>715180</xdr:colOff>
      <xdr:row>150</xdr:row>
      <xdr:rowOff>1066420</xdr:rowOff>
    </xdr:to>
    <xdr:pic>
      <xdr:nvPicPr>
        <xdr:cNvPr id="287" name="Immagine 286">
          <a:extLst>
            <a:ext uri="{FF2B5EF4-FFF2-40B4-BE49-F238E27FC236}">
              <a16:creationId xmlns:a16="http://schemas.microsoft.com/office/drawing/2014/main" xmlns="" id="{15832E18-8230-55EF-6EFC-7CB7849FF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613357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151</xdr:row>
      <xdr:rowOff>58420</xdr:rowOff>
    </xdr:from>
    <xdr:to>
      <xdr:col>28</xdr:col>
      <xdr:colOff>715180</xdr:colOff>
      <xdr:row>151</xdr:row>
      <xdr:rowOff>1066420</xdr:rowOff>
    </xdr:to>
    <xdr:pic>
      <xdr:nvPicPr>
        <xdr:cNvPr id="289" name="Immagine 288">
          <a:extLst>
            <a:ext uri="{FF2B5EF4-FFF2-40B4-BE49-F238E27FC236}">
              <a16:creationId xmlns:a16="http://schemas.microsoft.com/office/drawing/2014/main" xmlns="" id="{82F7A44C-24E6-4E1A-09D7-C1CD4AECA0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624634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152</xdr:row>
      <xdr:rowOff>58420</xdr:rowOff>
    </xdr:from>
    <xdr:to>
      <xdr:col>28</xdr:col>
      <xdr:colOff>715180</xdr:colOff>
      <xdr:row>152</xdr:row>
      <xdr:rowOff>1066420</xdr:rowOff>
    </xdr:to>
    <xdr:pic>
      <xdr:nvPicPr>
        <xdr:cNvPr id="291" name="Immagine 290">
          <a:extLst>
            <a:ext uri="{FF2B5EF4-FFF2-40B4-BE49-F238E27FC236}">
              <a16:creationId xmlns:a16="http://schemas.microsoft.com/office/drawing/2014/main" xmlns="" id="{FC2FDD49-53D5-E063-D0F6-C211614AAA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635912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153</xdr:row>
      <xdr:rowOff>58420</xdr:rowOff>
    </xdr:from>
    <xdr:to>
      <xdr:col>28</xdr:col>
      <xdr:colOff>715180</xdr:colOff>
      <xdr:row>153</xdr:row>
      <xdr:rowOff>1066420</xdr:rowOff>
    </xdr:to>
    <xdr:pic>
      <xdr:nvPicPr>
        <xdr:cNvPr id="293" name="Immagine 292">
          <a:extLst>
            <a:ext uri="{FF2B5EF4-FFF2-40B4-BE49-F238E27FC236}">
              <a16:creationId xmlns:a16="http://schemas.microsoft.com/office/drawing/2014/main" xmlns="" id="{551D31D5-1F98-2C43-EEAD-5276C3C6F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647190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154</xdr:row>
      <xdr:rowOff>58420</xdr:rowOff>
    </xdr:from>
    <xdr:to>
      <xdr:col>28</xdr:col>
      <xdr:colOff>715180</xdr:colOff>
      <xdr:row>154</xdr:row>
      <xdr:rowOff>1066420</xdr:rowOff>
    </xdr:to>
    <xdr:pic>
      <xdr:nvPicPr>
        <xdr:cNvPr id="295" name="Immagine 294">
          <a:extLst>
            <a:ext uri="{FF2B5EF4-FFF2-40B4-BE49-F238E27FC236}">
              <a16:creationId xmlns:a16="http://schemas.microsoft.com/office/drawing/2014/main" xmlns="" id="{20D117FB-A400-A330-26BE-770CED7D3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658467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155</xdr:row>
      <xdr:rowOff>58420</xdr:rowOff>
    </xdr:from>
    <xdr:to>
      <xdr:col>28</xdr:col>
      <xdr:colOff>715180</xdr:colOff>
      <xdr:row>155</xdr:row>
      <xdr:rowOff>1066420</xdr:rowOff>
    </xdr:to>
    <xdr:pic>
      <xdr:nvPicPr>
        <xdr:cNvPr id="297" name="Immagine 296">
          <a:extLst>
            <a:ext uri="{FF2B5EF4-FFF2-40B4-BE49-F238E27FC236}">
              <a16:creationId xmlns:a16="http://schemas.microsoft.com/office/drawing/2014/main" xmlns="" id="{EA3F25A0-7320-4F39-9B53-03D4F2939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669745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156</xdr:row>
      <xdr:rowOff>58420</xdr:rowOff>
    </xdr:from>
    <xdr:to>
      <xdr:col>28</xdr:col>
      <xdr:colOff>715180</xdr:colOff>
      <xdr:row>156</xdr:row>
      <xdr:rowOff>1066420</xdr:rowOff>
    </xdr:to>
    <xdr:pic>
      <xdr:nvPicPr>
        <xdr:cNvPr id="299" name="Immagine 298">
          <a:extLst>
            <a:ext uri="{FF2B5EF4-FFF2-40B4-BE49-F238E27FC236}">
              <a16:creationId xmlns:a16="http://schemas.microsoft.com/office/drawing/2014/main" xmlns="" id="{FCD466E1-8EF3-E328-9AA6-9A3E6BF5E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681022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157</xdr:row>
      <xdr:rowOff>58420</xdr:rowOff>
    </xdr:from>
    <xdr:to>
      <xdr:col>28</xdr:col>
      <xdr:colOff>715180</xdr:colOff>
      <xdr:row>157</xdr:row>
      <xdr:rowOff>1066420</xdr:rowOff>
    </xdr:to>
    <xdr:pic>
      <xdr:nvPicPr>
        <xdr:cNvPr id="301" name="Immagine 300">
          <a:extLst>
            <a:ext uri="{FF2B5EF4-FFF2-40B4-BE49-F238E27FC236}">
              <a16:creationId xmlns:a16="http://schemas.microsoft.com/office/drawing/2014/main" xmlns="" id="{E7FD15A7-96C4-CEF5-51E7-B3C6345F4E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692300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158</xdr:row>
      <xdr:rowOff>58420</xdr:rowOff>
    </xdr:from>
    <xdr:to>
      <xdr:col>28</xdr:col>
      <xdr:colOff>715180</xdr:colOff>
      <xdr:row>158</xdr:row>
      <xdr:rowOff>1066420</xdr:rowOff>
    </xdr:to>
    <xdr:pic>
      <xdr:nvPicPr>
        <xdr:cNvPr id="303" name="Immagine 302">
          <a:extLst>
            <a:ext uri="{FF2B5EF4-FFF2-40B4-BE49-F238E27FC236}">
              <a16:creationId xmlns:a16="http://schemas.microsoft.com/office/drawing/2014/main" xmlns="" id="{8996CF0A-F154-6574-61D3-7A465FE0EA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703578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159</xdr:row>
      <xdr:rowOff>58420</xdr:rowOff>
    </xdr:from>
    <xdr:to>
      <xdr:col>28</xdr:col>
      <xdr:colOff>715180</xdr:colOff>
      <xdr:row>159</xdr:row>
      <xdr:rowOff>1066420</xdr:rowOff>
    </xdr:to>
    <xdr:pic>
      <xdr:nvPicPr>
        <xdr:cNvPr id="305" name="Immagine 304">
          <a:extLst>
            <a:ext uri="{FF2B5EF4-FFF2-40B4-BE49-F238E27FC236}">
              <a16:creationId xmlns:a16="http://schemas.microsoft.com/office/drawing/2014/main" xmlns="" id="{C90EF66C-5C7F-B179-CD5A-C5A16AFBA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714855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160</xdr:row>
      <xdr:rowOff>58420</xdr:rowOff>
    </xdr:from>
    <xdr:to>
      <xdr:col>28</xdr:col>
      <xdr:colOff>715180</xdr:colOff>
      <xdr:row>160</xdr:row>
      <xdr:rowOff>1066420</xdr:rowOff>
    </xdr:to>
    <xdr:pic>
      <xdr:nvPicPr>
        <xdr:cNvPr id="307" name="Immagine 306">
          <a:extLst>
            <a:ext uri="{FF2B5EF4-FFF2-40B4-BE49-F238E27FC236}">
              <a16:creationId xmlns:a16="http://schemas.microsoft.com/office/drawing/2014/main" xmlns="" id="{8D31A9A9-F593-5717-AD6F-E2326DDD0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726133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161</xdr:row>
      <xdr:rowOff>58420</xdr:rowOff>
    </xdr:from>
    <xdr:to>
      <xdr:col>28</xdr:col>
      <xdr:colOff>715180</xdr:colOff>
      <xdr:row>161</xdr:row>
      <xdr:rowOff>1066420</xdr:rowOff>
    </xdr:to>
    <xdr:pic>
      <xdr:nvPicPr>
        <xdr:cNvPr id="309" name="Immagine 308">
          <a:extLst>
            <a:ext uri="{FF2B5EF4-FFF2-40B4-BE49-F238E27FC236}">
              <a16:creationId xmlns:a16="http://schemas.microsoft.com/office/drawing/2014/main" xmlns="" id="{04B6972E-31A5-26B9-F8B4-7E42027F9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737410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162</xdr:row>
      <xdr:rowOff>58420</xdr:rowOff>
    </xdr:from>
    <xdr:to>
      <xdr:col>28</xdr:col>
      <xdr:colOff>715180</xdr:colOff>
      <xdr:row>162</xdr:row>
      <xdr:rowOff>1066420</xdr:rowOff>
    </xdr:to>
    <xdr:pic>
      <xdr:nvPicPr>
        <xdr:cNvPr id="311" name="Immagine 310">
          <a:extLst>
            <a:ext uri="{FF2B5EF4-FFF2-40B4-BE49-F238E27FC236}">
              <a16:creationId xmlns:a16="http://schemas.microsoft.com/office/drawing/2014/main" xmlns="" id="{F237BA67-0350-A455-904A-EF154907C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748688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163</xdr:row>
      <xdr:rowOff>58420</xdr:rowOff>
    </xdr:from>
    <xdr:to>
      <xdr:col>28</xdr:col>
      <xdr:colOff>713836</xdr:colOff>
      <xdr:row>163</xdr:row>
      <xdr:rowOff>1066420</xdr:rowOff>
    </xdr:to>
    <xdr:pic>
      <xdr:nvPicPr>
        <xdr:cNvPr id="313" name="Immagine 312">
          <a:extLst>
            <a:ext uri="{FF2B5EF4-FFF2-40B4-BE49-F238E27FC236}">
              <a16:creationId xmlns:a16="http://schemas.microsoft.com/office/drawing/2014/main" xmlns="" id="{BB6F6C4B-6FEF-70E1-3089-0548745F8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75996600"/>
          <a:ext cx="670656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164</xdr:row>
      <xdr:rowOff>58420</xdr:rowOff>
    </xdr:from>
    <xdr:to>
      <xdr:col>28</xdr:col>
      <xdr:colOff>715180</xdr:colOff>
      <xdr:row>164</xdr:row>
      <xdr:rowOff>1066420</xdr:rowOff>
    </xdr:to>
    <xdr:pic>
      <xdr:nvPicPr>
        <xdr:cNvPr id="315" name="Immagine 314">
          <a:extLst>
            <a:ext uri="{FF2B5EF4-FFF2-40B4-BE49-F238E27FC236}">
              <a16:creationId xmlns:a16="http://schemas.microsoft.com/office/drawing/2014/main" xmlns="" id="{832614B8-160E-EAAA-CF0F-C22AF0BC3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771243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165</xdr:row>
      <xdr:rowOff>58420</xdr:rowOff>
    </xdr:from>
    <xdr:to>
      <xdr:col>28</xdr:col>
      <xdr:colOff>715180</xdr:colOff>
      <xdr:row>165</xdr:row>
      <xdr:rowOff>1066420</xdr:rowOff>
    </xdr:to>
    <xdr:pic>
      <xdr:nvPicPr>
        <xdr:cNvPr id="317" name="Immagine 316">
          <a:extLst>
            <a:ext uri="{FF2B5EF4-FFF2-40B4-BE49-F238E27FC236}">
              <a16:creationId xmlns:a16="http://schemas.microsoft.com/office/drawing/2014/main" xmlns="" id="{CFCDB7A3-EA59-E83E-A9FE-4E9EFE4241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782521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166</xdr:row>
      <xdr:rowOff>58420</xdr:rowOff>
    </xdr:from>
    <xdr:to>
      <xdr:col>28</xdr:col>
      <xdr:colOff>715180</xdr:colOff>
      <xdr:row>166</xdr:row>
      <xdr:rowOff>1066420</xdr:rowOff>
    </xdr:to>
    <xdr:pic>
      <xdr:nvPicPr>
        <xdr:cNvPr id="319" name="Immagine 318">
          <a:extLst>
            <a:ext uri="{FF2B5EF4-FFF2-40B4-BE49-F238E27FC236}">
              <a16:creationId xmlns:a16="http://schemas.microsoft.com/office/drawing/2014/main" xmlns="" id="{54C506C6-A680-FC50-81BE-FED8AB3CA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793798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167</xdr:row>
      <xdr:rowOff>58420</xdr:rowOff>
    </xdr:from>
    <xdr:to>
      <xdr:col>28</xdr:col>
      <xdr:colOff>715180</xdr:colOff>
      <xdr:row>167</xdr:row>
      <xdr:rowOff>1066420</xdr:rowOff>
    </xdr:to>
    <xdr:pic>
      <xdr:nvPicPr>
        <xdr:cNvPr id="321" name="Immagine 320">
          <a:extLst>
            <a:ext uri="{FF2B5EF4-FFF2-40B4-BE49-F238E27FC236}">
              <a16:creationId xmlns:a16="http://schemas.microsoft.com/office/drawing/2014/main" xmlns="" id="{2DFC6FFE-59F8-713D-2719-4E2F8E2F69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805076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168</xdr:row>
      <xdr:rowOff>58420</xdr:rowOff>
    </xdr:from>
    <xdr:to>
      <xdr:col>28</xdr:col>
      <xdr:colOff>715180</xdr:colOff>
      <xdr:row>168</xdr:row>
      <xdr:rowOff>1066420</xdr:rowOff>
    </xdr:to>
    <xdr:pic>
      <xdr:nvPicPr>
        <xdr:cNvPr id="323" name="Immagine 322">
          <a:extLst>
            <a:ext uri="{FF2B5EF4-FFF2-40B4-BE49-F238E27FC236}">
              <a16:creationId xmlns:a16="http://schemas.microsoft.com/office/drawing/2014/main" xmlns="" id="{69070526-3606-F2EB-93D8-4E2D5A9EE1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816354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169</xdr:row>
      <xdr:rowOff>58420</xdr:rowOff>
    </xdr:from>
    <xdr:to>
      <xdr:col>28</xdr:col>
      <xdr:colOff>715180</xdr:colOff>
      <xdr:row>169</xdr:row>
      <xdr:rowOff>1066420</xdr:rowOff>
    </xdr:to>
    <xdr:pic>
      <xdr:nvPicPr>
        <xdr:cNvPr id="325" name="Immagine 324">
          <a:extLst>
            <a:ext uri="{FF2B5EF4-FFF2-40B4-BE49-F238E27FC236}">
              <a16:creationId xmlns:a16="http://schemas.microsoft.com/office/drawing/2014/main" xmlns="" id="{5C0E6B27-8A95-BC01-BE28-E63F2E636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827631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170</xdr:row>
      <xdr:rowOff>58420</xdr:rowOff>
    </xdr:from>
    <xdr:to>
      <xdr:col>28</xdr:col>
      <xdr:colOff>715180</xdr:colOff>
      <xdr:row>170</xdr:row>
      <xdr:rowOff>1066420</xdr:rowOff>
    </xdr:to>
    <xdr:pic>
      <xdr:nvPicPr>
        <xdr:cNvPr id="327" name="Immagine 326">
          <a:extLst>
            <a:ext uri="{FF2B5EF4-FFF2-40B4-BE49-F238E27FC236}">
              <a16:creationId xmlns:a16="http://schemas.microsoft.com/office/drawing/2014/main" xmlns="" id="{2A1AC31D-44BA-8E28-1745-5DD514F65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838909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171</xdr:row>
      <xdr:rowOff>58420</xdr:rowOff>
    </xdr:from>
    <xdr:to>
      <xdr:col>28</xdr:col>
      <xdr:colOff>715180</xdr:colOff>
      <xdr:row>171</xdr:row>
      <xdr:rowOff>1066420</xdr:rowOff>
    </xdr:to>
    <xdr:pic>
      <xdr:nvPicPr>
        <xdr:cNvPr id="329" name="Immagine 328">
          <a:extLst>
            <a:ext uri="{FF2B5EF4-FFF2-40B4-BE49-F238E27FC236}">
              <a16:creationId xmlns:a16="http://schemas.microsoft.com/office/drawing/2014/main" xmlns="" id="{C0D1C535-CDDC-A68A-7AD1-8E68CD86DE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850186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172</xdr:row>
      <xdr:rowOff>58420</xdr:rowOff>
    </xdr:from>
    <xdr:to>
      <xdr:col>28</xdr:col>
      <xdr:colOff>715180</xdr:colOff>
      <xdr:row>172</xdr:row>
      <xdr:rowOff>1066420</xdr:rowOff>
    </xdr:to>
    <xdr:pic>
      <xdr:nvPicPr>
        <xdr:cNvPr id="331" name="Immagine 330">
          <a:extLst>
            <a:ext uri="{FF2B5EF4-FFF2-40B4-BE49-F238E27FC236}">
              <a16:creationId xmlns:a16="http://schemas.microsoft.com/office/drawing/2014/main" xmlns="" id="{B41A4A70-AF81-743D-D4CE-0E3901683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861464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173</xdr:row>
      <xdr:rowOff>58420</xdr:rowOff>
    </xdr:from>
    <xdr:to>
      <xdr:col>28</xdr:col>
      <xdr:colOff>715180</xdr:colOff>
      <xdr:row>173</xdr:row>
      <xdr:rowOff>1066420</xdr:rowOff>
    </xdr:to>
    <xdr:pic>
      <xdr:nvPicPr>
        <xdr:cNvPr id="333" name="Immagine 332">
          <a:extLst>
            <a:ext uri="{FF2B5EF4-FFF2-40B4-BE49-F238E27FC236}">
              <a16:creationId xmlns:a16="http://schemas.microsoft.com/office/drawing/2014/main" xmlns="" id="{8EA7AC43-8C8F-6B0E-5BDB-DCA113665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872742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174</xdr:row>
      <xdr:rowOff>58420</xdr:rowOff>
    </xdr:from>
    <xdr:to>
      <xdr:col>28</xdr:col>
      <xdr:colOff>715180</xdr:colOff>
      <xdr:row>174</xdr:row>
      <xdr:rowOff>1066420</xdr:rowOff>
    </xdr:to>
    <xdr:pic>
      <xdr:nvPicPr>
        <xdr:cNvPr id="335" name="Immagine 334">
          <a:extLst>
            <a:ext uri="{FF2B5EF4-FFF2-40B4-BE49-F238E27FC236}">
              <a16:creationId xmlns:a16="http://schemas.microsoft.com/office/drawing/2014/main" xmlns="" id="{2942ED06-282D-0DC6-49B2-9947309FB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884019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175</xdr:row>
      <xdr:rowOff>58420</xdr:rowOff>
    </xdr:from>
    <xdr:to>
      <xdr:col>28</xdr:col>
      <xdr:colOff>715180</xdr:colOff>
      <xdr:row>175</xdr:row>
      <xdr:rowOff>1066420</xdr:rowOff>
    </xdr:to>
    <xdr:pic>
      <xdr:nvPicPr>
        <xdr:cNvPr id="337" name="Immagine 336">
          <a:extLst>
            <a:ext uri="{FF2B5EF4-FFF2-40B4-BE49-F238E27FC236}">
              <a16:creationId xmlns:a16="http://schemas.microsoft.com/office/drawing/2014/main" xmlns="" id="{EAB88409-2B0D-5C61-21E5-F82A51D40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895297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176</xdr:row>
      <xdr:rowOff>58420</xdr:rowOff>
    </xdr:from>
    <xdr:to>
      <xdr:col>28</xdr:col>
      <xdr:colOff>715180</xdr:colOff>
      <xdr:row>176</xdr:row>
      <xdr:rowOff>1066420</xdr:rowOff>
    </xdr:to>
    <xdr:pic>
      <xdr:nvPicPr>
        <xdr:cNvPr id="339" name="Immagine 338">
          <a:extLst>
            <a:ext uri="{FF2B5EF4-FFF2-40B4-BE49-F238E27FC236}">
              <a16:creationId xmlns:a16="http://schemas.microsoft.com/office/drawing/2014/main" xmlns="" id="{5979A0D6-DB96-F969-B1E6-021DB9E7C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906574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177</xdr:row>
      <xdr:rowOff>58420</xdr:rowOff>
    </xdr:from>
    <xdr:to>
      <xdr:col>28</xdr:col>
      <xdr:colOff>715180</xdr:colOff>
      <xdr:row>177</xdr:row>
      <xdr:rowOff>1066420</xdr:rowOff>
    </xdr:to>
    <xdr:pic>
      <xdr:nvPicPr>
        <xdr:cNvPr id="341" name="Immagine 340">
          <a:extLst>
            <a:ext uri="{FF2B5EF4-FFF2-40B4-BE49-F238E27FC236}">
              <a16:creationId xmlns:a16="http://schemas.microsoft.com/office/drawing/2014/main" xmlns="" id="{3EA6E1A3-8C3E-5C3E-21BE-E0C9E84DF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917852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178</xdr:row>
      <xdr:rowOff>58420</xdr:rowOff>
    </xdr:from>
    <xdr:to>
      <xdr:col>28</xdr:col>
      <xdr:colOff>715180</xdr:colOff>
      <xdr:row>178</xdr:row>
      <xdr:rowOff>1066420</xdr:rowOff>
    </xdr:to>
    <xdr:pic>
      <xdr:nvPicPr>
        <xdr:cNvPr id="343" name="Immagine 342">
          <a:extLst>
            <a:ext uri="{FF2B5EF4-FFF2-40B4-BE49-F238E27FC236}">
              <a16:creationId xmlns:a16="http://schemas.microsoft.com/office/drawing/2014/main" xmlns="" id="{C314A7CB-2A06-AA00-968F-3DEB011B6A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929130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179</xdr:row>
      <xdr:rowOff>58420</xdr:rowOff>
    </xdr:from>
    <xdr:to>
      <xdr:col>28</xdr:col>
      <xdr:colOff>715180</xdr:colOff>
      <xdr:row>179</xdr:row>
      <xdr:rowOff>1066420</xdr:rowOff>
    </xdr:to>
    <xdr:pic>
      <xdr:nvPicPr>
        <xdr:cNvPr id="345" name="Immagine 344">
          <a:extLst>
            <a:ext uri="{FF2B5EF4-FFF2-40B4-BE49-F238E27FC236}">
              <a16:creationId xmlns:a16="http://schemas.microsoft.com/office/drawing/2014/main" xmlns="" id="{15D6E9F6-78A7-BFF6-3BBE-9A476E79F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940407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180</xdr:row>
      <xdr:rowOff>58420</xdr:rowOff>
    </xdr:from>
    <xdr:to>
      <xdr:col>28</xdr:col>
      <xdr:colOff>715180</xdr:colOff>
      <xdr:row>180</xdr:row>
      <xdr:rowOff>1066420</xdr:rowOff>
    </xdr:to>
    <xdr:pic>
      <xdr:nvPicPr>
        <xdr:cNvPr id="347" name="Immagine 346">
          <a:extLst>
            <a:ext uri="{FF2B5EF4-FFF2-40B4-BE49-F238E27FC236}">
              <a16:creationId xmlns:a16="http://schemas.microsoft.com/office/drawing/2014/main" xmlns="" id="{7B2A9535-C300-1CB9-066C-F010BC71F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951685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181</xdr:row>
      <xdr:rowOff>58420</xdr:rowOff>
    </xdr:from>
    <xdr:to>
      <xdr:col>28</xdr:col>
      <xdr:colOff>715180</xdr:colOff>
      <xdr:row>181</xdr:row>
      <xdr:rowOff>1066420</xdr:rowOff>
    </xdr:to>
    <xdr:pic>
      <xdr:nvPicPr>
        <xdr:cNvPr id="349" name="Immagine 348">
          <a:extLst>
            <a:ext uri="{FF2B5EF4-FFF2-40B4-BE49-F238E27FC236}">
              <a16:creationId xmlns:a16="http://schemas.microsoft.com/office/drawing/2014/main" xmlns="" id="{E7D3AE11-01AF-F025-29E7-07D42033B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9629628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182</xdr:row>
      <xdr:rowOff>58420</xdr:rowOff>
    </xdr:from>
    <xdr:to>
      <xdr:col>28</xdr:col>
      <xdr:colOff>715180</xdr:colOff>
      <xdr:row>182</xdr:row>
      <xdr:rowOff>1066420</xdr:rowOff>
    </xdr:to>
    <xdr:pic>
      <xdr:nvPicPr>
        <xdr:cNvPr id="351" name="Immagine 350">
          <a:extLst>
            <a:ext uri="{FF2B5EF4-FFF2-40B4-BE49-F238E27FC236}">
              <a16:creationId xmlns:a16="http://schemas.microsoft.com/office/drawing/2014/main" xmlns="" id="{9152DD1A-E679-3EC6-B4AA-87E367FC7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9742404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183</xdr:row>
      <xdr:rowOff>58420</xdr:rowOff>
    </xdr:from>
    <xdr:to>
      <xdr:col>28</xdr:col>
      <xdr:colOff>715180</xdr:colOff>
      <xdr:row>183</xdr:row>
      <xdr:rowOff>1066420</xdr:rowOff>
    </xdr:to>
    <xdr:pic>
      <xdr:nvPicPr>
        <xdr:cNvPr id="353" name="Immagine 352">
          <a:extLst>
            <a:ext uri="{FF2B5EF4-FFF2-40B4-BE49-F238E27FC236}">
              <a16:creationId xmlns:a16="http://schemas.microsoft.com/office/drawing/2014/main" xmlns="" id="{509D5B90-ADA5-4E2E-03B6-C434A007A7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9855180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184</xdr:row>
      <xdr:rowOff>58420</xdr:rowOff>
    </xdr:from>
    <xdr:to>
      <xdr:col>28</xdr:col>
      <xdr:colOff>715180</xdr:colOff>
      <xdr:row>184</xdr:row>
      <xdr:rowOff>1066420</xdr:rowOff>
    </xdr:to>
    <xdr:pic>
      <xdr:nvPicPr>
        <xdr:cNvPr id="355" name="Immagine 354">
          <a:extLst>
            <a:ext uri="{FF2B5EF4-FFF2-40B4-BE49-F238E27FC236}">
              <a16:creationId xmlns:a16="http://schemas.microsoft.com/office/drawing/2014/main" xmlns="" id="{AFF43B0E-7833-E72D-56D6-49B0FA6F7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19967956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185</xdr:row>
      <xdr:rowOff>58420</xdr:rowOff>
    </xdr:from>
    <xdr:to>
      <xdr:col>28</xdr:col>
      <xdr:colOff>715180</xdr:colOff>
      <xdr:row>185</xdr:row>
      <xdr:rowOff>1066420</xdr:rowOff>
    </xdr:to>
    <xdr:pic>
      <xdr:nvPicPr>
        <xdr:cNvPr id="357" name="Immagine 356">
          <a:extLst>
            <a:ext uri="{FF2B5EF4-FFF2-40B4-BE49-F238E27FC236}">
              <a16:creationId xmlns:a16="http://schemas.microsoft.com/office/drawing/2014/main" xmlns="" id="{8E4B78CC-669A-F749-6724-DC5AD32377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200807320"/>
          <a:ext cx="672000" cy="1008000"/>
        </a:xfrm>
        <a:prstGeom prst="rect">
          <a:avLst/>
        </a:prstGeom>
      </xdr:spPr>
    </xdr:pic>
    <xdr:clientData/>
  </xdr:twoCellAnchor>
  <xdr:twoCellAnchor>
    <xdr:from>
      <xdr:col>28</xdr:col>
      <xdr:colOff>43180</xdr:colOff>
      <xdr:row>186</xdr:row>
      <xdr:rowOff>58420</xdr:rowOff>
    </xdr:from>
    <xdr:to>
      <xdr:col>28</xdr:col>
      <xdr:colOff>715180</xdr:colOff>
      <xdr:row>186</xdr:row>
      <xdr:rowOff>1066420</xdr:rowOff>
    </xdr:to>
    <xdr:pic>
      <xdr:nvPicPr>
        <xdr:cNvPr id="359" name="Immagine 358">
          <a:extLst>
            <a:ext uri="{FF2B5EF4-FFF2-40B4-BE49-F238E27FC236}">
              <a16:creationId xmlns:a16="http://schemas.microsoft.com/office/drawing/2014/main" xmlns="" id="{42BD5B6C-4219-E576-6523-A3C9ECD8E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79860" y="201935080"/>
          <a:ext cx="672000" cy="100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AC188"/>
  <sheetViews>
    <sheetView tabSelected="1" workbookViewId="0">
      <selection activeCell="AK10" sqref="AK10"/>
    </sheetView>
  </sheetViews>
  <sheetFormatPr defaultRowHeight="12"/>
  <cols>
    <col min="1" max="1" width="8.25" style="1" bestFit="1" customWidth="1"/>
    <col min="2" max="2" width="16.125" style="1" customWidth="1"/>
    <col min="3" max="3" width="6.375" style="1" customWidth="1"/>
    <col min="4" max="4" width="5.75" style="1" customWidth="1"/>
    <col min="5" max="6" width="6.25" style="1" customWidth="1"/>
    <col min="7" max="7" width="7.625" style="1" customWidth="1"/>
    <col min="8" max="8" width="7" style="1" customWidth="1"/>
    <col min="9" max="9" width="7.75" style="1" customWidth="1"/>
    <col min="10" max="10" width="7.25" style="42" bestFit="1" customWidth="1"/>
    <col min="11" max="11" width="8.625" style="1" customWidth="1"/>
    <col min="12" max="12" width="5.75" style="2" customWidth="1"/>
    <col min="13" max="27" width="4.375" style="2" customWidth="1"/>
    <col min="28" max="28" width="8.25" style="2" customWidth="1"/>
    <col min="29" max="29" width="11.75" style="1" customWidth="1"/>
    <col min="30" max="30" width="4.25" style="1" customWidth="1"/>
    <col min="31" max="16384" width="9" style="1"/>
  </cols>
  <sheetData>
    <row r="1" spans="1:29">
      <c r="A1" s="20" t="s">
        <v>399</v>
      </c>
    </row>
    <row r="2" spans="1:29">
      <c r="A2" s="3"/>
    </row>
    <row r="3" spans="1:29">
      <c r="A3" s="4" t="s">
        <v>397</v>
      </c>
      <c r="L3" s="5"/>
      <c r="M3" s="5"/>
      <c r="N3" s="5"/>
      <c r="O3" s="5"/>
      <c r="P3" s="5"/>
      <c r="Q3" s="5"/>
      <c r="R3" s="5"/>
      <c r="S3" s="5"/>
      <c r="T3" s="6" t="s">
        <v>394</v>
      </c>
      <c r="U3" s="5"/>
      <c r="V3" s="5"/>
      <c r="W3" s="5"/>
      <c r="X3" s="5"/>
      <c r="Y3" s="5"/>
      <c r="Z3" s="5"/>
      <c r="AA3" s="5"/>
      <c r="AB3" s="5"/>
      <c r="AC3" s="7"/>
    </row>
    <row r="4" spans="1:29">
      <c r="A4" s="4" t="s">
        <v>398</v>
      </c>
      <c r="B4" s="9"/>
      <c r="C4" s="9"/>
      <c r="D4" s="9"/>
      <c r="E4" s="9"/>
      <c r="F4" s="9"/>
      <c r="G4" s="9"/>
      <c r="H4" s="9"/>
      <c r="I4" s="9"/>
      <c r="J4" s="43"/>
      <c r="K4" s="9"/>
      <c r="L4" s="10" t="s">
        <v>0</v>
      </c>
      <c r="M4" s="11" t="s">
        <v>1</v>
      </c>
      <c r="N4" s="12" t="s">
        <v>2</v>
      </c>
      <c r="O4" s="12" t="s">
        <v>2</v>
      </c>
      <c r="P4" s="12" t="s">
        <v>2</v>
      </c>
      <c r="Q4" s="12" t="s">
        <v>2</v>
      </c>
      <c r="R4" s="12" t="s">
        <v>2</v>
      </c>
      <c r="S4" s="12" t="s">
        <v>2</v>
      </c>
      <c r="T4" s="12" t="s">
        <v>2</v>
      </c>
      <c r="U4" s="12" t="s">
        <v>2</v>
      </c>
      <c r="V4" s="12" t="s">
        <v>2</v>
      </c>
      <c r="W4" s="12" t="s">
        <v>2</v>
      </c>
      <c r="X4" s="12" t="s">
        <v>2</v>
      </c>
      <c r="Y4" s="12" t="s">
        <v>2</v>
      </c>
      <c r="Z4" s="12" t="s">
        <v>2</v>
      </c>
      <c r="AA4" s="12" t="s">
        <v>2</v>
      </c>
      <c r="AB4" s="13"/>
      <c r="AC4" s="14"/>
    </row>
    <row r="5" spans="1:29">
      <c r="A5" s="4" t="s">
        <v>400</v>
      </c>
      <c r="B5" s="9"/>
      <c r="C5" s="9"/>
      <c r="D5" s="9"/>
      <c r="E5" s="9"/>
      <c r="F5" s="9"/>
      <c r="G5" s="9"/>
      <c r="H5" s="9"/>
      <c r="I5" s="9"/>
      <c r="J5" s="43"/>
      <c r="K5" s="9"/>
      <c r="L5" s="15" t="s">
        <v>3</v>
      </c>
      <c r="M5" s="16" t="s">
        <v>4</v>
      </c>
      <c r="N5" s="17" t="s">
        <v>5</v>
      </c>
      <c r="O5" s="17" t="s">
        <v>6</v>
      </c>
      <c r="P5" s="17" t="s">
        <v>7</v>
      </c>
      <c r="Q5" s="17" t="s">
        <v>8</v>
      </c>
      <c r="R5" s="17" t="s">
        <v>9</v>
      </c>
      <c r="S5" s="17" t="s">
        <v>2</v>
      </c>
      <c r="T5" s="17" t="s">
        <v>2</v>
      </c>
      <c r="U5" s="17" t="s">
        <v>2</v>
      </c>
      <c r="V5" s="17" t="s">
        <v>2</v>
      </c>
      <c r="W5" s="17" t="s">
        <v>2</v>
      </c>
      <c r="X5" s="17" t="s">
        <v>2</v>
      </c>
      <c r="Y5" s="17" t="s">
        <v>2</v>
      </c>
      <c r="Z5" s="17" t="s">
        <v>2</v>
      </c>
      <c r="AA5" s="17" t="s">
        <v>2</v>
      </c>
      <c r="AB5" s="18"/>
      <c r="AC5" s="19"/>
    </row>
    <row r="6" spans="1:29">
      <c r="A6" s="4"/>
      <c r="B6" s="8"/>
      <c r="C6" s="8"/>
      <c r="D6" s="8"/>
      <c r="E6" s="8"/>
      <c r="F6" s="8"/>
      <c r="G6" s="8"/>
      <c r="H6" s="8"/>
      <c r="I6" s="8"/>
      <c r="J6" s="43"/>
      <c r="K6" s="9"/>
      <c r="L6" s="15" t="s">
        <v>10</v>
      </c>
      <c r="M6" s="16" t="s">
        <v>11</v>
      </c>
      <c r="N6" s="17" t="s">
        <v>12</v>
      </c>
      <c r="O6" s="17" t="s">
        <v>13</v>
      </c>
      <c r="P6" s="17" t="s">
        <v>14</v>
      </c>
      <c r="Q6" s="17" t="s">
        <v>15</v>
      </c>
      <c r="R6" s="17" t="s">
        <v>16</v>
      </c>
      <c r="S6" s="17" t="s">
        <v>17</v>
      </c>
      <c r="T6" s="17" t="s">
        <v>18</v>
      </c>
      <c r="U6" s="17" t="s">
        <v>19</v>
      </c>
      <c r="V6" s="17" t="s">
        <v>20</v>
      </c>
      <c r="W6" s="17" t="s">
        <v>21</v>
      </c>
      <c r="X6" s="17" t="s">
        <v>22</v>
      </c>
      <c r="Y6" s="17" t="s">
        <v>23</v>
      </c>
      <c r="Z6" s="17" t="s">
        <v>24</v>
      </c>
      <c r="AA6" s="17" t="s">
        <v>25</v>
      </c>
      <c r="AB6" s="18"/>
      <c r="AC6" s="19"/>
    </row>
    <row r="7" spans="1:29">
      <c r="A7" s="20"/>
      <c r="B7" s="21"/>
      <c r="C7" s="21"/>
      <c r="D7" s="21"/>
      <c r="E7" s="21"/>
      <c r="F7" s="21"/>
      <c r="G7" s="21"/>
      <c r="H7" s="21"/>
      <c r="I7" s="21"/>
      <c r="J7" s="44"/>
      <c r="K7" s="22"/>
      <c r="L7" s="15" t="s">
        <v>26</v>
      </c>
      <c r="M7" s="16" t="s">
        <v>27</v>
      </c>
      <c r="N7" s="17" t="s">
        <v>28</v>
      </c>
      <c r="O7" s="17" t="s">
        <v>29</v>
      </c>
      <c r="P7" s="17" t="s">
        <v>30</v>
      </c>
      <c r="Q7" s="17" t="s">
        <v>31</v>
      </c>
      <c r="R7" s="17" t="s">
        <v>32</v>
      </c>
      <c r="S7" s="17" t="s">
        <v>33</v>
      </c>
      <c r="T7" s="17" t="s">
        <v>2</v>
      </c>
      <c r="U7" s="17" t="s">
        <v>2</v>
      </c>
      <c r="V7" s="17" t="s">
        <v>2</v>
      </c>
      <c r="W7" s="17" t="s">
        <v>2</v>
      </c>
      <c r="X7" s="17" t="s">
        <v>2</v>
      </c>
      <c r="Y7" s="17" t="s">
        <v>2</v>
      </c>
      <c r="Z7" s="17" t="s">
        <v>2</v>
      </c>
      <c r="AA7" s="17" t="s">
        <v>2</v>
      </c>
      <c r="AB7" s="18"/>
      <c r="AC7" s="19"/>
    </row>
    <row r="8" spans="1:29" ht="24">
      <c r="A8" s="23" t="s">
        <v>208</v>
      </c>
      <c r="B8" s="23" t="s">
        <v>214</v>
      </c>
      <c r="C8" s="23" t="s">
        <v>211</v>
      </c>
      <c r="D8" s="23" t="s">
        <v>212</v>
      </c>
      <c r="E8" s="23" t="s">
        <v>213</v>
      </c>
      <c r="F8" s="23" t="s">
        <v>34</v>
      </c>
      <c r="G8" s="49" t="s">
        <v>402</v>
      </c>
      <c r="H8" s="49" t="s">
        <v>209</v>
      </c>
      <c r="I8" s="49" t="s">
        <v>210</v>
      </c>
      <c r="J8" s="45" t="s">
        <v>401</v>
      </c>
      <c r="K8" s="23" t="s">
        <v>396</v>
      </c>
      <c r="L8" s="24" t="s">
        <v>206</v>
      </c>
      <c r="M8" s="25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 t="s">
        <v>395</v>
      </c>
      <c r="AC8" s="27" t="s">
        <v>207</v>
      </c>
    </row>
    <row r="9" spans="1:29" ht="82.15" customHeight="1">
      <c r="A9" s="28" t="s">
        <v>35</v>
      </c>
      <c r="B9" s="29" t="s">
        <v>215</v>
      </c>
      <c r="C9" s="29" t="s">
        <v>39</v>
      </c>
      <c r="D9" s="29" t="s">
        <v>40</v>
      </c>
      <c r="E9" s="29" t="s">
        <v>41</v>
      </c>
      <c r="F9" s="29" t="s">
        <v>36</v>
      </c>
      <c r="G9" s="29" t="s">
        <v>204</v>
      </c>
      <c r="H9" s="29" t="s">
        <v>37</v>
      </c>
      <c r="I9" s="29" t="s">
        <v>38</v>
      </c>
      <c r="J9" s="46">
        <v>150</v>
      </c>
      <c r="K9" s="30">
        <v>62.532000000000004</v>
      </c>
      <c r="L9" s="10" t="s">
        <v>10</v>
      </c>
      <c r="M9" s="31"/>
      <c r="N9" s="31"/>
      <c r="O9" s="31">
        <v>5</v>
      </c>
      <c r="P9" s="31"/>
      <c r="Q9" s="31">
        <v>9</v>
      </c>
      <c r="R9" s="31"/>
      <c r="S9" s="31">
        <v>9</v>
      </c>
      <c r="T9" s="31"/>
      <c r="U9" s="31">
        <v>9</v>
      </c>
      <c r="V9" s="31"/>
      <c r="W9" s="31">
        <v>9</v>
      </c>
      <c r="X9" s="31"/>
      <c r="Y9" s="31">
        <v>9</v>
      </c>
      <c r="Z9" s="31"/>
      <c r="AA9" s="31"/>
      <c r="AB9" s="29">
        <f>SUM(M9:AA9)</f>
        <v>50</v>
      </c>
      <c r="AC9" s="14"/>
    </row>
    <row r="10" spans="1:29" ht="82.15" customHeight="1">
      <c r="A10" s="32" t="s">
        <v>35</v>
      </c>
      <c r="B10" s="33" t="s">
        <v>216</v>
      </c>
      <c r="C10" s="33" t="s">
        <v>43</v>
      </c>
      <c r="D10" s="33" t="s">
        <v>44</v>
      </c>
      <c r="E10" s="33" t="s">
        <v>45</v>
      </c>
      <c r="F10" s="33" t="s">
        <v>36</v>
      </c>
      <c r="G10" s="33" t="s">
        <v>204</v>
      </c>
      <c r="H10" s="33" t="s">
        <v>37</v>
      </c>
      <c r="I10" s="33" t="s">
        <v>42</v>
      </c>
      <c r="J10" s="47">
        <v>130</v>
      </c>
      <c r="K10" s="34">
        <v>54.324000000000005</v>
      </c>
      <c r="L10" s="15" t="s">
        <v>0</v>
      </c>
      <c r="M10" s="35">
        <v>9</v>
      </c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3">
        <f t="shared" ref="AB10:AB73" si="0">SUM(M10:AA10)</f>
        <v>9</v>
      </c>
      <c r="AC10" s="19"/>
    </row>
    <row r="11" spans="1:29" ht="82.15" customHeight="1">
      <c r="A11" s="32" t="s">
        <v>35</v>
      </c>
      <c r="B11" s="33" t="s">
        <v>217</v>
      </c>
      <c r="C11" s="33" t="s">
        <v>46</v>
      </c>
      <c r="D11" s="33" t="s">
        <v>47</v>
      </c>
      <c r="E11" s="33" t="s">
        <v>48</v>
      </c>
      <c r="F11" s="33" t="s">
        <v>36</v>
      </c>
      <c r="G11" s="33" t="s">
        <v>204</v>
      </c>
      <c r="H11" s="33" t="s">
        <v>37</v>
      </c>
      <c r="I11" s="33" t="s">
        <v>42</v>
      </c>
      <c r="J11" s="47">
        <v>200</v>
      </c>
      <c r="K11" s="34">
        <v>83.375999999999991</v>
      </c>
      <c r="L11" s="15" t="s">
        <v>0</v>
      </c>
      <c r="M11" s="35">
        <v>9</v>
      </c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3">
        <f t="shared" si="0"/>
        <v>9</v>
      </c>
      <c r="AC11" s="19"/>
    </row>
    <row r="12" spans="1:29" ht="82.15" customHeight="1">
      <c r="A12" s="32" t="s">
        <v>35</v>
      </c>
      <c r="B12" s="33" t="s">
        <v>218</v>
      </c>
      <c r="C12" s="33" t="s">
        <v>46</v>
      </c>
      <c r="D12" s="33" t="s">
        <v>47</v>
      </c>
      <c r="E12" s="33" t="s">
        <v>49</v>
      </c>
      <c r="F12" s="33" t="s">
        <v>36</v>
      </c>
      <c r="G12" s="33" t="s">
        <v>204</v>
      </c>
      <c r="H12" s="33" t="s">
        <v>37</v>
      </c>
      <c r="I12" s="33" t="s">
        <v>42</v>
      </c>
      <c r="J12" s="47">
        <v>200</v>
      </c>
      <c r="K12" s="34">
        <v>83.375999999999991</v>
      </c>
      <c r="L12" s="15" t="s">
        <v>0</v>
      </c>
      <c r="M12" s="35">
        <v>9</v>
      </c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3">
        <f t="shared" si="0"/>
        <v>9</v>
      </c>
      <c r="AC12" s="19"/>
    </row>
    <row r="13" spans="1:29" ht="82.15" customHeight="1">
      <c r="A13" s="32" t="s">
        <v>35</v>
      </c>
      <c r="B13" s="33" t="s">
        <v>219</v>
      </c>
      <c r="C13" s="33" t="s">
        <v>46</v>
      </c>
      <c r="D13" s="33" t="s">
        <v>47</v>
      </c>
      <c r="E13" s="33" t="s">
        <v>50</v>
      </c>
      <c r="F13" s="33" t="s">
        <v>36</v>
      </c>
      <c r="G13" s="33" t="s">
        <v>204</v>
      </c>
      <c r="H13" s="33" t="s">
        <v>37</v>
      </c>
      <c r="I13" s="33" t="s">
        <v>42</v>
      </c>
      <c r="J13" s="47">
        <v>200</v>
      </c>
      <c r="K13" s="34">
        <v>83.375999999999991</v>
      </c>
      <c r="L13" s="15" t="s">
        <v>0</v>
      </c>
      <c r="M13" s="35">
        <v>9</v>
      </c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3">
        <f t="shared" si="0"/>
        <v>9</v>
      </c>
      <c r="AC13" s="19"/>
    </row>
    <row r="14" spans="1:29" ht="82.15" customHeight="1">
      <c r="A14" s="32" t="s">
        <v>35</v>
      </c>
      <c r="B14" s="33" t="s">
        <v>220</v>
      </c>
      <c r="C14" s="33" t="s">
        <v>46</v>
      </c>
      <c r="D14" s="33" t="s">
        <v>47</v>
      </c>
      <c r="E14" s="33" t="s">
        <v>51</v>
      </c>
      <c r="F14" s="33" t="s">
        <v>36</v>
      </c>
      <c r="G14" s="33" t="s">
        <v>204</v>
      </c>
      <c r="H14" s="33" t="s">
        <v>37</v>
      </c>
      <c r="I14" s="33" t="s">
        <v>42</v>
      </c>
      <c r="J14" s="47">
        <v>200</v>
      </c>
      <c r="K14" s="34">
        <v>83.375999999999991</v>
      </c>
      <c r="L14" s="15" t="s">
        <v>0</v>
      </c>
      <c r="M14" s="35">
        <v>9</v>
      </c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3">
        <f t="shared" si="0"/>
        <v>9</v>
      </c>
      <c r="AC14" s="19"/>
    </row>
    <row r="15" spans="1:29" ht="82.15" customHeight="1">
      <c r="A15" s="32" t="s">
        <v>35</v>
      </c>
      <c r="B15" s="33" t="s">
        <v>221</v>
      </c>
      <c r="C15" s="33" t="s">
        <v>52</v>
      </c>
      <c r="D15" s="33" t="s">
        <v>53</v>
      </c>
      <c r="E15" s="33" t="s">
        <v>54</v>
      </c>
      <c r="F15" s="33" t="s">
        <v>36</v>
      </c>
      <c r="G15" s="33" t="s">
        <v>204</v>
      </c>
      <c r="H15" s="33" t="s">
        <v>37</v>
      </c>
      <c r="I15" s="33" t="s">
        <v>42</v>
      </c>
      <c r="J15" s="47">
        <v>200</v>
      </c>
      <c r="K15" s="34">
        <v>83.375999999999991</v>
      </c>
      <c r="L15" s="15" t="s">
        <v>0</v>
      </c>
      <c r="M15" s="35">
        <v>3</v>
      </c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3">
        <f t="shared" si="0"/>
        <v>3</v>
      </c>
      <c r="AC15" s="19"/>
    </row>
    <row r="16" spans="1:29" ht="82.15" customHeight="1">
      <c r="A16" s="32" t="s">
        <v>35</v>
      </c>
      <c r="B16" s="33" t="s">
        <v>222</v>
      </c>
      <c r="C16" s="33" t="s">
        <v>55</v>
      </c>
      <c r="D16" s="33" t="s">
        <v>56</v>
      </c>
      <c r="E16" s="33" t="s">
        <v>57</v>
      </c>
      <c r="F16" s="33" t="s">
        <v>36</v>
      </c>
      <c r="G16" s="33" t="s">
        <v>204</v>
      </c>
      <c r="H16" s="33" t="s">
        <v>37</v>
      </c>
      <c r="I16" s="33" t="s">
        <v>42</v>
      </c>
      <c r="J16" s="47">
        <v>140</v>
      </c>
      <c r="K16" s="34">
        <v>58.428000000000004</v>
      </c>
      <c r="L16" s="15" t="s">
        <v>0</v>
      </c>
      <c r="M16" s="35">
        <v>9</v>
      </c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3">
        <f t="shared" si="0"/>
        <v>9</v>
      </c>
      <c r="AC16" s="19"/>
    </row>
    <row r="17" spans="1:29" ht="82.15" customHeight="1">
      <c r="A17" s="32" t="s">
        <v>35</v>
      </c>
      <c r="B17" s="33" t="s">
        <v>223</v>
      </c>
      <c r="C17" s="33" t="s">
        <v>58</v>
      </c>
      <c r="D17" s="33" t="s">
        <v>47</v>
      </c>
      <c r="E17" s="33" t="s">
        <v>54</v>
      </c>
      <c r="F17" s="33" t="s">
        <v>36</v>
      </c>
      <c r="G17" s="33" t="s">
        <v>204</v>
      </c>
      <c r="H17" s="33" t="s">
        <v>37</v>
      </c>
      <c r="I17" s="33" t="s">
        <v>42</v>
      </c>
      <c r="J17" s="47">
        <v>150</v>
      </c>
      <c r="K17" s="34">
        <v>62.532000000000004</v>
      </c>
      <c r="L17" s="15" t="s">
        <v>0</v>
      </c>
      <c r="M17" s="35">
        <v>9</v>
      </c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3">
        <f t="shared" si="0"/>
        <v>9</v>
      </c>
      <c r="AC17" s="19"/>
    </row>
    <row r="18" spans="1:29" ht="82.15" customHeight="1">
      <c r="A18" s="32" t="s">
        <v>35</v>
      </c>
      <c r="B18" s="33" t="s">
        <v>224</v>
      </c>
      <c r="C18" s="33" t="s">
        <v>58</v>
      </c>
      <c r="D18" s="33" t="s">
        <v>47</v>
      </c>
      <c r="E18" s="33" t="s">
        <v>59</v>
      </c>
      <c r="F18" s="33" t="s">
        <v>36</v>
      </c>
      <c r="G18" s="33" t="s">
        <v>204</v>
      </c>
      <c r="H18" s="33" t="s">
        <v>37</v>
      </c>
      <c r="I18" s="33" t="s">
        <v>42</v>
      </c>
      <c r="J18" s="47">
        <v>150</v>
      </c>
      <c r="K18" s="34">
        <v>62.532000000000004</v>
      </c>
      <c r="L18" s="15" t="s">
        <v>0</v>
      </c>
      <c r="M18" s="35">
        <v>9</v>
      </c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3">
        <f t="shared" si="0"/>
        <v>9</v>
      </c>
      <c r="AC18" s="19"/>
    </row>
    <row r="19" spans="1:29" ht="82.15" customHeight="1">
      <c r="A19" s="32" t="s">
        <v>35</v>
      </c>
      <c r="B19" s="33" t="s">
        <v>225</v>
      </c>
      <c r="C19" s="33" t="s">
        <v>58</v>
      </c>
      <c r="D19" s="33" t="s">
        <v>47</v>
      </c>
      <c r="E19" s="33" t="s">
        <v>60</v>
      </c>
      <c r="F19" s="33" t="s">
        <v>36</v>
      </c>
      <c r="G19" s="33" t="s">
        <v>204</v>
      </c>
      <c r="H19" s="33" t="s">
        <v>37</v>
      </c>
      <c r="I19" s="33" t="s">
        <v>42</v>
      </c>
      <c r="J19" s="47">
        <v>150</v>
      </c>
      <c r="K19" s="34">
        <v>62.532000000000004</v>
      </c>
      <c r="L19" s="15" t="s">
        <v>0</v>
      </c>
      <c r="M19" s="35">
        <v>9</v>
      </c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3">
        <f t="shared" si="0"/>
        <v>9</v>
      </c>
      <c r="AC19" s="19"/>
    </row>
    <row r="20" spans="1:29" ht="82.15" customHeight="1">
      <c r="A20" s="32" t="s">
        <v>35</v>
      </c>
      <c r="B20" s="33" t="s">
        <v>226</v>
      </c>
      <c r="C20" s="33" t="s">
        <v>58</v>
      </c>
      <c r="D20" s="33" t="s">
        <v>47</v>
      </c>
      <c r="E20" s="33" t="s">
        <v>51</v>
      </c>
      <c r="F20" s="33" t="s">
        <v>36</v>
      </c>
      <c r="G20" s="33" t="s">
        <v>204</v>
      </c>
      <c r="H20" s="33" t="s">
        <v>37</v>
      </c>
      <c r="I20" s="33" t="s">
        <v>42</v>
      </c>
      <c r="J20" s="47">
        <v>150</v>
      </c>
      <c r="K20" s="34">
        <v>62.532000000000004</v>
      </c>
      <c r="L20" s="15" t="s">
        <v>0</v>
      </c>
      <c r="M20" s="35">
        <v>9</v>
      </c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3">
        <f t="shared" si="0"/>
        <v>9</v>
      </c>
      <c r="AC20" s="19"/>
    </row>
    <row r="21" spans="1:29" ht="82.15" customHeight="1">
      <c r="A21" s="32" t="s">
        <v>35</v>
      </c>
      <c r="B21" s="33" t="s">
        <v>227</v>
      </c>
      <c r="C21" s="33" t="s">
        <v>61</v>
      </c>
      <c r="D21" s="33" t="s">
        <v>62</v>
      </c>
      <c r="E21" s="33" t="s">
        <v>41</v>
      </c>
      <c r="F21" s="33" t="s">
        <v>36</v>
      </c>
      <c r="G21" s="33" t="s">
        <v>204</v>
      </c>
      <c r="H21" s="33" t="s">
        <v>37</v>
      </c>
      <c r="I21" s="33" t="s">
        <v>42</v>
      </c>
      <c r="J21" s="47">
        <v>140</v>
      </c>
      <c r="K21" s="34">
        <v>58.428000000000004</v>
      </c>
      <c r="L21" s="15" t="s">
        <v>0</v>
      </c>
      <c r="M21" s="35">
        <v>9</v>
      </c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3">
        <f t="shared" si="0"/>
        <v>9</v>
      </c>
      <c r="AC21" s="19"/>
    </row>
    <row r="22" spans="1:29" ht="82.15" customHeight="1">
      <c r="A22" s="32" t="s">
        <v>35</v>
      </c>
      <c r="B22" s="33" t="s">
        <v>228</v>
      </c>
      <c r="C22" s="33" t="s">
        <v>64</v>
      </c>
      <c r="D22" s="33" t="s">
        <v>65</v>
      </c>
      <c r="E22" s="33" t="s">
        <v>66</v>
      </c>
      <c r="F22" s="33" t="s">
        <v>36</v>
      </c>
      <c r="G22" s="33" t="s">
        <v>205</v>
      </c>
      <c r="H22" s="33" t="s">
        <v>37</v>
      </c>
      <c r="I22" s="33" t="s">
        <v>63</v>
      </c>
      <c r="J22" s="47">
        <v>100</v>
      </c>
      <c r="K22" s="34">
        <v>41.688000000000002</v>
      </c>
      <c r="L22" s="15" t="s">
        <v>26</v>
      </c>
      <c r="M22" s="35"/>
      <c r="N22" s="35">
        <v>2</v>
      </c>
      <c r="O22" s="35">
        <v>4</v>
      </c>
      <c r="P22" s="35">
        <v>9</v>
      </c>
      <c r="Q22" s="35">
        <v>9</v>
      </c>
      <c r="R22" s="35">
        <v>9</v>
      </c>
      <c r="S22" s="35">
        <v>9</v>
      </c>
      <c r="T22" s="35"/>
      <c r="U22" s="35"/>
      <c r="V22" s="35"/>
      <c r="W22" s="35"/>
      <c r="X22" s="35"/>
      <c r="Y22" s="35"/>
      <c r="Z22" s="35"/>
      <c r="AA22" s="35"/>
      <c r="AB22" s="33">
        <f t="shared" si="0"/>
        <v>42</v>
      </c>
      <c r="AC22" s="19"/>
    </row>
    <row r="23" spans="1:29" ht="82.15" customHeight="1">
      <c r="A23" s="32" t="s">
        <v>35</v>
      </c>
      <c r="B23" s="33" t="s">
        <v>229</v>
      </c>
      <c r="C23" s="33" t="s">
        <v>64</v>
      </c>
      <c r="D23" s="33" t="s">
        <v>65</v>
      </c>
      <c r="E23" s="33" t="s">
        <v>67</v>
      </c>
      <c r="F23" s="33" t="s">
        <v>36</v>
      </c>
      <c r="G23" s="33" t="s">
        <v>205</v>
      </c>
      <c r="H23" s="33" t="s">
        <v>37</v>
      </c>
      <c r="I23" s="33" t="s">
        <v>63</v>
      </c>
      <c r="J23" s="47">
        <v>100</v>
      </c>
      <c r="K23" s="34">
        <v>41.688000000000002</v>
      </c>
      <c r="L23" s="15" t="s">
        <v>26</v>
      </c>
      <c r="M23" s="35"/>
      <c r="N23" s="35"/>
      <c r="O23" s="35">
        <v>4</v>
      </c>
      <c r="P23" s="35">
        <v>3</v>
      </c>
      <c r="Q23" s="35">
        <v>5</v>
      </c>
      <c r="R23" s="35">
        <v>5</v>
      </c>
      <c r="S23" s="35">
        <v>6</v>
      </c>
      <c r="T23" s="35"/>
      <c r="U23" s="35"/>
      <c r="V23" s="35"/>
      <c r="W23" s="35"/>
      <c r="X23" s="35"/>
      <c r="Y23" s="35"/>
      <c r="Z23" s="35"/>
      <c r="AA23" s="35"/>
      <c r="AB23" s="33">
        <f t="shared" si="0"/>
        <v>23</v>
      </c>
      <c r="AC23" s="19"/>
    </row>
    <row r="24" spans="1:29" ht="82.15" customHeight="1">
      <c r="A24" s="32" t="s">
        <v>35</v>
      </c>
      <c r="B24" s="33" t="s">
        <v>230</v>
      </c>
      <c r="C24" s="33" t="s">
        <v>68</v>
      </c>
      <c r="D24" s="33" t="s">
        <v>69</v>
      </c>
      <c r="E24" s="33" t="s">
        <v>66</v>
      </c>
      <c r="F24" s="33" t="s">
        <v>36</v>
      </c>
      <c r="G24" s="33" t="s">
        <v>204</v>
      </c>
      <c r="H24" s="33" t="s">
        <v>37</v>
      </c>
      <c r="I24" s="33" t="s">
        <v>63</v>
      </c>
      <c r="J24" s="47">
        <v>190</v>
      </c>
      <c r="K24" s="34">
        <v>79.271999999999991</v>
      </c>
      <c r="L24" s="15" t="s">
        <v>10</v>
      </c>
      <c r="M24" s="35"/>
      <c r="N24" s="35"/>
      <c r="O24" s="35">
        <v>2</v>
      </c>
      <c r="P24" s="35"/>
      <c r="Q24" s="35">
        <v>3</v>
      </c>
      <c r="R24" s="35"/>
      <c r="S24" s="35">
        <v>3</v>
      </c>
      <c r="T24" s="35"/>
      <c r="U24" s="35">
        <v>3</v>
      </c>
      <c r="V24" s="35"/>
      <c r="W24" s="35">
        <v>3</v>
      </c>
      <c r="X24" s="35"/>
      <c r="Y24" s="35">
        <v>3</v>
      </c>
      <c r="Z24" s="35"/>
      <c r="AA24" s="35"/>
      <c r="AB24" s="33">
        <f t="shared" si="0"/>
        <v>17</v>
      </c>
      <c r="AC24" s="19"/>
    </row>
    <row r="25" spans="1:29" ht="82.15" customHeight="1">
      <c r="A25" s="32" t="s">
        <v>35</v>
      </c>
      <c r="B25" s="33" t="s">
        <v>231</v>
      </c>
      <c r="C25" s="33" t="s">
        <v>68</v>
      </c>
      <c r="D25" s="33" t="s">
        <v>69</v>
      </c>
      <c r="E25" s="33" t="s">
        <v>45</v>
      </c>
      <c r="F25" s="33" t="s">
        <v>36</v>
      </c>
      <c r="G25" s="33" t="s">
        <v>204</v>
      </c>
      <c r="H25" s="33" t="s">
        <v>37</v>
      </c>
      <c r="I25" s="33" t="s">
        <v>63</v>
      </c>
      <c r="J25" s="47">
        <v>190</v>
      </c>
      <c r="K25" s="34">
        <v>79.271999999999991</v>
      </c>
      <c r="L25" s="15" t="s">
        <v>10</v>
      </c>
      <c r="M25" s="35"/>
      <c r="N25" s="35"/>
      <c r="O25" s="35">
        <v>5</v>
      </c>
      <c r="P25" s="35"/>
      <c r="Q25" s="35">
        <v>6</v>
      </c>
      <c r="R25" s="35"/>
      <c r="S25" s="35">
        <v>7</v>
      </c>
      <c r="T25" s="35"/>
      <c r="U25" s="35">
        <v>7</v>
      </c>
      <c r="V25" s="35"/>
      <c r="W25" s="35">
        <v>7</v>
      </c>
      <c r="X25" s="35"/>
      <c r="Y25" s="35">
        <v>5</v>
      </c>
      <c r="Z25" s="35"/>
      <c r="AA25" s="35"/>
      <c r="AB25" s="33">
        <f t="shared" si="0"/>
        <v>37</v>
      </c>
      <c r="AC25" s="19"/>
    </row>
    <row r="26" spans="1:29" ht="82.15" customHeight="1">
      <c r="A26" s="32" t="s">
        <v>35</v>
      </c>
      <c r="B26" s="33" t="s">
        <v>232</v>
      </c>
      <c r="C26" s="33" t="s">
        <v>70</v>
      </c>
      <c r="D26" s="33" t="s">
        <v>71</v>
      </c>
      <c r="E26" s="33" t="s">
        <v>45</v>
      </c>
      <c r="F26" s="33" t="s">
        <v>36</v>
      </c>
      <c r="G26" s="33" t="s">
        <v>204</v>
      </c>
      <c r="H26" s="33" t="s">
        <v>37</v>
      </c>
      <c r="I26" s="33" t="s">
        <v>63</v>
      </c>
      <c r="J26" s="47">
        <v>220</v>
      </c>
      <c r="K26" s="34">
        <v>91.691999999999993</v>
      </c>
      <c r="L26" s="15" t="s">
        <v>10</v>
      </c>
      <c r="M26" s="35"/>
      <c r="N26" s="35"/>
      <c r="O26" s="35">
        <v>2</v>
      </c>
      <c r="P26" s="35"/>
      <c r="Q26" s="35">
        <v>3</v>
      </c>
      <c r="R26" s="35"/>
      <c r="S26" s="35">
        <v>5</v>
      </c>
      <c r="T26" s="35"/>
      <c r="U26" s="35">
        <v>4</v>
      </c>
      <c r="V26" s="35"/>
      <c r="W26" s="35">
        <v>7</v>
      </c>
      <c r="X26" s="35"/>
      <c r="Y26" s="35">
        <v>4</v>
      </c>
      <c r="Z26" s="35"/>
      <c r="AA26" s="35"/>
      <c r="AB26" s="33">
        <f t="shared" si="0"/>
        <v>25</v>
      </c>
      <c r="AC26" s="19"/>
    </row>
    <row r="27" spans="1:29" ht="82.15" customHeight="1">
      <c r="A27" s="32" t="s">
        <v>35</v>
      </c>
      <c r="B27" s="33" t="s">
        <v>233</v>
      </c>
      <c r="C27" s="33" t="s">
        <v>72</v>
      </c>
      <c r="D27" s="33" t="s">
        <v>73</v>
      </c>
      <c r="E27" s="33" t="s">
        <v>57</v>
      </c>
      <c r="F27" s="33" t="s">
        <v>36</v>
      </c>
      <c r="G27" s="33" t="s">
        <v>204</v>
      </c>
      <c r="H27" s="33" t="s">
        <v>37</v>
      </c>
      <c r="I27" s="33" t="s">
        <v>63</v>
      </c>
      <c r="J27" s="47">
        <v>220</v>
      </c>
      <c r="K27" s="34">
        <v>91.691999999999993</v>
      </c>
      <c r="L27" s="15" t="s">
        <v>10</v>
      </c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>
        <v>5</v>
      </c>
      <c r="X27" s="35"/>
      <c r="Y27" s="35">
        <v>2</v>
      </c>
      <c r="Z27" s="35"/>
      <c r="AA27" s="35"/>
      <c r="AB27" s="33">
        <f t="shared" si="0"/>
        <v>7</v>
      </c>
      <c r="AC27" s="19"/>
    </row>
    <row r="28" spans="1:29" ht="82.15" customHeight="1">
      <c r="A28" s="32" t="s">
        <v>35</v>
      </c>
      <c r="B28" s="33" t="s">
        <v>234</v>
      </c>
      <c r="C28" s="33" t="s">
        <v>74</v>
      </c>
      <c r="D28" s="33" t="s">
        <v>75</v>
      </c>
      <c r="E28" s="33" t="s">
        <v>59</v>
      </c>
      <c r="F28" s="33" t="s">
        <v>36</v>
      </c>
      <c r="G28" s="33" t="s">
        <v>204</v>
      </c>
      <c r="H28" s="33" t="s">
        <v>37</v>
      </c>
      <c r="I28" s="33" t="s">
        <v>63</v>
      </c>
      <c r="J28" s="47">
        <v>160</v>
      </c>
      <c r="K28" s="34">
        <v>66.744000000000014</v>
      </c>
      <c r="L28" s="15" t="s">
        <v>10</v>
      </c>
      <c r="M28" s="35"/>
      <c r="N28" s="35"/>
      <c r="O28" s="35">
        <v>4</v>
      </c>
      <c r="P28" s="35"/>
      <c r="Q28" s="35">
        <v>5</v>
      </c>
      <c r="R28" s="35"/>
      <c r="S28" s="35">
        <v>6</v>
      </c>
      <c r="T28" s="35"/>
      <c r="U28" s="35">
        <v>7</v>
      </c>
      <c r="V28" s="35"/>
      <c r="W28" s="35">
        <v>7</v>
      </c>
      <c r="X28" s="35"/>
      <c r="Y28" s="35">
        <v>6</v>
      </c>
      <c r="Z28" s="35"/>
      <c r="AA28" s="35"/>
      <c r="AB28" s="33">
        <f t="shared" si="0"/>
        <v>35</v>
      </c>
      <c r="AC28" s="19"/>
    </row>
    <row r="29" spans="1:29" ht="82.15" customHeight="1">
      <c r="A29" s="32" t="s">
        <v>35</v>
      </c>
      <c r="B29" s="33" t="s">
        <v>235</v>
      </c>
      <c r="C29" s="33" t="s">
        <v>74</v>
      </c>
      <c r="D29" s="33" t="s">
        <v>75</v>
      </c>
      <c r="E29" s="33" t="s">
        <v>45</v>
      </c>
      <c r="F29" s="33" t="s">
        <v>36</v>
      </c>
      <c r="G29" s="33" t="s">
        <v>204</v>
      </c>
      <c r="H29" s="33" t="s">
        <v>37</v>
      </c>
      <c r="I29" s="33" t="s">
        <v>63</v>
      </c>
      <c r="J29" s="47">
        <v>160</v>
      </c>
      <c r="K29" s="34">
        <v>66.744000000000014</v>
      </c>
      <c r="L29" s="15" t="s">
        <v>10</v>
      </c>
      <c r="M29" s="35"/>
      <c r="N29" s="35"/>
      <c r="O29" s="35">
        <v>5</v>
      </c>
      <c r="P29" s="35"/>
      <c r="Q29" s="35">
        <v>8</v>
      </c>
      <c r="R29" s="35"/>
      <c r="S29" s="35">
        <v>9</v>
      </c>
      <c r="T29" s="35"/>
      <c r="U29" s="35">
        <v>2</v>
      </c>
      <c r="V29" s="35"/>
      <c r="W29" s="35">
        <v>9</v>
      </c>
      <c r="X29" s="35"/>
      <c r="Y29" s="35">
        <v>9</v>
      </c>
      <c r="Z29" s="35"/>
      <c r="AA29" s="35"/>
      <c r="AB29" s="33">
        <f t="shared" si="0"/>
        <v>42</v>
      </c>
      <c r="AC29" s="19"/>
    </row>
    <row r="30" spans="1:29" ht="82.15" customHeight="1">
      <c r="A30" s="32" t="s">
        <v>35</v>
      </c>
      <c r="B30" s="33" t="s">
        <v>236</v>
      </c>
      <c r="C30" s="33" t="s">
        <v>76</v>
      </c>
      <c r="D30" s="33" t="s">
        <v>77</v>
      </c>
      <c r="E30" s="33" t="s">
        <v>54</v>
      </c>
      <c r="F30" s="33" t="s">
        <v>36</v>
      </c>
      <c r="G30" s="33" t="s">
        <v>204</v>
      </c>
      <c r="H30" s="33" t="s">
        <v>37</v>
      </c>
      <c r="I30" s="33" t="s">
        <v>63</v>
      </c>
      <c r="J30" s="47">
        <v>190</v>
      </c>
      <c r="K30" s="34">
        <v>79.271999999999991</v>
      </c>
      <c r="L30" s="15" t="s">
        <v>10</v>
      </c>
      <c r="M30" s="35"/>
      <c r="N30" s="35"/>
      <c r="O30" s="35">
        <v>4</v>
      </c>
      <c r="P30" s="35"/>
      <c r="Q30" s="35">
        <v>5</v>
      </c>
      <c r="R30" s="35"/>
      <c r="S30" s="35">
        <v>6</v>
      </c>
      <c r="T30" s="35"/>
      <c r="U30" s="35">
        <v>7</v>
      </c>
      <c r="V30" s="35"/>
      <c r="W30" s="35">
        <v>9</v>
      </c>
      <c r="X30" s="35"/>
      <c r="Y30" s="35">
        <v>7</v>
      </c>
      <c r="Z30" s="35"/>
      <c r="AA30" s="35"/>
      <c r="AB30" s="33">
        <f t="shared" si="0"/>
        <v>38</v>
      </c>
      <c r="AC30" s="19"/>
    </row>
    <row r="31" spans="1:29" ht="82.15" customHeight="1">
      <c r="A31" s="32" t="s">
        <v>35</v>
      </c>
      <c r="B31" s="33" t="s">
        <v>237</v>
      </c>
      <c r="C31" s="33" t="s">
        <v>76</v>
      </c>
      <c r="D31" s="33" t="s">
        <v>77</v>
      </c>
      <c r="E31" s="33" t="s">
        <v>51</v>
      </c>
      <c r="F31" s="33" t="s">
        <v>36</v>
      </c>
      <c r="G31" s="33" t="s">
        <v>204</v>
      </c>
      <c r="H31" s="33" t="s">
        <v>37</v>
      </c>
      <c r="I31" s="33" t="s">
        <v>63</v>
      </c>
      <c r="J31" s="47">
        <v>190</v>
      </c>
      <c r="K31" s="34">
        <v>79.271999999999991</v>
      </c>
      <c r="L31" s="15" t="s">
        <v>10</v>
      </c>
      <c r="M31" s="35"/>
      <c r="N31" s="35"/>
      <c r="O31" s="35">
        <v>9</v>
      </c>
      <c r="P31" s="35"/>
      <c r="Q31" s="35">
        <v>9</v>
      </c>
      <c r="R31" s="35"/>
      <c r="S31" s="35">
        <v>9</v>
      </c>
      <c r="T31" s="35"/>
      <c r="U31" s="35">
        <v>9</v>
      </c>
      <c r="V31" s="35"/>
      <c r="W31" s="35">
        <v>9</v>
      </c>
      <c r="X31" s="35"/>
      <c r="Y31" s="35">
        <v>9</v>
      </c>
      <c r="Z31" s="35"/>
      <c r="AA31" s="35"/>
      <c r="AB31" s="33">
        <f t="shared" si="0"/>
        <v>54</v>
      </c>
      <c r="AC31" s="19"/>
    </row>
    <row r="32" spans="1:29" ht="82.15" customHeight="1">
      <c r="A32" s="32" t="s">
        <v>35</v>
      </c>
      <c r="B32" s="33" t="s">
        <v>238</v>
      </c>
      <c r="C32" s="33" t="s">
        <v>78</v>
      </c>
      <c r="D32" s="33" t="s">
        <v>79</v>
      </c>
      <c r="E32" s="33" t="s">
        <v>50</v>
      </c>
      <c r="F32" s="33" t="s">
        <v>36</v>
      </c>
      <c r="G32" s="33" t="s">
        <v>204</v>
      </c>
      <c r="H32" s="33" t="s">
        <v>37</v>
      </c>
      <c r="I32" s="33" t="s">
        <v>63</v>
      </c>
      <c r="J32" s="47">
        <v>250</v>
      </c>
      <c r="K32" s="34">
        <v>104.11199999999999</v>
      </c>
      <c r="L32" s="15" t="s">
        <v>10</v>
      </c>
      <c r="M32" s="35"/>
      <c r="N32" s="35"/>
      <c r="O32" s="35">
        <v>6</v>
      </c>
      <c r="P32" s="35"/>
      <c r="Q32" s="35">
        <v>7</v>
      </c>
      <c r="R32" s="35"/>
      <c r="S32" s="35">
        <v>9</v>
      </c>
      <c r="T32" s="35"/>
      <c r="U32" s="35">
        <v>9</v>
      </c>
      <c r="V32" s="35"/>
      <c r="W32" s="35">
        <v>9</v>
      </c>
      <c r="X32" s="35"/>
      <c r="Y32" s="35">
        <v>7</v>
      </c>
      <c r="Z32" s="35"/>
      <c r="AA32" s="35"/>
      <c r="AB32" s="33">
        <f t="shared" si="0"/>
        <v>47</v>
      </c>
      <c r="AC32" s="19"/>
    </row>
    <row r="33" spans="1:29" ht="82.15" customHeight="1">
      <c r="A33" s="32" t="s">
        <v>35</v>
      </c>
      <c r="B33" s="33" t="s">
        <v>239</v>
      </c>
      <c r="C33" s="33" t="s">
        <v>80</v>
      </c>
      <c r="D33" s="33" t="s">
        <v>81</v>
      </c>
      <c r="E33" s="33" t="s">
        <v>45</v>
      </c>
      <c r="F33" s="33" t="s">
        <v>36</v>
      </c>
      <c r="G33" s="33" t="s">
        <v>205</v>
      </c>
      <c r="H33" s="33" t="s">
        <v>37</v>
      </c>
      <c r="I33" s="33" t="s">
        <v>63</v>
      </c>
      <c r="J33" s="47">
        <v>140</v>
      </c>
      <c r="K33" s="34">
        <v>58.428000000000004</v>
      </c>
      <c r="L33" s="15" t="s">
        <v>26</v>
      </c>
      <c r="M33" s="35"/>
      <c r="N33" s="35">
        <v>4</v>
      </c>
      <c r="O33" s="35"/>
      <c r="P33" s="35">
        <v>9</v>
      </c>
      <c r="Q33" s="35">
        <v>9</v>
      </c>
      <c r="R33" s="35">
        <v>9</v>
      </c>
      <c r="S33" s="35">
        <v>9</v>
      </c>
      <c r="T33" s="35"/>
      <c r="U33" s="35"/>
      <c r="V33" s="35"/>
      <c r="W33" s="35"/>
      <c r="X33" s="35"/>
      <c r="Y33" s="35"/>
      <c r="Z33" s="35"/>
      <c r="AA33" s="35"/>
      <c r="AB33" s="33">
        <f t="shared" si="0"/>
        <v>40</v>
      </c>
      <c r="AC33" s="19"/>
    </row>
    <row r="34" spans="1:29" ht="82.15" customHeight="1">
      <c r="A34" s="32" t="s">
        <v>35</v>
      </c>
      <c r="B34" s="33" t="s">
        <v>240</v>
      </c>
      <c r="C34" s="33" t="s">
        <v>82</v>
      </c>
      <c r="D34" s="33" t="s">
        <v>83</v>
      </c>
      <c r="E34" s="33" t="s">
        <v>84</v>
      </c>
      <c r="F34" s="33" t="s">
        <v>36</v>
      </c>
      <c r="G34" s="33" t="s">
        <v>205</v>
      </c>
      <c r="H34" s="33" t="s">
        <v>37</v>
      </c>
      <c r="I34" s="33" t="s">
        <v>63</v>
      </c>
      <c r="J34" s="47">
        <v>110</v>
      </c>
      <c r="K34" s="34">
        <v>45.900000000000006</v>
      </c>
      <c r="L34" s="15" t="s">
        <v>26</v>
      </c>
      <c r="M34" s="35"/>
      <c r="N34" s="35">
        <v>2</v>
      </c>
      <c r="O34" s="35">
        <v>2</v>
      </c>
      <c r="P34" s="35">
        <v>9</v>
      </c>
      <c r="Q34" s="35">
        <v>9</v>
      </c>
      <c r="R34" s="35">
        <v>9</v>
      </c>
      <c r="S34" s="35">
        <v>9</v>
      </c>
      <c r="T34" s="35"/>
      <c r="U34" s="35"/>
      <c r="V34" s="35"/>
      <c r="W34" s="35"/>
      <c r="X34" s="35"/>
      <c r="Y34" s="35"/>
      <c r="Z34" s="35"/>
      <c r="AA34" s="35"/>
      <c r="AB34" s="33">
        <f t="shared" si="0"/>
        <v>40</v>
      </c>
      <c r="AC34" s="19"/>
    </row>
    <row r="35" spans="1:29" ht="82.15" customHeight="1">
      <c r="A35" s="32" t="s">
        <v>35</v>
      </c>
      <c r="B35" s="33" t="s">
        <v>241</v>
      </c>
      <c r="C35" s="33" t="s">
        <v>85</v>
      </c>
      <c r="D35" s="33" t="s">
        <v>86</v>
      </c>
      <c r="E35" s="33" t="s">
        <v>41</v>
      </c>
      <c r="F35" s="33" t="s">
        <v>36</v>
      </c>
      <c r="G35" s="33" t="s">
        <v>204</v>
      </c>
      <c r="H35" s="33" t="s">
        <v>37</v>
      </c>
      <c r="I35" s="33" t="s">
        <v>63</v>
      </c>
      <c r="J35" s="47">
        <v>160</v>
      </c>
      <c r="K35" s="34">
        <v>66.744000000000014</v>
      </c>
      <c r="L35" s="15" t="s">
        <v>10</v>
      </c>
      <c r="M35" s="35"/>
      <c r="N35" s="35"/>
      <c r="O35" s="35">
        <v>9</v>
      </c>
      <c r="P35" s="35"/>
      <c r="Q35" s="35">
        <v>9</v>
      </c>
      <c r="R35" s="35"/>
      <c r="S35" s="35">
        <v>9</v>
      </c>
      <c r="T35" s="35"/>
      <c r="U35" s="35">
        <v>9</v>
      </c>
      <c r="V35" s="35"/>
      <c r="W35" s="35">
        <v>9</v>
      </c>
      <c r="X35" s="35"/>
      <c r="Y35" s="35">
        <v>9</v>
      </c>
      <c r="Z35" s="35"/>
      <c r="AA35" s="35"/>
      <c r="AB35" s="33">
        <f t="shared" si="0"/>
        <v>54</v>
      </c>
      <c r="AC35" s="19"/>
    </row>
    <row r="36" spans="1:29" ht="82.15" customHeight="1">
      <c r="A36" s="32" t="s">
        <v>35</v>
      </c>
      <c r="B36" s="33" t="s">
        <v>242</v>
      </c>
      <c r="C36" s="33" t="s">
        <v>87</v>
      </c>
      <c r="D36" s="33" t="s">
        <v>88</v>
      </c>
      <c r="E36" s="33" t="s">
        <v>66</v>
      </c>
      <c r="F36" s="33" t="s">
        <v>36</v>
      </c>
      <c r="G36" s="33" t="s">
        <v>204</v>
      </c>
      <c r="H36" s="33" t="s">
        <v>37</v>
      </c>
      <c r="I36" s="33" t="s">
        <v>63</v>
      </c>
      <c r="J36" s="47">
        <v>150</v>
      </c>
      <c r="K36" s="34">
        <v>62.532000000000004</v>
      </c>
      <c r="L36" s="15" t="s">
        <v>10</v>
      </c>
      <c r="M36" s="35"/>
      <c r="N36" s="35"/>
      <c r="O36" s="35">
        <v>6</v>
      </c>
      <c r="P36" s="35"/>
      <c r="Q36" s="35">
        <v>8</v>
      </c>
      <c r="R36" s="35"/>
      <c r="S36" s="35">
        <v>9</v>
      </c>
      <c r="T36" s="35"/>
      <c r="U36" s="35">
        <v>9</v>
      </c>
      <c r="V36" s="35"/>
      <c r="W36" s="35">
        <v>9</v>
      </c>
      <c r="X36" s="35"/>
      <c r="Y36" s="35">
        <v>5</v>
      </c>
      <c r="Z36" s="35"/>
      <c r="AA36" s="35"/>
      <c r="AB36" s="33">
        <f t="shared" si="0"/>
        <v>46</v>
      </c>
      <c r="AC36" s="19"/>
    </row>
    <row r="37" spans="1:29" ht="82.15" customHeight="1">
      <c r="A37" s="32" t="s">
        <v>35</v>
      </c>
      <c r="B37" s="33" t="s">
        <v>243</v>
      </c>
      <c r="C37" s="33" t="s">
        <v>87</v>
      </c>
      <c r="D37" s="33" t="s">
        <v>88</v>
      </c>
      <c r="E37" s="33" t="s">
        <v>51</v>
      </c>
      <c r="F37" s="33" t="s">
        <v>36</v>
      </c>
      <c r="G37" s="33" t="s">
        <v>204</v>
      </c>
      <c r="H37" s="33" t="s">
        <v>37</v>
      </c>
      <c r="I37" s="33" t="s">
        <v>63</v>
      </c>
      <c r="J37" s="47">
        <v>150</v>
      </c>
      <c r="K37" s="34">
        <v>62.532000000000004</v>
      </c>
      <c r="L37" s="15" t="s">
        <v>10</v>
      </c>
      <c r="M37" s="35"/>
      <c r="N37" s="35"/>
      <c r="O37" s="35">
        <v>9</v>
      </c>
      <c r="P37" s="35"/>
      <c r="Q37" s="35">
        <v>9</v>
      </c>
      <c r="R37" s="35"/>
      <c r="S37" s="35">
        <v>9</v>
      </c>
      <c r="T37" s="35"/>
      <c r="U37" s="35">
        <v>9</v>
      </c>
      <c r="V37" s="35"/>
      <c r="W37" s="35">
        <v>9</v>
      </c>
      <c r="X37" s="35"/>
      <c r="Y37" s="35">
        <v>9</v>
      </c>
      <c r="Z37" s="35"/>
      <c r="AA37" s="35"/>
      <c r="AB37" s="33">
        <f t="shared" si="0"/>
        <v>54</v>
      </c>
      <c r="AC37" s="19"/>
    </row>
    <row r="38" spans="1:29" ht="82.15" customHeight="1">
      <c r="A38" s="32" t="s">
        <v>35</v>
      </c>
      <c r="B38" s="33" t="s">
        <v>244</v>
      </c>
      <c r="C38" s="33" t="s">
        <v>90</v>
      </c>
      <c r="D38" s="33" t="s">
        <v>77</v>
      </c>
      <c r="E38" s="33" t="s">
        <v>51</v>
      </c>
      <c r="F38" s="33" t="s">
        <v>36</v>
      </c>
      <c r="G38" s="33" t="s">
        <v>204</v>
      </c>
      <c r="H38" s="33" t="s">
        <v>37</v>
      </c>
      <c r="I38" s="33" t="s">
        <v>89</v>
      </c>
      <c r="J38" s="47">
        <v>200</v>
      </c>
      <c r="K38" s="34">
        <v>83.375999999999991</v>
      </c>
      <c r="L38" s="15" t="s">
        <v>10</v>
      </c>
      <c r="M38" s="35"/>
      <c r="N38" s="35"/>
      <c r="O38" s="35">
        <v>4</v>
      </c>
      <c r="P38" s="35"/>
      <c r="Q38" s="35">
        <v>5</v>
      </c>
      <c r="R38" s="35"/>
      <c r="S38" s="35">
        <v>9</v>
      </c>
      <c r="T38" s="35"/>
      <c r="U38" s="35">
        <v>9</v>
      </c>
      <c r="V38" s="35"/>
      <c r="W38" s="35">
        <v>9</v>
      </c>
      <c r="X38" s="35"/>
      <c r="Y38" s="35">
        <v>9</v>
      </c>
      <c r="Z38" s="35"/>
      <c r="AA38" s="35"/>
      <c r="AB38" s="33">
        <f t="shared" si="0"/>
        <v>45</v>
      </c>
      <c r="AC38" s="19"/>
    </row>
    <row r="39" spans="1:29" ht="82.15" customHeight="1">
      <c r="A39" s="32" t="s">
        <v>35</v>
      </c>
      <c r="B39" s="33" t="s">
        <v>245</v>
      </c>
      <c r="C39" s="33" t="s">
        <v>91</v>
      </c>
      <c r="D39" s="33" t="s">
        <v>71</v>
      </c>
      <c r="E39" s="33" t="s">
        <v>45</v>
      </c>
      <c r="F39" s="33" t="s">
        <v>36</v>
      </c>
      <c r="G39" s="33" t="s">
        <v>204</v>
      </c>
      <c r="H39" s="33" t="s">
        <v>37</v>
      </c>
      <c r="I39" s="33" t="s">
        <v>89</v>
      </c>
      <c r="J39" s="47">
        <v>220</v>
      </c>
      <c r="K39" s="34">
        <v>91.691999999999993</v>
      </c>
      <c r="L39" s="15" t="s">
        <v>10</v>
      </c>
      <c r="M39" s="35"/>
      <c r="N39" s="35"/>
      <c r="O39" s="35">
        <v>2</v>
      </c>
      <c r="P39" s="35"/>
      <c r="Q39" s="35">
        <v>1</v>
      </c>
      <c r="R39" s="35"/>
      <c r="S39" s="35">
        <v>3</v>
      </c>
      <c r="T39" s="35"/>
      <c r="U39" s="35">
        <v>5</v>
      </c>
      <c r="V39" s="35"/>
      <c r="W39" s="35">
        <v>9</v>
      </c>
      <c r="X39" s="35"/>
      <c r="Y39" s="35">
        <v>9</v>
      </c>
      <c r="Z39" s="35"/>
      <c r="AA39" s="35"/>
      <c r="AB39" s="33">
        <f t="shared" si="0"/>
        <v>29</v>
      </c>
      <c r="AC39" s="19"/>
    </row>
    <row r="40" spans="1:29" ht="82.15" customHeight="1">
      <c r="A40" s="32" t="s">
        <v>35</v>
      </c>
      <c r="B40" s="33" t="s">
        <v>246</v>
      </c>
      <c r="C40" s="33" t="s">
        <v>93</v>
      </c>
      <c r="D40" s="33" t="s">
        <v>75</v>
      </c>
      <c r="E40" s="33" t="s">
        <v>59</v>
      </c>
      <c r="F40" s="33" t="s">
        <v>36</v>
      </c>
      <c r="G40" s="33" t="s">
        <v>204</v>
      </c>
      <c r="H40" s="33" t="s">
        <v>37</v>
      </c>
      <c r="I40" s="33" t="s">
        <v>92</v>
      </c>
      <c r="J40" s="47">
        <v>140</v>
      </c>
      <c r="K40" s="34">
        <v>58.428000000000004</v>
      </c>
      <c r="L40" s="15" t="s">
        <v>10</v>
      </c>
      <c r="M40" s="35"/>
      <c r="N40" s="35"/>
      <c r="O40" s="35">
        <v>4</v>
      </c>
      <c r="P40" s="35"/>
      <c r="Q40" s="35">
        <v>3</v>
      </c>
      <c r="R40" s="35"/>
      <c r="S40" s="35">
        <v>6</v>
      </c>
      <c r="T40" s="35"/>
      <c r="U40" s="35">
        <v>5</v>
      </c>
      <c r="V40" s="35"/>
      <c r="W40" s="35">
        <v>7</v>
      </c>
      <c r="X40" s="35"/>
      <c r="Y40" s="35">
        <v>9</v>
      </c>
      <c r="Z40" s="35"/>
      <c r="AA40" s="35"/>
      <c r="AB40" s="33">
        <f t="shared" si="0"/>
        <v>34</v>
      </c>
      <c r="AC40" s="19"/>
    </row>
    <row r="41" spans="1:29" ht="82.15" customHeight="1">
      <c r="A41" s="32" t="s">
        <v>35</v>
      </c>
      <c r="B41" s="33" t="s">
        <v>247</v>
      </c>
      <c r="C41" s="33" t="s">
        <v>93</v>
      </c>
      <c r="D41" s="33" t="s">
        <v>75</v>
      </c>
      <c r="E41" s="33" t="s">
        <v>45</v>
      </c>
      <c r="F41" s="33" t="s">
        <v>36</v>
      </c>
      <c r="G41" s="33" t="s">
        <v>204</v>
      </c>
      <c r="H41" s="33" t="s">
        <v>37</v>
      </c>
      <c r="I41" s="33" t="s">
        <v>92</v>
      </c>
      <c r="J41" s="47">
        <v>140</v>
      </c>
      <c r="K41" s="34">
        <v>58.428000000000004</v>
      </c>
      <c r="L41" s="15" t="s">
        <v>10</v>
      </c>
      <c r="M41" s="35"/>
      <c r="N41" s="35"/>
      <c r="O41" s="35">
        <v>5</v>
      </c>
      <c r="P41" s="35"/>
      <c r="Q41" s="35">
        <v>8</v>
      </c>
      <c r="R41" s="35"/>
      <c r="S41" s="35">
        <v>9</v>
      </c>
      <c r="T41" s="35"/>
      <c r="U41" s="35">
        <v>9</v>
      </c>
      <c r="V41" s="35"/>
      <c r="W41" s="35">
        <v>9</v>
      </c>
      <c r="X41" s="35"/>
      <c r="Y41" s="35">
        <v>9</v>
      </c>
      <c r="Z41" s="35"/>
      <c r="AA41" s="35"/>
      <c r="AB41" s="33">
        <f t="shared" si="0"/>
        <v>49</v>
      </c>
      <c r="AC41" s="19"/>
    </row>
    <row r="42" spans="1:29" ht="82.15" customHeight="1">
      <c r="A42" s="32" t="s">
        <v>35</v>
      </c>
      <c r="B42" s="33" t="s">
        <v>248</v>
      </c>
      <c r="C42" s="33" t="s">
        <v>94</v>
      </c>
      <c r="D42" s="33" t="s">
        <v>95</v>
      </c>
      <c r="E42" s="33" t="s">
        <v>59</v>
      </c>
      <c r="F42" s="33" t="s">
        <v>36</v>
      </c>
      <c r="G42" s="33" t="s">
        <v>204</v>
      </c>
      <c r="H42" s="33" t="s">
        <v>37</v>
      </c>
      <c r="I42" s="33" t="s">
        <v>92</v>
      </c>
      <c r="J42" s="47">
        <v>170</v>
      </c>
      <c r="K42" s="34">
        <v>70.847999999999999</v>
      </c>
      <c r="L42" s="15" t="s">
        <v>10</v>
      </c>
      <c r="M42" s="35"/>
      <c r="N42" s="35"/>
      <c r="O42" s="35">
        <v>2</v>
      </c>
      <c r="P42" s="35"/>
      <c r="Q42" s="35">
        <v>1</v>
      </c>
      <c r="R42" s="35"/>
      <c r="S42" s="35">
        <v>6</v>
      </c>
      <c r="T42" s="35"/>
      <c r="U42" s="35">
        <v>8</v>
      </c>
      <c r="V42" s="35"/>
      <c r="W42" s="35">
        <v>9</v>
      </c>
      <c r="X42" s="35"/>
      <c r="Y42" s="35">
        <v>9</v>
      </c>
      <c r="Z42" s="35"/>
      <c r="AA42" s="35"/>
      <c r="AB42" s="33">
        <f t="shared" si="0"/>
        <v>35</v>
      </c>
      <c r="AC42" s="19"/>
    </row>
    <row r="43" spans="1:29" ht="82.15" customHeight="1">
      <c r="A43" s="32" t="s">
        <v>35</v>
      </c>
      <c r="B43" s="33" t="s">
        <v>249</v>
      </c>
      <c r="C43" s="33" t="s">
        <v>94</v>
      </c>
      <c r="D43" s="33" t="s">
        <v>95</v>
      </c>
      <c r="E43" s="33" t="s">
        <v>50</v>
      </c>
      <c r="F43" s="33" t="s">
        <v>36</v>
      </c>
      <c r="G43" s="33" t="s">
        <v>204</v>
      </c>
      <c r="H43" s="33" t="s">
        <v>37</v>
      </c>
      <c r="I43" s="33" t="s">
        <v>92</v>
      </c>
      <c r="J43" s="47">
        <v>170</v>
      </c>
      <c r="K43" s="34">
        <v>70.847999999999999</v>
      </c>
      <c r="L43" s="15" t="s">
        <v>10</v>
      </c>
      <c r="M43" s="35"/>
      <c r="N43" s="35"/>
      <c r="O43" s="35">
        <v>9</v>
      </c>
      <c r="P43" s="35"/>
      <c r="Q43" s="35">
        <v>9</v>
      </c>
      <c r="R43" s="35"/>
      <c r="S43" s="35">
        <v>9</v>
      </c>
      <c r="T43" s="35"/>
      <c r="U43" s="35">
        <v>9</v>
      </c>
      <c r="V43" s="35"/>
      <c r="W43" s="35">
        <v>9</v>
      </c>
      <c r="X43" s="35"/>
      <c r="Y43" s="35">
        <v>9</v>
      </c>
      <c r="Z43" s="35"/>
      <c r="AA43" s="35"/>
      <c r="AB43" s="33">
        <f t="shared" si="0"/>
        <v>54</v>
      </c>
      <c r="AC43" s="19"/>
    </row>
    <row r="44" spans="1:29" ht="82.15" customHeight="1">
      <c r="A44" s="32" t="s">
        <v>35</v>
      </c>
      <c r="B44" s="33" t="s">
        <v>250</v>
      </c>
      <c r="C44" s="33" t="s">
        <v>96</v>
      </c>
      <c r="D44" s="33" t="s">
        <v>97</v>
      </c>
      <c r="E44" s="33" t="s">
        <v>66</v>
      </c>
      <c r="F44" s="33" t="s">
        <v>36</v>
      </c>
      <c r="G44" s="33" t="s">
        <v>204</v>
      </c>
      <c r="H44" s="33" t="s">
        <v>37</v>
      </c>
      <c r="I44" s="33" t="s">
        <v>92</v>
      </c>
      <c r="J44" s="47">
        <v>180</v>
      </c>
      <c r="K44" s="34">
        <v>75.06</v>
      </c>
      <c r="L44" s="15" t="s">
        <v>10</v>
      </c>
      <c r="M44" s="35"/>
      <c r="N44" s="35"/>
      <c r="O44" s="35">
        <v>2</v>
      </c>
      <c r="P44" s="35"/>
      <c r="Q44" s="35">
        <v>2</v>
      </c>
      <c r="R44" s="35"/>
      <c r="S44" s="35">
        <v>4</v>
      </c>
      <c r="T44" s="35"/>
      <c r="U44" s="35">
        <v>5</v>
      </c>
      <c r="V44" s="35"/>
      <c r="W44" s="35">
        <v>7</v>
      </c>
      <c r="X44" s="35"/>
      <c r="Y44" s="35">
        <v>9</v>
      </c>
      <c r="Z44" s="35"/>
      <c r="AA44" s="35"/>
      <c r="AB44" s="33">
        <f t="shared" si="0"/>
        <v>29</v>
      </c>
      <c r="AC44" s="19"/>
    </row>
    <row r="45" spans="1:29" ht="82.15" customHeight="1">
      <c r="A45" s="32" t="s">
        <v>35</v>
      </c>
      <c r="B45" s="33" t="s">
        <v>251</v>
      </c>
      <c r="C45" s="33" t="s">
        <v>96</v>
      </c>
      <c r="D45" s="33" t="s">
        <v>97</v>
      </c>
      <c r="E45" s="33" t="s">
        <v>67</v>
      </c>
      <c r="F45" s="33" t="s">
        <v>36</v>
      </c>
      <c r="G45" s="33" t="s">
        <v>204</v>
      </c>
      <c r="H45" s="33" t="s">
        <v>37</v>
      </c>
      <c r="I45" s="33" t="s">
        <v>92</v>
      </c>
      <c r="J45" s="47">
        <v>180</v>
      </c>
      <c r="K45" s="34">
        <v>75.06</v>
      </c>
      <c r="L45" s="15" t="s">
        <v>10</v>
      </c>
      <c r="M45" s="35"/>
      <c r="N45" s="35"/>
      <c r="O45" s="35">
        <v>4</v>
      </c>
      <c r="P45" s="35"/>
      <c r="Q45" s="35">
        <v>5</v>
      </c>
      <c r="R45" s="35"/>
      <c r="S45" s="35">
        <v>7</v>
      </c>
      <c r="T45" s="35"/>
      <c r="U45" s="35">
        <v>8</v>
      </c>
      <c r="V45" s="35"/>
      <c r="W45" s="35">
        <v>9</v>
      </c>
      <c r="X45" s="35"/>
      <c r="Y45" s="35">
        <v>9</v>
      </c>
      <c r="Z45" s="35"/>
      <c r="AA45" s="35"/>
      <c r="AB45" s="33">
        <f t="shared" si="0"/>
        <v>42</v>
      </c>
      <c r="AC45" s="19"/>
    </row>
    <row r="46" spans="1:29" ht="82.15" customHeight="1">
      <c r="A46" s="32" t="s">
        <v>35</v>
      </c>
      <c r="B46" s="33" t="s">
        <v>252</v>
      </c>
      <c r="C46" s="33" t="s">
        <v>99</v>
      </c>
      <c r="D46" s="33" t="s">
        <v>100</v>
      </c>
      <c r="E46" s="33" t="s">
        <v>101</v>
      </c>
      <c r="F46" s="33" t="s">
        <v>36</v>
      </c>
      <c r="G46" s="33" t="s">
        <v>204</v>
      </c>
      <c r="H46" s="33" t="s">
        <v>37</v>
      </c>
      <c r="I46" s="33" t="s">
        <v>98</v>
      </c>
      <c r="J46" s="47">
        <v>130</v>
      </c>
      <c r="K46" s="34">
        <v>54.324000000000005</v>
      </c>
      <c r="L46" s="15" t="s">
        <v>10</v>
      </c>
      <c r="M46" s="35"/>
      <c r="N46" s="35"/>
      <c r="O46" s="35">
        <v>3</v>
      </c>
      <c r="P46" s="35"/>
      <c r="Q46" s="35">
        <v>5</v>
      </c>
      <c r="R46" s="35"/>
      <c r="S46" s="35">
        <v>8</v>
      </c>
      <c r="T46" s="35"/>
      <c r="U46" s="35">
        <v>9</v>
      </c>
      <c r="V46" s="35"/>
      <c r="W46" s="35">
        <v>9</v>
      </c>
      <c r="X46" s="35"/>
      <c r="Y46" s="35">
        <v>9</v>
      </c>
      <c r="Z46" s="35"/>
      <c r="AA46" s="35"/>
      <c r="AB46" s="33">
        <f t="shared" si="0"/>
        <v>43</v>
      </c>
      <c r="AC46" s="19"/>
    </row>
    <row r="47" spans="1:29" ht="82.15" customHeight="1">
      <c r="A47" s="32" t="s">
        <v>35</v>
      </c>
      <c r="B47" s="33" t="s">
        <v>253</v>
      </c>
      <c r="C47" s="33" t="s">
        <v>99</v>
      </c>
      <c r="D47" s="33" t="s">
        <v>100</v>
      </c>
      <c r="E47" s="33" t="s">
        <v>66</v>
      </c>
      <c r="F47" s="33" t="s">
        <v>36</v>
      </c>
      <c r="G47" s="33" t="s">
        <v>204</v>
      </c>
      <c r="H47" s="33" t="s">
        <v>37</v>
      </c>
      <c r="I47" s="33" t="s">
        <v>98</v>
      </c>
      <c r="J47" s="47">
        <v>130</v>
      </c>
      <c r="K47" s="34">
        <v>54.324000000000005</v>
      </c>
      <c r="L47" s="15" t="s">
        <v>10</v>
      </c>
      <c r="M47" s="35"/>
      <c r="N47" s="35"/>
      <c r="O47" s="35">
        <v>3</v>
      </c>
      <c r="P47" s="35"/>
      <c r="Q47" s="35">
        <v>8</v>
      </c>
      <c r="R47" s="35"/>
      <c r="S47" s="35">
        <v>9</v>
      </c>
      <c r="T47" s="35"/>
      <c r="U47" s="35">
        <v>9</v>
      </c>
      <c r="V47" s="35"/>
      <c r="W47" s="35">
        <v>9</v>
      </c>
      <c r="X47" s="35"/>
      <c r="Y47" s="35">
        <v>9</v>
      </c>
      <c r="Z47" s="35"/>
      <c r="AA47" s="35"/>
      <c r="AB47" s="33">
        <f t="shared" si="0"/>
        <v>47</v>
      </c>
      <c r="AC47" s="19"/>
    </row>
    <row r="48" spans="1:29" ht="82.15" customHeight="1">
      <c r="A48" s="32" t="s">
        <v>35</v>
      </c>
      <c r="B48" s="33" t="s">
        <v>254</v>
      </c>
      <c r="C48" s="33" t="s">
        <v>99</v>
      </c>
      <c r="D48" s="33" t="s">
        <v>100</v>
      </c>
      <c r="E48" s="33" t="s">
        <v>45</v>
      </c>
      <c r="F48" s="33" t="s">
        <v>36</v>
      </c>
      <c r="G48" s="33" t="s">
        <v>204</v>
      </c>
      <c r="H48" s="33" t="s">
        <v>37</v>
      </c>
      <c r="I48" s="33" t="s">
        <v>98</v>
      </c>
      <c r="J48" s="47">
        <v>130</v>
      </c>
      <c r="K48" s="34">
        <v>54.324000000000005</v>
      </c>
      <c r="L48" s="15" t="s">
        <v>10</v>
      </c>
      <c r="M48" s="35"/>
      <c r="N48" s="35"/>
      <c r="O48" s="35">
        <v>7</v>
      </c>
      <c r="P48" s="35"/>
      <c r="Q48" s="35">
        <v>9</v>
      </c>
      <c r="R48" s="35"/>
      <c r="S48" s="35">
        <v>9</v>
      </c>
      <c r="T48" s="35"/>
      <c r="U48" s="35">
        <v>9</v>
      </c>
      <c r="V48" s="35"/>
      <c r="W48" s="35">
        <v>9</v>
      </c>
      <c r="X48" s="35"/>
      <c r="Y48" s="35">
        <v>9</v>
      </c>
      <c r="Z48" s="35"/>
      <c r="AA48" s="35"/>
      <c r="AB48" s="33">
        <f t="shared" si="0"/>
        <v>52</v>
      </c>
      <c r="AC48" s="19"/>
    </row>
    <row r="49" spans="1:29" ht="82.15" customHeight="1">
      <c r="A49" s="32" t="s">
        <v>35</v>
      </c>
      <c r="B49" s="33" t="s">
        <v>255</v>
      </c>
      <c r="C49" s="33" t="s">
        <v>99</v>
      </c>
      <c r="D49" s="33" t="s">
        <v>100</v>
      </c>
      <c r="E49" s="33" t="s">
        <v>51</v>
      </c>
      <c r="F49" s="33" t="s">
        <v>36</v>
      </c>
      <c r="G49" s="33" t="s">
        <v>204</v>
      </c>
      <c r="H49" s="33" t="s">
        <v>37</v>
      </c>
      <c r="I49" s="33" t="s">
        <v>98</v>
      </c>
      <c r="J49" s="47">
        <v>130</v>
      </c>
      <c r="K49" s="34">
        <v>54.324000000000005</v>
      </c>
      <c r="L49" s="15" t="s">
        <v>10</v>
      </c>
      <c r="M49" s="35"/>
      <c r="N49" s="35"/>
      <c r="O49" s="35">
        <v>9</v>
      </c>
      <c r="P49" s="35"/>
      <c r="Q49" s="35">
        <v>9</v>
      </c>
      <c r="R49" s="35"/>
      <c r="S49" s="35">
        <v>9</v>
      </c>
      <c r="T49" s="35"/>
      <c r="U49" s="35">
        <v>9</v>
      </c>
      <c r="V49" s="35"/>
      <c r="W49" s="35">
        <v>9</v>
      </c>
      <c r="X49" s="35"/>
      <c r="Y49" s="35">
        <v>9</v>
      </c>
      <c r="Z49" s="35"/>
      <c r="AA49" s="35"/>
      <c r="AB49" s="33">
        <f t="shared" si="0"/>
        <v>54</v>
      </c>
      <c r="AC49" s="19"/>
    </row>
    <row r="50" spans="1:29" ht="82.15" customHeight="1">
      <c r="A50" s="32" t="s">
        <v>35</v>
      </c>
      <c r="B50" s="33" t="s">
        <v>256</v>
      </c>
      <c r="C50" s="33" t="s">
        <v>102</v>
      </c>
      <c r="D50" s="33" t="s">
        <v>88</v>
      </c>
      <c r="E50" s="33" t="s">
        <v>66</v>
      </c>
      <c r="F50" s="33" t="s">
        <v>36</v>
      </c>
      <c r="G50" s="33" t="s">
        <v>204</v>
      </c>
      <c r="H50" s="33" t="s">
        <v>37</v>
      </c>
      <c r="I50" s="33" t="s">
        <v>98</v>
      </c>
      <c r="J50" s="47">
        <v>140</v>
      </c>
      <c r="K50" s="34">
        <v>58.428000000000004</v>
      </c>
      <c r="L50" s="15" t="s">
        <v>10</v>
      </c>
      <c r="M50" s="35"/>
      <c r="N50" s="35"/>
      <c r="O50" s="35">
        <v>6</v>
      </c>
      <c r="P50" s="35"/>
      <c r="Q50" s="35">
        <v>9</v>
      </c>
      <c r="R50" s="35"/>
      <c r="S50" s="35">
        <v>9</v>
      </c>
      <c r="T50" s="35"/>
      <c r="U50" s="35">
        <v>9</v>
      </c>
      <c r="V50" s="35"/>
      <c r="W50" s="35">
        <v>9</v>
      </c>
      <c r="X50" s="35"/>
      <c r="Y50" s="35">
        <v>9</v>
      </c>
      <c r="Z50" s="35"/>
      <c r="AA50" s="35"/>
      <c r="AB50" s="33">
        <f t="shared" si="0"/>
        <v>51</v>
      </c>
      <c r="AC50" s="19"/>
    </row>
    <row r="51" spans="1:29" ht="82.15" customHeight="1">
      <c r="A51" s="32" t="s">
        <v>35</v>
      </c>
      <c r="B51" s="33" t="s">
        <v>257</v>
      </c>
      <c r="C51" s="33" t="s">
        <v>102</v>
      </c>
      <c r="D51" s="33" t="s">
        <v>88</v>
      </c>
      <c r="E51" s="33" t="s">
        <v>51</v>
      </c>
      <c r="F51" s="33" t="s">
        <v>36</v>
      </c>
      <c r="G51" s="33" t="s">
        <v>204</v>
      </c>
      <c r="H51" s="33" t="s">
        <v>37</v>
      </c>
      <c r="I51" s="33" t="s">
        <v>98</v>
      </c>
      <c r="J51" s="47">
        <v>140</v>
      </c>
      <c r="K51" s="34">
        <v>58.428000000000004</v>
      </c>
      <c r="L51" s="15" t="s">
        <v>10</v>
      </c>
      <c r="M51" s="35"/>
      <c r="N51" s="35"/>
      <c r="O51" s="35">
        <v>7</v>
      </c>
      <c r="P51" s="35"/>
      <c r="Q51" s="35">
        <v>9</v>
      </c>
      <c r="R51" s="35"/>
      <c r="S51" s="35">
        <v>9</v>
      </c>
      <c r="T51" s="35"/>
      <c r="U51" s="35">
        <v>9</v>
      </c>
      <c r="V51" s="35"/>
      <c r="W51" s="35">
        <v>9</v>
      </c>
      <c r="X51" s="35"/>
      <c r="Y51" s="35">
        <v>9</v>
      </c>
      <c r="Z51" s="35"/>
      <c r="AA51" s="35"/>
      <c r="AB51" s="33">
        <f t="shared" si="0"/>
        <v>52</v>
      </c>
      <c r="AC51" s="19"/>
    </row>
    <row r="52" spans="1:29" ht="82.15" customHeight="1">
      <c r="A52" s="32" t="s">
        <v>35</v>
      </c>
      <c r="B52" s="33" t="s">
        <v>258</v>
      </c>
      <c r="C52" s="33" t="s">
        <v>103</v>
      </c>
      <c r="D52" s="33" t="s">
        <v>75</v>
      </c>
      <c r="E52" s="33" t="s">
        <v>59</v>
      </c>
      <c r="F52" s="33" t="s">
        <v>36</v>
      </c>
      <c r="G52" s="33" t="s">
        <v>204</v>
      </c>
      <c r="H52" s="33" t="s">
        <v>37</v>
      </c>
      <c r="I52" s="33" t="s">
        <v>98</v>
      </c>
      <c r="J52" s="47">
        <v>140</v>
      </c>
      <c r="K52" s="34">
        <v>58.428000000000004</v>
      </c>
      <c r="L52" s="15" t="s">
        <v>10</v>
      </c>
      <c r="M52" s="35"/>
      <c r="N52" s="35"/>
      <c r="O52" s="35">
        <v>1</v>
      </c>
      <c r="P52" s="35"/>
      <c r="Q52" s="35">
        <v>3</v>
      </c>
      <c r="R52" s="35"/>
      <c r="S52" s="35">
        <v>3</v>
      </c>
      <c r="T52" s="35"/>
      <c r="U52" s="35">
        <v>6</v>
      </c>
      <c r="V52" s="35"/>
      <c r="W52" s="35">
        <v>7</v>
      </c>
      <c r="X52" s="35"/>
      <c r="Y52" s="35">
        <v>9</v>
      </c>
      <c r="Z52" s="35"/>
      <c r="AA52" s="35"/>
      <c r="AB52" s="33">
        <f t="shared" si="0"/>
        <v>29</v>
      </c>
      <c r="AC52" s="19"/>
    </row>
    <row r="53" spans="1:29" ht="82.15" customHeight="1">
      <c r="A53" s="32" t="s">
        <v>35</v>
      </c>
      <c r="B53" s="33" t="s">
        <v>259</v>
      </c>
      <c r="C53" s="33" t="s">
        <v>103</v>
      </c>
      <c r="D53" s="33" t="s">
        <v>75</v>
      </c>
      <c r="E53" s="33" t="s">
        <v>45</v>
      </c>
      <c r="F53" s="33" t="s">
        <v>36</v>
      </c>
      <c r="G53" s="33" t="s">
        <v>204</v>
      </c>
      <c r="H53" s="33" t="s">
        <v>37</v>
      </c>
      <c r="I53" s="33" t="s">
        <v>98</v>
      </c>
      <c r="J53" s="47">
        <v>140</v>
      </c>
      <c r="K53" s="34">
        <v>58.428000000000004</v>
      </c>
      <c r="L53" s="15" t="s">
        <v>10</v>
      </c>
      <c r="M53" s="35"/>
      <c r="N53" s="35"/>
      <c r="O53" s="35">
        <v>2</v>
      </c>
      <c r="P53" s="35"/>
      <c r="Q53" s="35">
        <v>4</v>
      </c>
      <c r="R53" s="35"/>
      <c r="S53" s="35">
        <v>8</v>
      </c>
      <c r="T53" s="35"/>
      <c r="U53" s="35">
        <v>9</v>
      </c>
      <c r="V53" s="35"/>
      <c r="W53" s="35">
        <v>9</v>
      </c>
      <c r="X53" s="35"/>
      <c r="Y53" s="35">
        <v>9</v>
      </c>
      <c r="Z53" s="35"/>
      <c r="AA53" s="35"/>
      <c r="AB53" s="33">
        <f t="shared" si="0"/>
        <v>41</v>
      </c>
      <c r="AC53" s="19"/>
    </row>
    <row r="54" spans="1:29" ht="82.15" customHeight="1">
      <c r="A54" s="32" t="s">
        <v>35</v>
      </c>
      <c r="B54" s="33" t="s">
        <v>260</v>
      </c>
      <c r="C54" s="33" t="s">
        <v>104</v>
      </c>
      <c r="D54" s="33" t="s">
        <v>65</v>
      </c>
      <c r="E54" s="33" t="s">
        <v>66</v>
      </c>
      <c r="F54" s="33" t="s">
        <v>36</v>
      </c>
      <c r="G54" s="33" t="s">
        <v>205</v>
      </c>
      <c r="H54" s="33" t="s">
        <v>37</v>
      </c>
      <c r="I54" s="33" t="s">
        <v>98</v>
      </c>
      <c r="J54" s="47">
        <v>80</v>
      </c>
      <c r="K54" s="34">
        <v>33.480000000000004</v>
      </c>
      <c r="L54" s="15" t="s">
        <v>26</v>
      </c>
      <c r="M54" s="35"/>
      <c r="N54" s="35">
        <v>9</v>
      </c>
      <c r="O54" s="35">
        <v>9</v>
      </c>
      <c r="P54" s="35">
        <v>9</v>
      </c>
      <c r="Q54" s="35">
        <v>9</v>
      </c>
      <c r="R54" s="35">
        <v>9</v>
      </c>
      <c r="S54" s="35">
        <v>9</v>
      </c>
      <c r="T54" s="35"/>
      <c r="U54" s="35"/>
      <c r="V54" s="35"/>
      <c r="W54" s="35"/>
      <c r="X54" s="35"/>
      <c r="Y54" s="35"/>
      <c r="Z54" s="35"/>
      <c r="AA54" s="35"/>
      <c r="AB54" s="33">
        <f t="shared" si="0"/>
        <v>54</v>
      </c>
      <c r="AC54" s="19"/>
    </row>
    <row r="55" spans="1:29" ht="82.15" customHeight="1">
      <c r="A55" s="32" t="s">
        <v>35</v>
      </c>
      <c r="B55" s="33" t="s">
        <v>261</v>
      </c>
      <c r="C55" s="33" t="s">
        <v>104</v>
      </c>
      <c r="D55" s="33" t="s">
        <v>65</v>
      </c>
      <c r="E55" s="33" t="s">
        <v>67</v>
      </c>
      <c r="F55" s="33" t="s">
        <v>36</v>
      </c>
      <c r="G55" s="33" t="s">
        <v>205</v>
      </c>
      <c r="H55" s="33" t="s">
        <v>37</v>
      </c>
      <c r="I55" s="33" t="s">
        <v>98</v>
      </c>
      <c r="J55" s="47">
        <v>80</v>
      </c>
      <c r="K55" s="34">
        <v>33.480000000000004</v>
      </c>
      <c r="L55" s="15" t="s">
        <v>26</v>
      </c>
      <c r="M55" s="35"/>
      <c r="N55" s="35">
        <v>4</v>
      </c>
      <c r="O55" s="35">
        <v>2</v>
      </c>
      <c r="P55" s="35">
        <v>2</v>
      </c>
      <c r="Q55" s="35">
        <v>3</v>
      </c>
      <c r="R55" s="35">
        <v>4</v>
      </c>
      <c r="S55" s="35">
        <v>5</v>
      </c>
      <c r="T55" s="35"/>
      <c r="U55" s="35"/>
      <c r="V55" s="35"/>
      <c r="W55" s="35"/>
      <c r="X55" s="35"/>
      <c r="Y55" s="35"/>
      <c r="Z55" s="35"/>
      <c r="AA55" s="35"/>
      <c r="AB55" s="33">
        <f t="shared" si="0"/>
        <v>20</v>
      </c>
      <c r="AC55" s="19"/>
    </row>
    <row r="56" spans="1:29" ht="82.15" customHeight="1">
      <c r="A56" s="32" t="s">
        <v>35</v>
      </c>
      <c r="B56" s="33" t="s">
        <v>262</v>
      </c>
      <c r="C56" s="33" t="s">
        <v>105</v>
      </c>
      <c r="D56" s="33" t="s">
        <v>106</v>
      </c>
      <c r="E56" s="33" t="s">
        <v>107</v>
      </c>
      <c r="F56" s="33" t="s">
        <v>36</v>
      </c>
      <c r="G56" s="33" t="s">
        <v>205</v>
      </c>
      <c r="H56" s="33" t="s">
        <v>37</v>
      </c>
      <c r="I56" s="33" t="s">
        <v>98</v>
      </c>
      <c r="J56" s="47">
        <v>70</v>
      </c>
      <c r="K56" s="34">
        <v>29.268000000000004</v>
      </c>
      <c r="L56" s="15" t="s">
        <v>26</v>
      </c>
      <c r="M56" s="35"/>
      <c r="N56" s="35">
        <v>2</v>
      </c>
      <c r="O56" s="35">
        <v>3</v>
      </c>
      <c r="P56" s="35">
        <v>9</v>
      </c>
      <c r="Q56" s="35">
        <v>9</v>
      </c>
      <c r="R56" s="35">
        <v>9</v>
      </c>
      <c r="S56" s="35">
        <v>9</v>
      </c>
      <c r="T56" s="35"/>
      <c r="U56" s="35"/>
      <c r="V56" s="35"/>
      <c r="W56" s="35"/>
      <c r="X56" s="35"/>
      <c r="Y56" s="35"/>
      <c r="Z56" s="35"/>
      <c r="AA56" s="35"/>
      <c r="AB56" s="33">
        <f t="shared" si="0"/>
        <v>41</v>
      </c>
      <c r="AC56" s="19"/>
    </row>
    <row r="57" spans="1:29" ht="82.15" customHeight="1">
      <c r="A57" s="32" t="s">
        <v>35</v>
      </c>
      <c r="B57" s="33" t="s">
        <v>263</v>
      </c>
      <c r="C57" s="33" t="s">
        <v>109</v>
      </c>
      <c r="D57" s="33" t="s">
        <v>79</v>
      </c>
      <c r="E57" s="33" t="s">
        <v>50</v>
      </c>
      <c r="F57" s="33" t="s">
        <v>36</v>
      </c>
      <c r="G57" s="33" t="s">
        <v>204</v>
      </c>
      <c r="H57" s="33" t="s">
        <v>37</v>
      </c>
      <c r="I57" s="33" t="s">
        <v>108</v>
      </c>
      <c r="J57" s="47">
        <v>160</v>
      </c>
      <c r="K57" s="34">
        <v>66.744000000000014</v>
      </c>
      <c r="L57" s="15" t="s">
        <v>10</v>
      </c>
      <c r="M57" s="35"/>
      <c r="N57" s="35"/>
      <c r="O57" s="35"/>
      <c r="P57" s="35"/>
      <c r="Q57" s="35">
        <v>1</v>
      </c>
      <c r="R57" s="35"/>
      <c r="S57" s="35">
        <v>2</v>
      </c>
      <c r="T57" s="35"/>
      <c r="U57" s="35">
        <v>3</v>
      </c>
      <c r="V57" s="35"/>
      <c r="W57" s="35">
        <v>4</v>
      </c>
      <c r="X57" s="35"/>
      <c r="Y57" s="35">
        <v>2</v>
      </c>
      <c r="Z57" s="35"/>
      <c r="AA57" s="35"/>
      <c r="AB57" s="33">
        <f t="shared" si="0"/>
        <v>12</v>
      </c>
      <c r="AC57" s="19"/>
    </row>
    <row r="58" spans="1:29" ht="82.15" customHeight="1">
      <c r="A58" s="32" t="s">
        <v>35</v>
      </c>
      <c r="B58" s="33" t="s">
        <v>264</v>
      </c>
      <c r="C58" s="33" t="s">
        <v>111</v>
      </c>
      <c r="D58" s="33" t="s">
        <v>112</v>
      </c>
      <c r="E58" s="33" t="s">
        <v>66</v>
      </c>
      <c r="F58" s="33" t="s">
        <v>36</v>
      </c>
      <c r="G58" s="33" t="s">
        <v>204</v>
      </c>
      <c r="H58" s="33" t="s">
        <v>37</v>
      </c>
      <c r="I58" s="33" t="s">
        <v>110</v>
      </c>
      <c r="J58" s="47">
        <v>100</v>
      </c>
      <c r="K58" s="34">
        <v>41.688000000000002</v>
      </c>
      <c r="L58" s="15" t="s">
        <v>10</v>
      </c>
      <c r="M58" s="35"/>
      <c r="N58" s="35"/>
      <c r="O58" s="35">
        <v>3</v>
      </c>
      <c r="P58" s="35"/>
      <c r="Q58" s="35"/>
      <c r="R58" s="35"/>
      <c r="S58" s="35">
        <v>9</v>
      </c>
      <c r="T58" s="35"/>
      <c r="U58" s="35">
        <v>9</v>
      </c>
      <c r="V58" s="35"/>
      <c r="W58" s="35">
        <v>9</v>
      </c>
      <c r="X58" s="35"/>
      <c r="Y58" s="35">
        <v>9</v>
      </c>
      <c r="Z58" s="35"/>
      <c r="AA58" s="35"/>
      <c r="AB58" s="33">
        <f t="shared" si="0"/>
        <v>39</v>
      </c>
      <c r="AC58" s="19"/>
    </row>
    <row r="59" spans="1:29" ht="82.15" customHeight="1">
      <c r="A59" s="32" t="s">
        <v>35</v>
      </c>
      <c r="B59" s="33" t="s">
        <v>265</v>
      </c>
      <c r="C59" s="33" t="s">
        <v>111</v>
      </c>
      <c r="D59" s="33" t="s">
        <v>112</v>
      </c>
      <c r="E59" s="33" t="s">
        <v>45</v>
      </c>
      <c r="F59" s="33" t="s">
        <v>36</v>
      </c>
      <c r="G59" s="33" t="s">
        <v>204</v>
      </c>
      <c r="H59" s="33" t="s">
        <v>37</v>
      </c>
      <c r="I59" s="33" t="s">
        <v>110</v>
      </c>
      <c r="J59" s="47">
        <v>100</v>
      </c>
      <c r="K59" s="34">
        <v>41.688000000000002</v>
      </c>
      <c r="L59" s="15" t="s">
        <v>10</v>
      </c>
      <c r="M59" s="35"/>
      <c r="N59" s="35"/>
      <c r="O59" s="35">
        <v>9</v>
      </c>
      <c r="P59" s="35"/>
      <c r="Q59" s="35">
        <v>9</v>
      </c>
      <c r="R59" s="35"/>
      <c r="S59" s="35">
        <v>9</v>
      </c>
      <c r="T59" s="35"/>
      <c r="U59" s="35">
        <v>9</v>
      </c>
      <c r="V59" s="35"/>
      <c r="W59" s="35">
        <v>9</v>
      </c>
      <c r="X59" s="35"/>
      <c r="Y59" s="35">
        <v>9</v>
      </c>
      <c r="Z59" s="35"/>
      <c r="AA59" s="35"/>
      <c r="AB59" s="33">
        <f t="shared" si="0"/>
        <v>54</v>
      </c>
      <c r="AC59" s="19"/>
    </row>
    <row r="60" spans="1:29" ht="82.15" customHeight="1">
      <c r="A60" s="32" t="s">
        <v>35</v>
      </c>
      <c r="B60" s="33" t="s">
        <v>266</v>
      </c>
      <c r="C60" s="33" t="s">
        <v>113</v>
      </c>
      <c r="D60" s="33" t="s">
        <v>114</v>
      </c>
      <c r="E60" s="33" t="s">
        <v>115</v>
      </c>
      <c r="F60" s="33" t="s">
        <v>36</v>
      </c>
      <c r="G60" s="33" t="s">
        <v>204</v>
      </c>
      <c r="H60" s="33" t="s">
        <v>37</v>
      </c>
      <c r="I60" s="33" t="s">
        <v>110</v>
      </c>
      <c r="J60" s="47">
        <v>120</v>
      </c>
      <c r="K60" s="34">
        <v>50.004000000000005</v>
      </c>
      <c r="L60" s="15" t="s">
        <v>10</v>
      </c>
      <c r="M60" s="35"/>
      <c r="N60" s="35"/>
      <c r="O60" s="35">
        <v>8</v>
      </c>
      <c r="P60" s="35"/>
      <c r="Q60" s="35">
        <v>9</v>
      </c>
      <c r="R60" s="35"/>
      <c r="S60" s="35">
        <v>9</v>
      </c>
      <c r="T60" s="35"/>
      <c r="U60" s="35">
        <v>9</v>
      </c>
      <c r="V60" s="35"/>
      <c r="W60" s="35">
        <v>9</v>
      </c>
      <c r="X60" s="35"/>
      <c r="Y60" s="35">
        <v>9</v>
      </c>
      <c r="Z60" s="35"/>
      <c r="AA60" s="35"/>
      <c r="AB60" s="33">
        <f t="shared" si="0"/>
        <v>53</v>
      </c>
      <c r="AC60" s="19"/>
    </row>
    <row r="61" spans="1:29" ht="82.15" customHeight="1">
      <c r="A61" s="32" t="s">
        <v>35</v>
      </c>
      <c r="B61" s="33" t="s">
        <v>267</v>
      </c>
      <c r="C61" s="33" t="s">
        <v>116</v>
      </c>
      <c r="D61" s="33" t="s">
        <v>77</v>
      </c>
      <c r="E61" s="33" t="s">
        <v>54</v>
      </c>
      <c r="F61" s="33" t="s">
        <v>36</v>
      </c>
      <c r="G61" s="33" t="s">
        <v>204</v>
      </c>
      <c r="H61" s="33" t="s">
        <v>37</v>
      </c>
      <c r="I61" s="33" t="s">
        <v>110</v>
      </c>
      <c r="J61" s="47">
        <v>150</v>
      </c>
      <c r="K61" s="34">
        <v>62.532000000000004</v>
      </c>
      <c r="L61" s="15" t="s">
        <v>10</v>
      </c>
      <c r="M61" s="35"/>
      <c r="N61" s="35"/>
      <c r="O61" s="35">
        <v>5</v>
      </c>
      <c r="P61" s="35"/>
      <c r="Q61" s="35">
        <v>6</v>
      </c>
      <c r="R61" s="35"/>
      <c r="S61" s="35">
        <v>9</v>
      </c>
      <c r="T61" s="35"/>
      <c r="U61" s="35">
        <v>9</v>
      </c>
      <c r="V61" s="35"/>
      <c r="W61" s="35">
        <v>9</v>
      </c>
      <c r="X61" s="35"/>
      <c r="Y61" s="35">
        <v>8</v>
      </c>
      <c r="Z61" s="35"/>
      <c r="AA61" s="35"/>
      <c r="AB61" s="33">
        <f t="shared" si="0"/>
        <v>46</v>
      </c>
      <c r="AC61" s="19"/>
    </row>
    <row r="62" spans="1:29" ht="82.15" customHeight="1">
      <c r="A62" s="32" t="s">
        <v>35</v>
      </c>
      <c r="B62" s="33" t="s">
        <v>268</v>
      </c>
      <c r="C62" s="33" t="s">
        <v>116</v>
      </c>
      <c r="D62" s="33" t="s">
        <v>77</v>
      </c>
      <c r="E62" s="33" t="s">
        <v>51</v>
      </c>
      <c r="F62" s="33" t="s">
        <v>36</v>
      </c>
      <c r="G62" s="33" t="s">
        <v>204</v>
      </c>
      <c r="H62" s="33" t="s">
        <v>37</v>
      </c>
      <c r="I62" s="33" t="s">
        <v>110</v>
      </c>
      <c r="J62" s="47">
        <v>150</v>
      </c>
      <c r="K62" s="34">
        <v>62.532000000000004</v>
      </c>
      <c r="L62" s="15" t="s">
        <v>10</v>
      </c>
      <c r="M62" s="35"/>
      <c r="N62" s="35"/>
      <c r="O62" s="35">
        <v>9</v>
      </c>
      <c r="P62" s="35"/>
      <c r="Q62" s="35">
        <v>9</v>
      </c>
      <c r="R62" s="35"/>
      <c r="S62" s="35">
        <v>9</v>
      </c>
      <c r="T62" s="35"/>
      <c r="U62" s="35">
        <v>9</v>
      </c>
      <c r="V62" s="35"/>
      <c r="W62" s="35">
        <v>9</v>
      </c>
      <c r="X62" s="35"/>
      <c r="Y62" s="35">
        <v>9</v>
      </c>
      <c r="Z62" s="35"/>
      <c r="AA62" s="35"/>
      <c r="AB62" s="33">
        <f t="shared" si="0"/>
        <v>54</v>
      </c>
      <c r="AC62" s="19"/>
    </row>
    <row r="63" spans="1:29" ht="82.15" customHeight="1">
      <c r="A63" s="32" t="s">
        <v>35</v>
      </c>
      <c r="B63" s="33" t="s">
        <v>269</v>
      </c>
      <c r="C63" s="33" t="s">
        <v>117</v>
      </c>
      <c r="D63" s="33" t="s">
        <v>73</v>
      </c>
      <c r="E63" s="33" t="s">
        <v>57</v>
      </c>
      <c r="F63" s="33" t="s">
        <v>36</v>
      </c>
      <c r="G63" s="33" t="s">
        <v>204</v>
      </c>
      <c r="H63" s="33" t="s">
        <v>37</v>
      </c>
      <c r="I63" s="33" t="s">
        <v>110</v>
      </c>
      <c r="J63" s="47">
        <v>140</v>
      </c>
      <c r="K63" s="34">
        <v>58.428000000000004</v>
      </c>
      <c r="L63" s="15" t="s">
        <v>10</v>
      </c>
      <c r="M63" s="35"/>
      <c r="N63" s="35"/>
      <c r="O63" s="35">
        <v>3</v>
      </c>
      <c r="P63" s="35"/>
      <c r="Q63" s="35">
        <v>3</v>
      </c>
      <c r="R63" s="35"/>
      <c r="S63" s="35">
        <v>5</v>
      </c>
      <c r="T63" s="35"/>
      <c r="U63" s="35">
        <v>8</v>
      </c>
      <c r="V63" s="35"/>
      <c r="W63" s="35">
        <v>9</v>
      </c>
      <c r="X63" s="35"/>
      <c r="Y63" s="35">
        <v>5</v>
      </c>
      <c r="Z63" s="35"/>
      <c r="AA63" s="35"/>
      <c r="AB63" s="33">
        <f t="shared" si="0"/>
        <v>33</v>
      </c>
      <c r="AC63" s="19"/>
    </row>
    <row r="64" spans="1:29" ht="82.15" customHeight="1">
      <c r="A64" s="32" t="s">
        <v>35</v>
      </c>
      <c r="B64" s="33" t="s">
        <v>270</v>
      </c>
      <c r="C64" s="33" t="s">
        <v>118</v>
      </c>
      <c r="D64" s="33" t="s">
        <v>71</v>
      </c>
      <c r="E64" s="33" t="s">
        <v>45</v>
      </c>
      <c r="F64" s="33" t="s">
        <v>36</v>
      </c>
      <c r="G64" s="33" t="s">
        <v>204</v>
      </c>
      <c r="H64" s="33" t="s">
        <v>37</v>
      </c>
      <c r="I64" s="33" t="s">
        <v>110</v>
      </c>
      <c r="J64" s="47">
        <v>200</v>
      </c>
      <c r="K64" s="34">
        <v>83.375999999999991</v>
      </c>
      <c r="L64" s="15" t="s">
        <v>10</v>
      </c>
      <c r="M64" s="35"/>
      <c r="N64" s="35"/>
      <c r="O64" s="35">
        <v>5</v>
      </c>
      <c r="P64" s="35"/>
      <c r="Q64" s="35">
        <v>5</v>
      </c>
      <c r="R64" s="35"/>
      <c r="S64" s="35">
        <v>8</v>
      </c>
      <c r="T64" s="35"/>
      <c r="U64" s="35">
        <v>9</v>
      </c>
      <c r="V64" s="35"/>
      <c r="W64" s="35">
        <v>9</v>
      </c>
      <c r="X64" s="35"/>
      <c r="Y64" s="35">
        <v>9</v>
      </c>
      <c r="Z64" s="35"/>
      <c r="AA64" s="35"/>
      <c r="AB64" s="33">
        <f t="shared" si="0"/>
        <v>45</v>
      </c>
      <c r="AC64" s="19"/>
    </row>
    <row r="65" spans="1:29" ht="82.15" customHeight="1">
      <c r="A65" s="32" t="s">
        <v>35</v>
      </c>
      <c r="B65" s="33" t="s">
        <v>271</v>
      </c>
      <c r="C65" s="33" t="s">
        <v>119</v>
      </c>
      <c r="D65" s="33" t="s">
        <v>83</v>
      </c>
      <c r="E65" s="33" t="s">
        <v>84</v>
      </c>
      <c r="F65" s="33" t="s">
        <v>36</v>
      </c>
      <c r="G65" s="33" t="s">
        <v>205</v>
      </c>
      <c r="H65" s="33" t="s">
        <v>37</v>
      </c>
      <c r="I65" s="33" t="s">
        <v>110</v>
      </c>
      <c r="J65" s="47">
        <v>70</v>
      </c>
      <c r="K65" s="34">
        <v>29.268000000000004</v>
      </c>
      <c r="L65" s="15" t="s">
        <v>26</v>
      </c>
      <c r="M65" s="35"/>
      <c r="N65" s="35">
        <v>1</v>
      </c>
      <c r="O65" s="35"/>
      <c r="P65" s="35">
        <v>4</v>
      </c>
      <c r="Q65" s="35">
        <v>5</v>
      </c>
      <c r="R65" s="35">
        <v>4</v>
      </c>
      <c r="S65" s="35">
        <v>2</v>
      </c>
      <c r="T65" s="35"/>
      <c r="U65" s="35"/>
      <c r="V65" s="35"/>
      <c r="W65" s="35"/>
      <c r="X65" s="35"/>
      <c r="Y65" s="35"/>
      <c r="Z65" s="35"/>
      <c r="AA65" s="35"/>
      <c r="AB65" s="33">
        <f t="shared" si="0"/>
        <v>16</v>
      </c>
      <c r="AC65" s="19"/>
    </row>
    <row r="66" spans="1:29" ht="82.15" customHeight="1">
      <c r="A66" s="32" t="s">
        <v>35</v>
      </c>
      <c r="B66" s="33" t="s">
        <v>272</v>
      </c>
      <c r="C66" s="33" t="s">
        <v>121</v>
      </c>
      <c r="D66" s="33" t="s">
        <v>122</v>
      </c>
      <c r="E66" s="33" t="s">
        <v>123</v>
      </c>
      <c r="F66" s="33" t="s">
        <v>36</v>
      </c>
      <c r="G66" s="33" t="s">
        <v>204</v>
      </c>
      <c r="H66" s="33" t="s">
        <v>37</v>
      </c>
      <c r="I66" s="33" t="s">
        <v>120</v>
      </c>
      <c r="J66" s="47">
        <v>45</v>
      </c>
      <c r="K66" s="34">
        <v>18.792000000000005</v>
      </c>
      <c r="L66" s="15" t="s">
        <v>3</v>
      </c>
      <c r="M66" s="35">
        <v>9</v>
      </c>
      <c r="N66" s="35">
        <v>9</v>
      </c>
      <c r="O66" s="35">
        <v>9</v>
      </c>
      <c r="P66" s="35">
        <v>9</v>
      </c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3">
        <f t="shared" si="0"/>
        <v>36</v>
      </c>
      <c r="AC66" s="19"/>
    </row>
    <row r="67" spans="1:29" ht="82.15" customHeight="1">
      <c r="A67" s="32" t="s">
        <v>35</v>
      </c>
      <c r="B67" s="33" t="s">
        <v>273</v>
      </c>
      <c r="C67" s="33" t="s">
        <v>121</v>
      </c>
      <c r="D67" s="33" t="s">
        <v>122</v>
      </c>
      <c r="E67" s="33" t="s">
        <v>59</v>
      </c>
      <c r="F67" s="33" t="s">
        <v>36</v>
      </c>
      <c r="G67" s="33" t="s">
        <v>204</v>
      </c>
      <c r="H67" s="33" t="s">
        <v>37</v>
      </c>
      <c r="I67" s="33" t="s">
        <v>120</v>
      </c>
      <c r="J67" s="47">
        <v>45</v>
      </c>
      <c r="K67" s="34">
        <v>18.792000000000005</v>
      </c>
      <c r="L67" s="15" t="s">
        <v>3</v>
      </c>
      <c r="M67" s="35">
        <v>9</v>
      </c>
      <c r="N67" s="35">
        <v>8</v>
      </c>
      <c r="O67" s="35">
        <v>9</v>
      </c>
      <c r="P67" s="35">
        <v>5</v>
      </c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3">
        <f t="shared" si="0"/>
        <v>31</v>
      </c>
      <c r="AC67" s="19"/>
    </row>
    <row r="68" spans="1:29" ht="82.15" customHeight="1">
      <c r="A68" s="32" t="s">
        <v>35</v>
      </c>
      <c r="B68" s="33" t="s">
        <v>274</v>
      </c>
      <c r="C68" s="33" t="s">
        <v>121</v>
      </c>
      <c r="D68" s="33" t="s">
        <v>122</v>
      </c>
      <c r="E68" s="33" t="s">
        <v>50</v>
      </c>
      <c r="F68" s="33" t="s">
        <v>36</v>
      </c>
      <c r="G68" s="33" t="s">
        <v>204</v>
      </c>
      <c r="H68" s="33" t="s">
        <v>37</v>
      </c>
      <c r="I68" s="33" t="s">
        <v>120</v>
      </c>
      <c r="J68" s="47">
        <v>45</v>
      </c>
      <c r="K68" s="34">
        <v>18.792000000000005</v>
      </c>
      <c r="L68" s="15" t="s">
        <v>3</v>
      </c>
      <c r="M68" s="35">
        <v>6</v>
      </c>
      <c r="N68" s="35">
        <v>9</v>
      </c>
      <c r="O68" s="35">
        <v>9</v>
      </c>
      <c r="P68" s="35">
        <v>9</v>
      </c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3">
        <f t="shared" si="0"/>
        <v>33</v>
      </c>
      <c r="AC68" s="19"/>
    </row>
    <row r="69" spans="1:29" ht="82.15" customHeight="1">
      <c r="A69" s="32" t="s">
        <v>35</v>
      </c>
      <c r="B69" s="33" t="s">
        <v>275</v>
      </c>
      <c r="C69" s="33" t="s">
        <v>124</v>
      </c>
      <c r="D69" s="33" t="s">
        <v>122</v>
      </c>
      <c r="E69" s="33" t="s">
        <v>54</v>
      </c>
      <c r="F69" s="33" t="s">
        <v>36</v>
      </c>
      <c r="G69" s="33" t="s">
        <v>204</v>
      </c>
      <c r="H69" s="33" t="s">
        <v>37</v>
      </c>
      <c r="I69" s="33" t="s">
        <v>120</v>
      </c>
      <c r="J69" s="47">
        <v>35</v>
      </c>
      <c r="K69" s="34">
        <v>14.688000000000001</v>
      </c>
      <c r="L69" s="15" t="s">
        <v>3</v>
      </c>
      <c r="M69" s="35">
        <v>9</v>
      </c>
      <c r="N69" s="35">
        <v>9</v>
      </c>
      <c r="O69" s="35">
        <v>9</v>
      </c>
      <c r="P69" s="35">
        <v>9</v>
      </c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3">
        <f t="shared" si="0"/>
        <v>36</v>
      </c>
      <c r="AC69" s="19"/>
    </row>
    <row r="70" spans="1:29" ht="82.15" customHeight="1">
      <c r="A70" s="32" t="s">
        <v>35</v>
      </c>
      <c r="B70" s="33" t="s">
        <v>276</v>
      </c>
      <c r="C70" s="33" t="s">
        <v>124</v>
      </c>
      <c r="D70" s="33" t="s">
        <v>122</v>
      </c>
      <c r="E70" s="33" t="s">
        <v>45</v>
      </c>
      <c r="F70" s="33" t="s">
        <v>36</v>
      </c>
      <c r="G70" s="33" t="s">
        <v>204</v>
      </c>
      <c r="H70" s="33" t="s">
        <v>37</v>
      </c>
      <c r="I70" s="33" t="s">
        <v>120</v>
      </c>
      <c r="J70" s="47">
        <v>35</v>
      </c>
      <c r="K70" s="34">
        <v>14.688000000000001</v>
      </c>
      <c r="L70" s="15" t="s">
        <v>3</v>
      </c>
      <c r="M70" s="35">
        <v>9</v>
      </c>
      <c r="N70" s="35">
        <v>9</v>
      </c>
      <c r="O70" s="35">
        <v>9</v>
      </c>
      <c r="P70" s="35">
        <v>9</v>
      </c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3">
        <f t="shared" si="0"/>
        <v>36</v>
      </c>
      <c r="AC70" s="19"/>
    </row>
    <row r="71" spans="1:29" ht="82.15" customHeight="1">
      <c r="A71" s="32" t="s">
        <v>35</v>
      </c>
      <c r="B71" s="33" t="s">
        <v>277</v>
      </c>
      <c r="C71" s="33" t="s">
        <v>126</v>
      </c>
      <c r="D71" s="33" t="s">
        <v>100</v>
      </c>
      <c r="E71" s="33" t="s">
        <v>101</v>
      </c>
      <c r="F71" s="33" t="s">
        <v>36</v>
      </c>
      <c r="G71" s="33" t="s">
        <v>204</v>
      </c>
      <c r="H71" s="33" t="s">
        <v>37</v>
      </c>
      <c r="I71" s="33" t="s">
        <v>125</v>
      </c>
      <c r="J71" s="47">
        <v>120</v>
      </c>
      <c r="K71" s="34">
        <v>50.004000000000005</v>
      </c>
      <c r="L71" s="15" t="s">
        <v>10</v>
      </c>
      <c r="M71" s="35"/>
      <c r="N71" s="35"/>
      <c r="O71" s="35">
        <v>2</v>
      </c>
      <c r="P71" s="35"/>
      <c r="Q71" s="35"/>
      <c r="R71" s="35"/>
      <c r="S71" s="35">
        <v>7</v>
      </c>
      <c r="T71" s="35"/>
      <c r="U71" s="35">
        <v>9</v>
      </c>
      <c r="V71" s="35"/>
      <c r="W71" s="35">
        <v>9</v>
      </c>
      <c r="X71" s="35"/>
      <c r="Y71" s="35">
        <v>9</v>
      </c>
      <c r="Z71" s="35"/>
      <c r="AA71" s="35"/>
      <c r="AB71" s="33">
        <f t="shared" si="0"/>
        <v>36</v>
      </c>
      <c r="AC71" s="19"/>
    </row>
    <row r="72" spans="1:29" ht="82.15" customHeight="1">
      <c r="A72" s="32" t="s">
        <v>35</v>
      </c>
      <c r="B72" s="33" t="s">
        <v>278</v>
      </c>
      <c r="C72" s="33" t="s">
        <v>126</v>
      </c>
      <c r="D72" s="33" t="s">
        <v>100</v>
      </c>
      <c r="E72" s="33" t="s">
        <v>66</v>
      </c>
      <c r="F72" s="33" t="s">
        <v>36</v>
      </c>
      <c r="G72" s="33" t="s">
        <v>204</v>
      </c>
      <c r="H72" s="33" t="s">
        <v>37</v>
      </c>
      <c r="I72" s="33" t="s">
        <v>125</v>
      </c>
      <c r="J72" s="47">
        <v>120</v>
      </c>
      <c r="K72" s="34">
        <v>50.004000000000005</v>
      </c>
      <c r="L72" s="15" t="s">
        <v>10</v>
      </c>
      <c r="M72" s="35"/>
      <c r="N72" s="35"/>
      <c r="O72" s="35">
        <v>4</v>
      </c>
      <c r="P72" s="35"/>
      <c r="Q72" s="35">
        <v>7</v>
      </c>
      <c r="R72" s="35"/>
      <c r="S72" s="35">
        <v>9</v>
      </c>
      <c r="T72" s="35"/>
      <c r="U72" s="35">
        <v>9</v>
      </c>
      <c r="V72" s="35"/>
      <c r="W72" s="35">
        <v>9</v>
      </c>
      <c r="X72" s="35"/>
      <c r="Y72" s="35">
        <v>9</v>
      </c>
      <c r="Z72" s="35"/>
      <c r="AA72" s="35"/>
      <c r="AB72" s="33">
        <f t="shared" si="0"/>
        <v>47</v>
      </c>
      <c r="AC72" s="19"/>
    </row>
    <row r="73" spans="1:29" ht="82.15" customHeight="1">
      <c r="A73" s="32" t="s">
        <v>35</v>
      </c>
      <c r="B73" s="33" t="s">
        <v>279</v>
      </c>
      <c r="C73" s="33" t="s">
        <v>126</v>
      </c>
      <c r="D73" s="33" t="s">
        <v>100</v>
      </c>
      <c r="E73" s="33" t="s">
        <v>45</v>
      </c>
      <c r="F73" s="33" t="s">
        <v>36</v>
      </c>
      <c r="G73" s="33" t="s">
        <v>204</v>
      </c>
      <c r="H73" s="33" t="s">
        <v>37</v>
      </c>
      <c r="I73" s="33" t="s">
        <v>125</v>
      </c>
      <c r="J73" s="47">
        <v>120</v>
      </c>
      <c r="K73" s="34">
        <v>50.004000000000005</v>
      </c>
      <c r="L73" s="15" t="s">
        <v>10</v>
      </c>
      <c r="M73" s="35"/>
      <c r="N73" s="35"/>
      <c r="O73" s="35">
        <v>2</v>
      </c>
      <c r="P73" s="35"/>
      <c r="Q73" s="35">
        <v>6</v>
      </c>
      <c r="R73" s="35"/>
      <c r="S73" s="35">
        <v>7</v>
      </c>
      <c r="T73" s="35"/>
      <c r="U73" s="35">
        <v>9</v>
      </c>
      <c r="V73" s="35"/>
      <c r="W73" s="35">
        <v>9</v>
      </c>
      <c r="X73" s="35"/>
      <c r="Y73" s="35">
        <v>9</v>
      </c>
      <c r="Z73" s="35"/>
      <c r="AA73" s="35"/>
      <c r="AB73" s="33">
        <f t="shared" si="0"/>
        <v>42</v>
      </c>
      <c r="AC73" s="19"/>
    </row>
    <row r="74" spans="1:29" ht="82.15" customHeight="1">
      <c r="A74" s="32" t="s">
        <v>35</v>
      </c>
      <c r="B74" s="33" t="s">
        <v>280</v>
      </c>
      <c r="C74" s="33" t="s">
        <v>126</v>
      </c>
      <c r="D74" s="33" t="s">
        <v>100</v>
      </c>
      <c r="E74" s="33" t="s">
        <v>51</v>
      </c>
      <c r="F74" s="33" t="s">
        <v>36</v>
      </c>
      <c r="G74" s="33" t="s">
        <v>204</v>
      </c>
      <c r="H74" s="33" t="s">
        <v>37</v>
      </c>
      <c r="I74" s="33" t="s">
        <v>125</v>
      </c>
      <c r="J74" s="47">
        <v>120</v>
      </c>
      <c r="K74" s="34">
        <v>50.004000000000005</v>
      </c>
      <c r="L74" s="15" t="s">
        <v>10</v>
      </c>
      <c r="M74" s="35"/>
      <c r="N74" s="35"/>
      <c r="O74" s="35">
        <v>6</v>
      </c>
      <c r="P74" s="35"/>
      <c r="Q74" s="35">
        <v>9</v>
      </c>
      <c r="R74" s="35"/>
      <c r="S74" s="35">
        <v>9</v>
      </c>
      <c r="T74" s="35"/>
      <c r="U74" s="35">
        <v>9</v>
      </c>
      <c r="V74" s="35"/>
      <c r="W74" s="35">
        <v>9</v>
      </c>
      <c r="X74" s="35"/>
      <c r="Y74" s="35">
        <v>9</v>
      </c>
      <c r="Z74" s="35"/>
      <c r="AA74" s="35"/>
      <c r="AB74" s="33">
        <f t="shared" ref="AB74:AB137" si="1">SUM(M74:AA74)</f>
        <v>51</v>
      </c>
      <c r="AC74" s="19"/>
    </row>
    <row r="75" spans="1:29" ht="82.15" customHeight="1">
      <c r="A75" s="32" t="s">
        <v>35</v>
      </c>
      <c r="B75" s="33" t="s">
        <v>281</v>
      </c>
      <c r="C75" s="33" t="s">
        <v>127</v>
      </c>
      <c r="D75" s="33" t="s">
        <v>112</v>
      </c>
      <c r="E75" s="33" t="s">
        <v>45</v>
      </c>
      <c r="F75" s="33" t="s">
        <v>36</v>
      </c>
      <c r="G75" s="33" t="s">
        <v>204</v>
      </c>
      <c r="H75" s="33" t="s">
        <v>37</v>
      </c>
      <c r="I75" s="33" t="s">
        <v>125</v>
      </c>
      <c r="J75" s="47">
        <v>160</v>
      </c>
      <c r="K75" s="34">
        <v>66.744000000000014</v>
      </c>
      <c r="L75" s="15" t="s">
        <v>10</v>
      </c>
      <c r="M75" s="35"/>
      <c r="N75" s="35"/>
      <c r="O75" s="35">
        <v>5</v>
      </c>
      <c r="P75" s="35"/>
      <c r="Q75" s="35">
        <v>8</v>
      </c>
      <c r="R75" s="35"/>
      <c r="S75" s="35">
        <v>9</v>
      </c>
      <c r="T75" s="35"/>
      <c r="U75" s="35">
        <v>9</v>
      </c>
      <c r="V75" s="35"/>
      <c r="W75" s="35">
        <v>9</v>
      </c>
      <c r="X75" s="35"/>
      <c r="Y75" s="35">
        <v>9</v>
      </c>
      <c r="Z75" s="35"/>
      <c r="AA75" s="35"/>
      <c r="AB75" s="33">
        <f t="shared" si="1"/>
        <v>49</v>
      </c>
      <c r="AC75" s="19"/>
    </row>
    <row r="76" spans="1:29" ht="82.15" customHeight="1">
      <c r="A76" s="32" t="s">
        <v>35</v>
      </c>
      <c r="B76" s="33" t="s">
        <v>282</v>
      </c>
      <c r="C76" s="33" t="s">
        <v>128</v>
      </c>
      <c r="D76" s="33" t="s">
        <v>69</v>
      </c>
      <c r="E76" s="33" t="s">
        <v>66</v>
      </c>
      <c r="F76" s="33" t="s">
        <v>36</v>
      </c>
      <c r="G76" s="33" t="s">
        <v>204</v>
      </c>
      <c r="H76" s="33" t="s">
        <v>37</v>
      </c>
      <c r="I76" s="33" t="s">
        <v>125</v>
      </c>
      <c r="J76" s="47">
        <v>150</v>
      </c>
      <c r="K76" s="34">
        <v>62.532000000000004</v>
      </c>
      <c r="L76" s="15" t="s">
        <v>10</v>
      </c>
      <c r="M76" s="35"/>
      <c r="N76" s="35"/>
      <c r="O76" s="35"/>
      <c r="P76" s="35"/>
      <c r="Q76" s="35"/>
      <c r="R76" s="35"/>
      <c r="S76" s="35">
        <v>1</v>
      </c>
      <c r="T76" s="35"/>
      <c r="U76" s="35">
        <v>3</v>
      </c>
      <c r="V76" s="35"/>
      <c r="W76" s="35"/>
      <c r="X76" s="35"/>
      <c r="Y76" s="35">
        <v>1</v>
      </c>
      <c r="Z76" s="35"/>
      <c r="AA76" s="35"/>
      <c r="AB76" s="33">
        <f t="shared" si="1"/>
        <v>5</v>
      </c>
      <c r="AC76" s="19"/>
    </row>
    <row r="77" spans="1:29" ht="82.15" customHeight="1">
      <c r="A77" s="32" t="s">
        <v>35</v>
      </c>
      <c r="B77" s="33" t="s">
        <v>283</v>
      </c>
      <c r="C77" s="33" t="s">
        <v>129</v>
      </c>
      <c r="D77" s="33" t="s">
        <v>130</v>
      </c>
      <c r="E77" s="33" t="s">
        <v>101</v>
      </c>
      <c r="F77" s="33" t="s">
        <v>36</v>
      </c>
      <c r="G77" s="33" t="s">
        <v>204</v>
      </c>
      <c r="H77" s="33" t="s">
        <v>37</v>
      </c>
      <c r="I77" s="33" t="s">
        <v>125</v>
      </c>
      <c r="J77" s="47">
        <v>180</v>
      </c>
      <c r="K77" s="34">
        <v>75.06</v>
      </c>
      <c r="L77" s="15" t="s">
        <v>10</v>
      </c>
      <c r="M77" s="35"/>
      <c r="N77" s="35"/>
      <c r="O77" s="35"/>
      <c r="P77" s="35"/>
      <c r="Q77" s="35">
        <v>1</v>
      </c>
      <c r="R77" s="35"/>
      <c r="S77" s="35">
        <v>1</v>
      </c>
      <c r="T77" s="35"/>
      <c r="U77" s="35">
        <v>2</v>
      </c>
      <c r="V77" s="35"/>
      <c r="W77" s="35">
        <v>4</v>
      </c>
      <c r="X77" s="35"/>
      <c r="Y77" s="35">
        <v>6</v>
      </c>
      <c r="Z77" s="35"/>
      <c r="AA77" s="35"/>
      <c r="AB77" s="33">
        <f t="shared" si="1"/>
        <v>14</v>
      </c>
      <c r="AC77" s="19"/>
    </row>
    <row r="78" spans="1:29" ht="82.15" customHeight="1">
      <c r="A78" s="32" t="s">
        <v>35</v>
      </c>
      <c r="B78" s="33" t="s">
        <v>284</v>
      </c>
      <c r="C78" s="33" t="s">
        <v>129</v>
      </c>
      <c r="D78" s="33" t="s">
        <v>130</v>
      </c>
      <c r="E78" s="33" t="s">
        <v>51</v>
      </c>
      <c r="F78" s="33" t="s">
        <v>36</v>
      </c>
      <c r="G78" s="33" t="s">
        <v>204</v>
      </c>
      <c r="H78" s="33" t="s">
        <v>37</v>
      </c>
      <c r="I78" s="33" t="s">
        <v>125</v>
      </c>
      <c r="J78" s="47">
        <v>180</v>
      </c>
      <c r="K78" s="34">
        <v>75.06</v>
      </c>
      <c r="L78" s="15" t="s">
        <v>10</v>
      </c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>
        <v>4</v>
      </c>
      <c r="X78" s="35"/>
      <c r="Y78" s="35">
        <v>6</v>
      </c>
      <c r="Z78" s="35"/>
      <c r="AA78" s="35"/>
      <c r="AB78" s="33">
        <f t="shared" si="1"/>
        <v>10</v>
      </c>
      <c r="AC78" s="19"/>
    </row>
    <row r="79" spans="1:29" ht="82.15" customHeight="1">
      <c r="A79" s="32" t="s">
        <v>35</v>
      </c>
      <c r="B79" s="33" t="s">
        <v>285</v>
      </c>
      <c r="C79" s="33" t="s">
        <v>131</v>
      </c>
      <c r="D79" s="33" t="s">
        <v>130</v>
      </c>
      <c r="E79" s="33" t="s">
        <v>101</v>
      </c>
      <c r="F79" s="33" t="s">
        <v>36</v>
      </c>
      <c r="G79" s="33" t="s">
        <v>205</v>
      </c>
      <c r="H79" s="33" t="s">
        <v>37</v>
      </c>
      <c r="I79" s="33" t="s">
        <v>125</v>
      </c>
      <c r="J79" s="47">
        <v>80</v>
      </c>
      <c r="K79" s="34">
        <v>33.480000000000004</v>
      </c>
      <c r="L79" s="15" t="s">
        <v>26</v>
      </c>
      <c r="M79" s="35"/>
      <c r="N79" s="35">
        <v>9</v>
      </c>
      <c r="O79" s="35">
        <v>9</v>
      </c>
      <c r="P79" s="35">
        <v>9</v>
      </c>
      <c r="Q79" s="35">
        <v>9</v>
      </c>
      <c r="R79" s="35">
        <v>9</v>
      </c>
      <c r="S79" s="35">
        <v>9</v>
      </c>
      <c r="T79" s="35"/>
      <c r="U79" s="35"/>
      <c r="V79" s="35"/>
      <c r="W79" s="35"/>
      <c r="X79" s="35"/>
      <c r="Y79" s="35"/>
      <c r="Z79" s="35"/>
      <c r="AA79" s="35"/>
      <c r="AB79" s="33">
        <f t="shared" si="1"/>
        <v>54</v>
      </c>
      <c r="AC79" s="19"/>
    </row>
    <row r="80" spans="1:29" ht="82.15" customHeight="1">
      <c r="A80" s="32" t="s">
        <v>35</v>
      </c>
      <c r="B80" s="33" t="s">
        <v>286</v>
      </c>
      <c r="C80" s="33" t="s">
        <v>132</v>
      </c>
      <c r="D80" s="33" t="s">
        <v>112</v>
      </c>
      <c r="E80" s="33" t="s">
        <v>66</v>
      </c>
      <c r="F80" s="33" t="s">
        <v>36</v>
      </c>
      <c r="G80" s="33" t="s">
        <v>204</v>
      </c>
      <c r="H80" s="33" t="s">
        <v>37</v>
      </c>
      <c r="I80" s="33" t="s">
        <v>125</v>
      </c>
      <c r="J80" s="47">
        <v>130</v>
      </c>
      <c r="K80" s="34">
        <v>54.324000000000005</v>
      </c>
      <c r="L80" s="15" t="s">
        <v>10</v>
      </c>
      <c r="M80" s="35"/>
      <c r="N80" s="35"/>
      <c r="O80" s="35">
        <v>4</v>
      </c>
      <c r="P80" s="35"/>
      <c r="Q80" s="35">
        <v>1</v>
      </c>
      <c r="R80" s="35"/>
      <c r="S80" s="35">
        <v>1</v>
      </c>
      <c r="T80" s="35"/>
      <c r="U80" s="35">
        <v>7</v>
      </c>
      <c r="V80" s="35"/>
      <c r="W80" s="35">
        <v>9</v>
      </c>
      <c r="X80" s="35"/>
      <c r="Y80" s="35">
        <v>9</v>
      </c>
      <c r="Z80" s="35"/>
      <c r="AA80" s="35"/>
      <c r="AB80" s="33">
        <f t="shared" si="1"/>
        <v>31</v>
      </c>
      <c r="AC80" s="19"/>
    </row>
    <row r="81" spans="1:29" ht="82.15" customHeight="1">
      <c r="A81" s="32" t="s">
        <v>35</v>
      </c>
      <c r="B81" s="33" t="s">
        <v>287</v>
      </c>
      <c r="C81" s="33" t="s">
        <v>132</v>
      </c>
      <c r="D81" s="33" t="s">
        <v>112</v>
      </c>
      <c r="E81" s="33" t="s">
        <v>45</v>
      </c>
      <c r="F81" s="33" t="s">
        <v>36</v>
      </c>
      <c r="G81" s="33" t="s">
        <v>204</v>
      </c>
      <c r="H81" s="33" t="s">
        <v>37</v>
      </c>
      <c r="I81" s="33" t="s">
        <v>125</v>
      </c>
      <c r="J81" s="47">
        <v>130</v>
      </c>
      <c r="K81" s="34">
        <v>54.324000000000005</v>
      </c>
      <c r="L81" s="15" t="s">
        <v>10</v>
      </c>
      <c r="M81" s="35"/>
      <c r="N81" s="35"/>
      <c r="O81" s="35">
        <v>4</v>
      </c>
      <c r="P81" s="35"/>
      <c r="Q81" s="35">
        <v>2</v>
      </c>
      <c r="R81" s="35"/>
      <c r="S81" s="35">
        <v>3</v>
      </c>
      <c r="T81" s="35"/>
      <c r="U81" s="35">
        <v>9</v>
      </c>
      <c r="V81" s="35"/>
      <c r="W81" s="35">
        <v>9</v>
      </c>
      <c r="X81" s="35"/>
      <c r="Y81" s="35">
        <v>9</v>
      </c>
      <c r="Z81" s="35"/>
      <c r="AA81" s="35"/>
      <c r="AB81" s="33">
        <f t="shared" si="1"/>
        <v>36</v>
      </c>
      <c r="AC81" s="19"/>
    </row>
    <row r="82" spans="1:29" ht="82.15" customHeight="1">
      <c r="A82" s="32" t="s">
        <v>35</v>
      </c>
      <c r="B82" s="33" t="s">
        <v>288</v>
      </c>
      <c r="C82" s="33" t="s">
        <v>133</v>
      </c>
      <c r="D82" s="33" t="s">
        <v>88</v>
      </c>
      <c r="E82" s="33" t="s">
        <v>66</v>
      </c>
      <c r="F82" s="33" t="s">
        <v>36</v>
      </c>
      <c r="G82" s="33" t="s">
        <v>205</v>
      </c>
      <c r="H82" s="33" t="s">
        <v>37</v>
      </c>
      <c r="I82" s="33" t="s">
        <v>125</v>
      </c>
      <c r="J82" s="47">
        <v>100</v>
      </c>
      <c r="K82" s="34">
        <v>41.688000000000002</v>
      </c>
      <c r="L82" s="15" t="s">
        <v>26</v>
      </c>
      <c r="M82" s="35"/>
      <c r="N82" s="35">
        <v>9</v>
      </c>
      <c r="O82" s="35">
        <v>9</v>
      </c>
      <c r="P82" s="35">
        <v>9</v>
      </c>
      <c r="Q82" s="35">
        <v>9</v>
      </c>
      <c r="R82" s="35">
        <v>9</v>
      </c>
      <c r="S82" s="35">
        <v>9</v>
      </c>
      <c r="T82" s="35"/>
      <c r="U82" s="35"/>
      <c r="V82" s="35"/>
      <c r="W82" s="35"/>
      <c r="X82" s="35"/>
      <c r="Y82" s="35"/>
      <c r="Z82" s="35"/>
      <c r="AA82" s="35"/>
      <c r="AB82" s="33">
        <f t="shared" si="1"/>
        <v>54</v>
      </c>
      <c r="AC82" s="19"/>
    </row>
    <row r="83" spans="1:29" ht="82.15" customHeight="1">
      <c r="A83" s="32" t="s">
        <v>35</v>
      </c>
      <c r="B83" s="33" t="s">
        <v>289</v>
      </c>
      <c r="C83" s="33" t="s">
        <v>133</v>
      </c>
      <c r="D83" s="33" t="s">
        <v>88</v>
      </c>
      <c r="E83" s="33" t="s">
        <v>45</v>
      </c>
      <c r="F83" s="33" t="s">
        <v>36</v>
      </c>
      <c r="G83" s="33" t="s">
        <v>205</v>
      </c>
      <c r="H83" s="33" t="s">
        <v>37</v>
      </c>
      <c r="I83" s="33" t="s">
        <v>125</v>
      </c>
      <c r="J83" s="47">
        <v>100</v>
      </c>
      <c r="K83" s="34">
        <v>41.688000000000002</v>
      </c>
      <c r="L83" s="15" t="s">
        <v>26</v>
      </c>
      <c r="M83" s="35"/>
      <c r="N83" s="35">
        <v>9</v>
      </c>
      <c r="O83" s="35">
        <v>9</v>
      </c>
      <c r="P83" s="35">
        <v>9</v>
      </c>
      <c r="Q83" s="35">
        <v>9</v>
      </c>
      <c r="R83" s="35">
        <v>9</v>
      </c>
      <c r="S83" s="35">
        <v>9</v>
      </c>
      <c r="T83" s="35"/>
      <c r="U83" s="35"/>
      <c r="V83" s="35"/>
      <c r="W83" s="35"/>
      <c r="X83" s="35"/>
      <c r="Y83" s="35"/>
      <c r="Z83" s="35"/>
      <c r="AA83" s="35"/>
      <c r="AB83" s="33">
        <f t="shared" si="1"/>
        <v>54</v>
      </c>
      <c r="AC83" s="19"/>
    </row>
    <row r="84" spans="1:29" ht="82.15" customHeight="1">
      <c r="A84" s="32" t="s">
        <v>35</v>
      </c>
      <c r="B84" s="33" t="s">
        <v>290</v>
      </c>
      <c r="C84" s="33" t="s">
        <v>134</v>
      </c>
      <c r="D84" s="33" t="s">
        <v>100</v>
      </c>
      <c r="E84" s="33" t="s">
        <v>66</v>
      </c>
      <c r="F84" s="33" t="s">
        <v>36</v>
      </c>
      <c r="G84" s="33" t="s">
        <v>204</v>
      </c>
      <c r="H84" s="33" t="s">
        <v>37</v>
      </c>
      <c r="I84" s="33" t="s">
        <v>125</v>
      </c>
      <c r="J84" s="47">
        <v>140</v>
      </c>
      <c r="K84" s="34">
        <v>58.428000000000004</v>
      </c>
      <c r="L84" s="15" t="s">
        <v>10</v>
      </c>
      <c r="M84" s="35"/>
      <c r="N84" s="35"/>
      <c r="O84" s="35">
        <v>1</v>
      </c>
      <c r="P84" s="35"/>
      <c r="Q84" s="35">
        <v>2</v>
      </c>
      <c r="R84" s="35"/>
      <c r="S84" s="35">
        <v>4</v>
      </c>
      <c r="T84" s="35"/>
      <c r="U84" s="35">
        <v>6</v>
      </c>
      <c r="V84" s="35"/>
      <c r="W84" s="35">
        <v>9</v>
      </c>
      <c r="X84" s="35"/>
      <c r="Y84" s="35">
        <v>9</v>
      </c>
      <c r="Z84" s="35"/>
      <c r="AA84" s="35"/>
      <c r="AB84" s="33">
        <f t="shared" si="1"/>
        <v>31</v>
      </c>
      <c r="AC84" s="19"/>
    </row>
    <row r="85" spans="1:29" ht="82.15" customHeight="1">
      <c r="A85" s="32" t="s">
        <v>35</v>
      </c>
      <c r="B85" s="33" t="s">
        <v>291</v>
      </c>
      <c r="C85" s="33" t="s">
        <v>134</v>
      </c>
      <c r="D85" s="33" t="s">
        <v>100</v>
      </c>
      <c r="E85" s="33" t="s">
        <v>45</v>
      </c>
      <c r="F85" s="33" t="s">
        <v>36</v>
      </c>
      <c r="G85" s="33" t="s">
        <v>204</v>
      </c>
      <c r="H85" s="33" t="s">
        <v>37</v>
      </c>
      <c r="I85" s="33" t="s">
        <v>125</v>
      </c>
      <c r="J85" s="47">
        <v>140</v>
      </c>
      <c r="K85" s="34">
        <v>58.428000000000004</v>
      </c>
      <c r="L85" s="15" t="s">
        <v>10</v>
      </c>
      <c r="M85" s="35"/>
      <c r="N85" s="35"/>
      <c r="O85" s="35">
        <v>2</v>
      </c>
      <c r="P85" s="35"/>
      <c r="Q85" s="35">
        <v>2</v>
      </c>
      <c r="R85" s="35"/>
      <c r="S85" s="35">
        <v>3</v>
      </c>
      <c r="T85" s="35"/>
      <c r="U85" s="35">
        <v>7</v>
      </c>
      <c r="V85" s="35"/>
      <c r="W85" s="35">
        <v>9</v>
      </c>
      <c r="X85" s="35"/>
      <c r="Y85" s="35">
        <v>9</v>
      </c>
      <c r="Z85" s="35"/>
      <c r="AA85" s="35"/>
      <c r="AB85" s="33">
        <f t="shared" si="1"/>
        <v>32</v>
      </c>
      <c r="AC85" s="19"/>
    </row>
    <row r="86" spans="1:29" ht="82.15" customHeight="1">
      <c r="A86" s="32" t="s">
        <v>35</v>
      </c>
      <c r="B86" s="33" t="s">
        <v>292</v>
      </c>
      <c r="C86" s="33" t="s">
        <v>135</v>
      </c>
      <c r="D86" s="33" t="s">
        <v>88</v>
      </c>
      <c r="E86" s="33" t="s">
        <v>101</v>
      </c>
      <c r="F86" s="33" t="s">
        <v>36</v>
      </c>
      <c r="G86" s="33" t="s">
        <v>204</v>
      </c>
      <c r="H86" s="33" t="s">
        <v>37</v>
      </c>
      <c r="I86" s="33" t="s">
        <v>125</v>
      </c>
      <c r="J86" s="47">
        <v>130</v>
      </c>
      <c r="K86" s="34">
        <v>54.324000000000005</v>
      </c>
      <c r="L86" s="15" t="s">
        <v>10</v>
      </c>
      <c r="M86" s="35"/>
      <c r="N86" s="35"/>
      <c r="O86" s="35">
        <v>3</v>
      </c>
      <c r="P86" s="35"/>
      <c r="Q86" s="35">
        <v>3</v>
      </c>
      <c r="R86" s="35"/>
      <c r="S86" s="35">
        <v>3</v>
      </c>
      <c r="T86" s="35"/>
      <c r="U86" s="35">
        <v>9</v>
      </c>
      <c r="V86" s="35"/>
      <c r="W86" s="35">
        <v>9</v>
      </c>
      <c r="X86" s="35"/>
      <c r="Y86" s="35">
        <v>9</v>
      </c>
      <c r="Z86" s="35"/>
      <c r="AA86" s="35"/>
      <c r="AB86" s="33">
        <f t="shared" si="1"/>
        <v>36</v>
      </c>
      <c r="AC86" s="19"/>
    </row>
    <row r="87" spans="1:29" ht="82.15" customHeight="1">
      <c r="A87" s="32" t="s">
        <v>35</v>
      </c>
      <c r="B87" s="33" t="s">
        <v>293</v>
      </c>
      <c r="C87" s="33" t="s">
        <v>135</v>
      </c>
      <c r="D87" s="33" t="s">
        <v>88</v>
      </c>
      <c r="E87" s="33" t="s">
        <v>66</v>
      </c>
      <c r="F87" s="33" t="s">
        <v>36</v>
      </c>
      <c r="G87" s="33" t="s">
        <v>204</v>
      </c>
      <c r="H87" s="33" t="s">
        <v>37</v>
      </c>
      <c r="I87" s="33" t="s">
        <v>125</v>
      </c>
      <c r="J87" s="47">
        <v>130</v>
      </c>
      <c r="K87" s="34">
        <v>54.324000000000005</v>
      </c>
      <c r="L87" s="15" t="s">
        <v>10</v>
      </c>
      <c r="M87" s="35"/>
      <c r="N87" s="35"/>
      <c r="O87" s="35">
        <v>1</v>
      </c>
      <c r="P87" s="35"/>
      <c r="Q87" s="35">
        <v>2</v>
      </c>
      <c r="R87" s="35"/>
      <c r="S87" s="35">
        <v>5</v>
      </c>
      <c r="T87" s="35"/>
      <c r="U87" s="35">
        <v>9</v>
      </c>
      <c r="V87" s="35"/>
      <c r="W87" s="35">
        <v>9</v>
      </c>
      <c r="X87" s="35"/>
      <c r="Y87" s="35">
        <v>9</v>
      </c>
      <c r="Z87" s="35"/>
      <c r="AA87" s="35"/>
      <c r="AB87" s="33">
        <f t="shared" si="1"/>
        <v>35</v>
      </c>
      <c r="AC87" s="19"/>
    </row>
    <row r="88" spans="1:29" ht="82.15" customHeight="1">
      <c r="A88" s="32" t="s">
        <v>35</v>
      </c>
      <c r="B88" s="33" t="s">
        <v>294</v>
      </c>
      <c r="C88" s="33" t="s">
        <v>135</v>
      </c>
      <c r="D88" s="33" t="s">
        <v>88</v>
      </c>
      <c r="E88" s="33" t="s">
        <v>51</v>
      </c>
      <c r="F88" s="33" t="s">
        <v>36</v>
      </c>
      <c r="G88" s="33" t="s">
        <v>204</v>
      </c>
      <c r="H88" s="33" t="s">
        <v>37</v>
      </c>
      <c r="I88" s="33" t="s">
        <v>125</v>
      </c>
      <c r="J88" s="47">
        <v>130</v>
      </c>
      <c r="K88" s="34">
        <v>54.324000000000005</v>
      </c>
      <c r="L88" s="15" t="s">
        <v>10</v>
      </c>
      <c r="M88" s="35"/>
      <c r="N88" s="35"/>
      <c r="O88" s="35">
        <v>6</v>
      </c>
      <c r="P88" s="35"/>
      <c r="Q88" s="35">
        <v>5</v>
      </c>
      <c r="R88" s="35"/>
      <c r="S88" s="35">
        <v>9</v>
      </c>
      <c r="T88" s="35"/>
      <c r="U88" s="35">
        <v>9</v>
      </c>
      <c r="V88" s="35"/>
      <c r="W88" s="35">
        <v>9</v>
      </c>
      <c r="X88" s="35"/>
      <c r="Y88" s="35">
        <v>9</v>
      </c>
      <c r="Z88" s="35"/>
      <c r="AA88" s="35"/>
      <c r="AB88" s="33">
        <f t="shared" si="1"/>
        <v>47</v>
      </c>
      <c r="AC88" s="19"/>
    </row>
    <row r="89" spans="1:29" ht="82.15" customHeight="1">
      <c r="A89" s="32" t="s">
        <v>35</v>
      </c>
      <c r="B89" s="33" t="s">
        <v>295</v>
      </c>
      <c r="C89" s="33" t="s">
        <v>137</v>
      </c>
      <c r="D89" s="33" t="s">
        <v>138</v>
      </c>
      <c r="E89" s="33" t="s">
        <v>101</v>
      </c>
      <c r="F89" s="33" t="s">
        <v>36</v>
      </c>
      <c r="G89" s="33" t="s">
        <v>204</v>
      </c>
      <c r="H89" s="33" t="s">
        <v>37</v>
      </c>
      <c r="I89" s="33" t="s">
        <v>136</v>
      </c>
      <c r="J89" s="47">
        <v>80</v>
      </c>
      <c r="K89" s="34">
        <v>33.480000000000004</v>
      </c>
      <c r="L89" s="15" t="s">
        <v>10</v>
      </c>
      <c r="M89" s="35"/>
      <c r="N89" s="35"/>
      <c r="O89" s="35">
        <v>9</v>
      </c>
      <c r="P89" s="35"/>
      <c r="Q89" s="35">
        <v>9</v>
      </c>
      <c r="R89" s="35"/>
      <c r="S89" s="35">
        <v>9</v>
      </c>
      <c r="T89" s="35"/>
      <c r="U89" s="35">
        <v>9</v>
      </c>
      <c r="V89" s="35"/>
      <c r="W89" s="35">
        <v>9</v>
      </c>
      <c r="X89" s="35"/>
      <c r="Y89" s="35">
        <v>9</v>
      </c>
      <c r="Z89" s="35"/>
      <c r="AA89" s="35"/>
      <c r="AB89" s="33">
        <f t="shared" si="1"/>
        <v>54</v>
      </c>
      <c r="AC89" s="19"/>
    </row>
    <row r="90" spans="1:29" ht="82.15" customHeight="1">
      <c r="A90" s="32" t="s">
        <v>35</v>
      </c>
      <c r="B90" s="33" t="s">
        <v>296</v>
      </c>
      <c r="C90" s="33" t="s">
        <v>137</v>
      </c>
      <c r="D90" s="33" t="s">
        <v>138</v>
      </c>
      <c r="E90" s="33" t="s">
        <v>66</v>
      </c>
      <c r="F90" s="33" t="s">
        <v>36</v>
      </c>
      <c r="G90" s="33" t="s">
        <v>204</v>
      </c>
      <c r="H90" s="33" t="s">
        <v>37</v>
      </c>
      <c r="I90" s="33" t="s">
        <v>136</v>
      </c>
      <c r="J90" s="47">
        <v>80</v>
      </c>
      <c r="K90" s="34">
        <v>33.480000000000004</v>
      </c>
      <c r="L90" s="15" t="s">
        <v>10</v>
      </c>
      <c r="M90" s="35"/>
      <c r="N90" s="35"/>
      <c r="O90" s="35">
        <v>9</v>
      </c>
      <c r="P90" s="35"/>
      <c r="Q90" s="35">
        <v>9</v>
      </c>
      <c r="R90" s="35"/>
      <c r="S90" s="35">
        <v>9</v>
      </c>
      <c r="T90" s="35"/>
      <c r="U90" s="35">
        <v>9</v>
      </c>
      <c r="V90" s="35"/>
      <c r="W90" s="35">
        <v>9</v>
      </c>
      <c r="X90" s="35"/>
      <c r="Y90" s="35">
        <v>9</v>
      </c>
      <c r="Z90" s="35"/>
      <c r="AA90" s="35"/>
      <c r="AB90" s="33">
        <f t="shared" si="1"/>
        <v>54</v>
      </c>
      <c r="AC90" s="19"/>
    </row>
    <row r="91" spans="1:29" ht="82.15" customHeight="1">
      <c r="A91" s="32" t="s">
        <v>35</v>
      </c>
      <c r="B91" s="33" t="s">
        <v>297</v>
      </c>
      <c r="C91" s="33" t="s">
        <v>137</v>
      </c>
      <c r="D91" s="33" t="s">
        <v>138</v>
      </c>
      <c r="E91" s="33" t="s">
        <v>45</v>
      </c>
      <c r="F91" s="33" t="s">
        <v>36</v>
      </c>
      <c r="G91" s="33" t="s">
        <v>204</v>
      </c>
      <c r="H91" s="33" t="s">
        <v>37</v>
      </c>
      <c r="I91" s="33" t="s">
        <v>136</v>
      </c>
      <c r="J91" s="47">
        <v>80</v>
      </c>
      <c r="K91" s="34">
        <v>33.480000000000004</v>
      </c>
      <c r="L91" s="15" t="s">
        <v>10</v>
      </c>
      <c r="M91" s="35"/>
      <c r="N91" s="35"/>
      <c r="O91" s="35">
        <v>9</v>
      </c>
      <c r="P91" s="35"/>
      <c r="Q91" s="35">
        <v>9</v>
      </c>
      <c r="R91" s="35"/>
      <c r="S91" s="35">
        <v>9</v>
      </c>
      <c r="T91" s="35"/>
      <c r="U91" s="35">
        <v>9</v>
      </c>
      <c r="V91" s="35"/>
      <c r="W91" s="35">
        <v>9</v>
      </c>
      <c r="X91" s="35"/>
      <c r="Y91" s="35">
        <v>9</v>
      </c>
      <c r="Z91" s="35"/>
      <c r="AA91" s="35"/>
      <c r="AB91" s="33">
        <f t="shared" si="1"/>
        <v>54</v>
      </c>
      <c r="AC91" s="19"/>
    </row>
    <row r="92" spans="1:29" ht="82.15" customHeight="1">
      <c r="A92" s="32" t="s">
        <v>35</v>
      </c>
      <c r="B92" s="33" t="s">
        <v>298</v>
      </c>
      <c r="C92" s="33" t="s">
        <v>137</v>
      </c>
      <c r="D92" s="33" t="s">
        <v>138</v>
      </c>
      <c r="E92" s="33" t="s">
        <v>51</v>
      </c>
      <c r="F92" s="33" t="s">
        <v>36</v>
      </c>
      <c r="G92" s="33" t="s">
        <v>204</v>
      </c>
      <c r="H92" s="33" t="s">
        <v>37</v>
      </c>
      <c r="I92" s="33" t="s">
        <v>136</v>
      </c>
      <c r="J92" s="47">
        <v>80</v>
      </c>
      <c r="K92" s="34">
        <v>33.480000000000004</v>
      </c>
      <c r="L92" s="15" t="s">
        <v>10</v>
      </c>
      <c r="M92" s="35"/>
      <c r="N92" s="35"/>
      <c r="O92" s="35">
        <v>9</v>
      </c>
      <c r="P92" s="35"/>
      <c r="Q92" s="35">
        <v>9</v>
      </c>
      <c r="R92" s="35"/>
      <c r="S92" s="35">
        <v>9</v>
      </c>
      <c r="T92" s="35"/>
      <c r="U92" s="35">
        <v>9</v>
      </c>
      <c r="V92" s="35"/>
      <c r="W92" s="35">
        <v>9</v>
      </c>
      <c r="X92" s="35"/>
      <c r="Y92" s="35">
        <v>9</v>
      </c>
      <c r="Z92" s="35"/>
      <c r="AA92" s="35"/>
      <c r="AB92" s="33">
        <f t="shared" si="1"/>
        <v>54</v>
      </c>
      <c r="AC92" s="19"/>
    </row>
    <row r="93" spans="1:29" ht="82.15" customHeight="1">
      <c r="A93" s="32" t="s">
        <v>35</v>
      </c>
      <c r="B93" s="33" t="s">
        <v>299</v>
      </c>
      <c r="C93" s="33" t="s">
        <v>139</v>
      </c>
      <c r="D93" s="33" t="s">
        <v>140</v>
      </c>
      <c r="E93" s="33" t="s">
        <v>101</v>
      </c>
      <c r="F93" s="33" t="s">
        <v>36</v>
      </c>
      <c r="G93" s="33" t="s">
        <v>204</v>
      </c>
      <c r="H93" s="33" t="s">
        <v>37</v>
      </c>
      <c r="I93" s="33" t="s">
        <v>136</v>
      </c>
      <c r="J93" s="47">
        <v>120</v>
      </c>
      <c r="K93" s="34">
        <v>50.004000000000005</v>
      </c>
      <c r="L93" s="15" t="s">
        <v>10</v>
      </c>
      <c r="M93" s="35"/>
      <c r="N93" s="35"/>
      <c r="O93" s="35">
        <v>3</v>
      </c>
      <c r="P93" s="35"/>
      <c r="Q93" s="35">
        <v>7</v>
      </c>
      <c r="R93" s="35"/>
      <c r="S93" s="35">
        <v>7</v>
      </c>
      <c r="T93" s="35"/>
      <c r="U93" s="35">
        <v>9</v>
      </c>
      <c r="V93" s="35"/>
      <c r="W93" s="35">
        <v>9</v>
      </c>
      <c r="X93" s="35"/>
      <c r="Y93" s="35">
        <v>9</v>
      </c>
      <c r="Z93" s="35"/>
      <c r="AA93" s="35"/>
      <c r="AB93" s="33">
        <f t="shared" si="1"/>
        <v>44</v>
      </c>
      <c r="AC93" s="19"/>
    </row>
    <row r="94" spans="1:29" ht="82.15" customHeight="1">
      <c r="A94" s="32" t="s">
        <v>35</v>
      </c>
      <c r="B94" s="33" t="s">
        <v>300</v>
      </c>
      <c r="C94" s="33" t="s">
        <v>139</v>
      </c>
      <c r="D94" s="33" t="s">
        <v>140</v>
      </c>
      <c r="E94" s="33" t="s">
        <v>51</v>
      </c>
      <c r="F94" s="33" t="s">
        <v>36</v>
      </c>
      <c r="G94" s="33" t="s">
        <v>204</v>
      </c>
      <c r="H94" s="33" t="s">
        <v>37</v>
      </c>
      <c r="I94" s="33" t="s">
        <v>136</v>
      </c>
      <c r="J94" s="47">
        <v>120</v>
      </c>
      <c r="K94" s="34">
        <v>50.004000000000005</v>
      </c>
      <c r="L94" s="15" t="s">
        <v>10</v>
      </c>
      <c r="M94" s="35"/>
      <c r="N94" s="35"/>
      <c r="O94" s="35">
        <v>2</v>
      </c>
      <c r="P94" s="35"/>
      <c r="Q94" s="35">
        <v>2</v>
      </c>
      <c r="R94" s="35"/>
      <c r="S94" s="35">
        <v>3</v>
      </c>
      <c r="T94" s="35"/>
      <c r="U94" s="35">
        <v>4</v>
      </c>
      <c r="V94" s="35"/>
      <c r="W94" s="35">
        <v>6</v>
      </c>
      <c r="X94" s="35"/>
      <c r="Y94" s="35">
        <v>8</v>
      </c>
      <c r="Z94" s="35"/>
      <c r="AA94" s="35"/>
      <c r="AB94" s="33">
        <f t="shared" si="1"/>
        <v>25</v>
      </c>
      <c r="AC94" s="19"/>
    </row>
    <row r="95" spans="1:29" ht="82.15" customHeight="1">
      <c r="A95" s="32" t="s">
        <v>35</v>
      </c>
      <c r="B95" s="33" t="s">
        <v>301</v>
      </c>
      <c r="C95" s="33" t="s">
        <v>141</v>
      </c>
      <c r="D95" s="33" t="s">
        <v>142</v>
      </c>
      <c r="E95" s="33" t="s">
        <v>101</v>
      </c>
      <c r="F95" s="33" t="s">
        <v>36</v>
      </c>
      <c r="G95" s="33" t="s">
        <v>204</v>
      </c>
      <c r="H95" s="33" t="s">
        <v>37</v>
      </c>
      <c r="I95" s="33" t="s">
        <v>136</v>
      </c>
      <c r="J95" s="47">
        <v>100</v>
      </c>
      <c r="K95" s="34">
        <v>41.688000000000002</v>
      </c>
      <c r="L95" s="15" t="s">
        <v>10</v>
      </c>
      <c r="M95" s="35"/>
      <c r="N95" s="35"/>
      <c r="O95" s="35">
        <v>3</v>
      </c>
      <c r="P95" s="35"/>
      <c r="Q95" s="35">
        <v>5</v>
      </c>
      <c r="R95" s="35"/>
      <c r="S95" s="35">
        <v>8</v>
      </c>
      <c r="T95" s="35"/>
      <c r="U95" s="35">
        <v>9</v>
      </c>
      <c r="V95" s="35"/>
      <c r="W95" s="35">
        <v>9</v>
      </c>
      <c r="X95" s="35"/>
      <c r="Y95" s="35">
        <v>9</v>
      </c>
      <c r="Z95" s="35"/>
      <c r="AA95" s="35"/>
      <c r="AB95" s="33">
        <f t="shared" si="1"/>
        <v>43</v>
      </c>
      <c r="AC95" s="19"/>
    </row>
    <row r="96" spans="1:29" ht="82.15" customHeight="1">
      <c r="A96" s="32" t="s">
        <v>35</v>
      </c>
      <c r="B96" s="33" t="s">
        <v>302</v>
      </c>
      <c r="C96" s="33" t="s">
        <v>141</v>
      </c>
      <c r="D96" s="33" t="s">
        <v>142</v>
      </c>
      <c r="E96" s="33" t="s">
        <v>45</v>
      </c>
      <c r="F96" s="33" t="s">
        <v>36</v>
      </c>
      <c r="G96" s="33" t="s">
        <v>204</v>
      </c>
      <c r="H96" s="33" t="s">
        <v>37</v>
      </c>
      <c r="I96" s="33" t="s">
        <v>136</v>
      </c>
      <c r="J96" s="47">
        <v>100</v>
      </c>
      <c r="K96" s="34">
        <v>41.688000000000002</v>
      </c>
      <c r="L96" s="15" t="s">
        <v>10</v>
      </c>
      <c r="M96" s="35"/>
      <c r="N96" s="35"/>
      <c r="O96" s="35">
        <v>4</v>
      </c>
      <c r="P96" s="35"/>
      <c r="Q96" s="35">
        <v>5</v>
      </c>
      <c r="R96" s="35"/>
      <c r="S96" s="35">
        <v>6</v>
      </c>
      <c r="T96" s="35"/>
      <c r="U96" s="35">
        <v>7</v>
      </c>
      <c r="V96" s="35"/>
      <c r="W96" s="35">
        <v>9</v>
      </c>
      <c r="X96" s="35"/>
      <c r="Y96" s="35">
        <v>9</v>
      </c>
      <c r="Z96" s="35"/>
      <c r="AA96" s="35"/>
      <c r="AB96" s="33">
        <f t="shared" si="1"/>
        <v>40</v>
      </c>
      <c r="AC96" s="19"/>
    </row>
    <row r="97" spans="1:29" ht="82.15" customHeight="1">
      <c r="A97" s="32" t="s">
        <v>35</v>
      </c>
      <c r="B97" s="33" t="s">
        <v>303</v>
      </c>
      <c r="C97" s="33" t="s">
        <v>143</v>
      </c>
      <c r="D97" s="33" t="s">
        <v>144</v>
      </c>
      <c r="E97" s="33" t="s">
        <v>101</v>
      </c>
      <c r="F97" s="33" t="s">
        <v>36</v>
      </c>
      <c r="G97" s="33" t="s">
        <v>204</v>
      </c>
      <c r="H97" s="33" t="s">
        <v>37</v>
      </c>
      <c r="I97" s="33" t="s">
        <v>136</v>
      </c>
      <c r="J97" s="47">
        <v>140</v>
      </c>
      <c r="K97" s="34">
        <v>58.428000000000004</v>
      </c>
      <c r="L97" s="15" t="s">
        <v>10</v>
      </c>
      <c r="M97" s="35"/>
      <c r="N97" s="35"/>
      <c r="O97" s="35">
        <v>6</v>
      </c>
      <c r="P97" s="35"/>
      <c r="Q97" s="35">
        <v>5</v>
      </c>
      <c r="R97" s="35"/>
      <c r="S97" s="35">
        <v>6</v>
      </c>
      <c r="T97" s="35"/>
      <c r="U97" s="35">
        <v>9</v>
      </c>
      <c r="V97" s="35"/>
      <c r="W97" s="35">
        <v>9</v>
      </c>
      <c r="X97" s="35"/>
      <c r="Y97" s="35">
        <v>9</v>
      </c>
      <c r="Z97" s="35"/>
      <c r="AA97" s="35"/>
      <c r="AB97" s="33">
        <f t="shared" si="1"/>
        <v>44</v>
      </c>
      <c r="AC97" s="19"/>
    </row>
    <row r="98" spans="1:29" ht="82.15" customHeight="1">
      <c r="A98" s="32" t="s">
        <v>35</v>
      </c>
      <c r="B98" s="33" t="s">
        <v>304</v>
      </c>
      <c r="C98" s="33" t="s">
        <v>143</v>
      </c>
      <c r="D98" s="33" t="s">
        <v>144</v>
      </c>
      <c r="E98" s="33" t="s">
        <v>45</v>
      </c>
      <c r="F98" s="33" t="s">
        <v>36</v>
      </c>
      <c r="G98" s="33" t="s">
        <v>204</v>
      </c>
      <c r="H98" s="33" t="s">
        <v>37</v>
      </c>
      <c r="I98" s="33" t="s">
        <v>136</v>
      </c>
      <c r="J98" s="47">
        <v>140</v>
      </c>
      <c r="K98" s="34">
        <v>58.428000000000004</v>
      </c>
      <c r="L98" s="15" t="s">
        <v>10</v>
      </c>
      <c r="M98" s="35"/>
      <c r="N98" s="35"/>
      <c r="O98" s="35">
        <v>2</v>
      </c>
      <c r="P98" s="35"/>
      <c r="Q98" s="35">
        <v>1</v>
      </c>
      <c r="R98" s="35"/>
      <c r="S98" s="35">
        <v>4</v>
      </c>
      <c r="T98" s="35"/>
      <c r="U98" s="35">
        <v>4</v>
      </c>
      <c r="V98" s="35"/>
      <c r="W98" s="35">
        <v>6</v>
      </c>
      <c r="X98" s="35"/>
      <c r="Y98" s="35">
        <v>9</v>
      </c>
      <c r="Z98" s="35"/>
      <c r="AA98" s="35"/>
      <c r="AB98" s="33">
        <f t="shared" si="1"/>
        <v>26</v>
      </c>
      <c r="AC98" s="19"/>
    </row>
    <row r="99" spans="1:29" ht="82.15" customHeight="1">
      <c r="A99" s="32" t="s">
        <v>35</v>
      </c>
      <c r="B99" s="33" t="s">
        <v>305</v>
      </c>
      <c r="C99" s="33" t="s">
        <v>145</v>
      </c>
      <c r="D99" s="33" t="s">
        <v>146</v>
      </c>
      <c r="E99" s="33" t="s">
        <v>101</v>
      </c>
      <c r="F99" s="33" t="s">
        <v>36</v>
      </c>
      <c r="G99" s="33" t="s">
        <v>205</v>
      </c>
      <c r="H99" s="33" t="s">
        <v>37</v>
      </c>
      <c r="I99" s="33" t="s">
        <v>136</v>
      </c>
      <c r="J99" s="47">
        <v>50</v>
      </c>
      <c r="K99" s="34">
        <v>20.844000000000001</v>
      </c>
      <c r="L99" s="15" t="s">
        <v>26</v>
      </c>
      <c r="M99" s="35"/>
      <c r="N99" s="35">
        <v>4</v>
      </c>
      <c r="O99" s="35">
        <v>9</v>
      </c>
      <c r="P99" s="35">
        <v>9</v>
      </c>
      <c r="Q99" s="35">
        <v>9</v>
      </c>
      <c r="R99" s="35">
        <v>9</v>
      </c>
      <c r="S99" s="35">
        <v>9</v>
      </c>
      <c r="T99" s="35"/>
      <c r="U99" s="35"/>
      <c r="V99" s="35"/>
      <c r="W99" s="35"/>
      <c r="X99" s="35"/>
      <c r="Y99" s="35"/>
      <c r="Z99" s="35"/>
      <c r="AA99" s="35"/>
      <c r="AB99" s="33">
        <f t="shared" si="1"/>
        <v>49</v>
      </c>
      <c r="AC99" s="19"/>
    </row>
    <row r="100" spans="1:29" ht="82.15" customHeight="1">
      <c r="A100" s="32" t="s">
        <v>35</v>
      </c>
      <c r="B100" s="33" t="s">
        <v>306</v>
      </c>
      <c r="C100" s="33" t="s">
        <v>145</v>
      </c>
      <c r="D100" s="33" t="s">
        <v>146</v>
      </c>
      <c r="E100" s="33" t="s">
        <v>66</v>
      </c>
      <c r="F100" s="33" t="s">
        <v>36</v>
      </c>
      <c r="G100" s="33" t="s">
        <v>205</v>
      </c>
      <c r="H100" s="33" t="s">
        <v>37</v>
      </c>
      <c r="I100" s="33" t="s">
        <v>136</v>
      </c>
      <c r="J100" s="47">
        <v>50</v>
      </c>
      <c r="K100" s="34">
        <v>20.844000000000001</v>
      </c>
      <c r="L100" s="15" t="s">
        <v>26</v>
      </c>
      <c r="M100" s="35"/>
      <c r="N100" s="35">
        <v>5</v>
      </c>
      <c r="O100" s="35">
        <v>4</v>
      </c>
      <c r="P100" s="35">
        <v>9</v>
      </c>
      <c r="Q100" s="35">
        <v>9</v>
      </c>
      <c r="R100" s="35">
        <v>9</v>
      </c>
      <c r="S100" s="35">
        <v>9</v>
      </c>
      <c r="T100" s="35"/>
      <c r="U100" s="35"/>
      <c r="V100" s="35"/>
      <c r="W100" s="35"/>
      <c r="X100" s="35"/>
      <c r="Y100" s="35"/>
      <c r="Z100" s="35"/>
      <c r="AA100" s="35"/>
      <c r="AB100" s="33">
        <f t="shared" si="1"/>
        <v>45</v>
      </c>
      <c r="AC100" s="19"/>
    </row>
    <row r="101" spans="1:29" ht="82.15" customHeight="1">
      <c r="A101" s="32" t="s">
        <v>35</v>
      </c>
      <c r="B101" s="33" t="s">
        <v>307</v>
      </c>
      <c r="C101" s="33" t="s">
        <v>145</v>
      </c>
      <c r="D101" s="33" t="s">
        <v>146</v>
      </c>
      <c r="E101" s="33" t="s">
        <v>67</v>
      </c>
      <c r="F101" s="33" t="s">
        <v>36</v>
      </c>
      <c r="G101" s="33" t="s">
        <v>205</v>
      </c>
      <c r="H101" s="33" t="s">
        <v>37</v>
      </c>
      <c r="I101" s="33" t="s">
        <v>136</v>
      </c>
      <c r="J101" s="47">
        <v>50</v>
      </c>
      <c r="K101" s="34">
        <v>20.844000000000001</v>
      </c>
      <c r="L101" s="15" t="s">
        <v>26</v>
      </c>
      <c r="M101" s="35"/>
      <c r="N101" s="35">
        <v>9</v>
      </c>
      <c r="O101" s="35">
        <v>9</v>
      </c>
      <c r="P101" s="35">
        <v>9</v>
      </c>
      <c r="Q101" s="35">
        <v>9</v>
      </c>
      <c r="R101" s="35">
        <v>9</v>
      </c>
      <c r="S101" s="35">
        <v>9</v>
      </c>
      <c r="T101" s="35"/>
      <c r="U101" s="35"/>
      <c r="V101" s="35"/>
      <c r="W101" s="35"/>
      <c r="X101" s="35"/>
      <c r="Y101" s="35"/>
      <c r="Z101" s="35"/>
      <c r="AA101" s="35"/>
      <c r="AB101" s="33">
        <f t="shared" si="1"/>
        <v>54</v>
      </c>
      <c r="AC101" s="19"/>
    </row>
    <row r="102" spans="1:29" ht="82.15" customHeight="1">
      <c r="A102" s="32" t="s">
        <v>35</v>
      </c>
      <c r="B102" s="33" t="s">
        <v>308</v>
      </c>
      <c r="C102" s="33" t="s">
        <v>147</v>
      </c>
      <c r="D102" s="33" t="s">
        <v>148</v>
      </c>
      <c r="E102" s="33" t="s">
        <v>101</v>
      </c>
      <c r="F102" s="33" t="s">
        <v>36</v>
      </c>
      <c r="G102" s="33" t="s">
        <v>205</v>
      </c>
      <c r="H102" s="33" t="s">
        <v>37</v>
      </c>
      <c r="I102" s="33" t="s">
        <v>136</v>
      </c>
      <c r="J102" s="47">
        <v>60</v>
      </c>
      <c r="K102" s="34">
        <v>25.164000000000001</v>
      </c>
      <c r="L102" s="15" t="s">
        <v>26</v>
      </c>
      <c r="M102" s="35"/>
      <c r="N102" s="35">
        <v>9</v>
      </c>
      <c r="O102" s="35">
        <v>9</v>
      </c>
      <c r="P102" s="35">
        <v>9</v>
      </c>
      <c r="Q102" s="35">
        <v>9</v>
      </c>
      <c r="R102" s="35">
        <v>9</v>
      </c>
      <c r="S102" s="35">
        <v>9</v>
      </c>
      <c r="T102" s="35"/>
      <c r="U102" s="35"/>
      <c r="V102" s="35"/>
      <c r="W102" s="35"/>
      <c r="X102" s="35"/>
      <c r="Y102" s="35"/>
      <c r="Z102" s="35"/>
      <c r="AA102" s="35"/>
      <c r="AB102" s="33">
        <f t="shared" si="1"/>
        <v>54</v>
      </c>
      <c r="AC102" s="19"/>
    </row>
    <row r="103" spans="1:29" ht="82.15" customHeight="1">
      <c r="A103" s="32" t="s">
        <v>35</v>
      </c>
      <c r="B103" s="33" t="s">
        <v>309</v>
      </c>
      <c r="C103" s="33" t="s">
        <v>147</v>
      </c>
      <c r="D103" s="33" t="s">
        <v>148</v>
      </c>
      <c r="E103" s="33" t="s">
        <v>66</v>
      </c>
      <c r="F103" s="33" t="s">
        <v>36</v>
      </c>
      <c r="G103" s="33" t="s">
        <v>205</v>
      </c>
      <c r="H103" s="33" t="s">
        <v>37</v>
      </c>
      <c r="I103" s="33" t="s">
        <v>136</v>
      </c>
      <c r="J103" s="47">
        <v>60</v>
      </c>
      <c r="K103" s="34">
        <v>25.164000000000001</v>
      </c>
      <c r="L103" s="15" t="s">
        <v>26</v>
      </c>
      <c r="M103" s="35"/>
      <c r="N103" s="35">
        <v>9</v>
      </c>
      <c r="O103" s="35">
        <v>9</v>
      </c>
      <c r="P103" s="35">
        <v>9</v>
      </c>
      <c r="Q103" s="35">
        <v>9</v>
      </c>
      <c r="R103" s="35">
        <v>9</v>
      </c>
      <c r="S103" s="35">
        <v>9</v>
      </c>
      <c r="T103" s="35"/>
      <c r="U103" s="35"/>
      <c r="V103" s="35"/>
      <c r="W103" s="35"/>
      <c r="X103" s="35"/>
      <c r="Y103" s="35"/>
      <c r="Z103" s="35"/>
      <c r="AA103" s="35"/>
      <c r="AB103" s="33">
        <f t="shared" si="1"/>
        <v>54</v>
      </c>
      <c r="AC103" s="19"/>
    </row>
    <row r="104" spans="1:29" ht="82.15" customHeight="1">
      <c r="A104" s="32" t="s">
        <v>35</v>
      </c>
      <c r="B104" s="33" t="s">
        <v>310</v>
      </c>
      <c r="C104" s="33" t="s">
        <v>149</v>
      </c>
      <c r="D104" s="33" t="s">
        <v>106</v>
      </c>
      <c r="E104" s="33" t="s">
        <v>107</v>
      </c>
      <c r="F104" s="33" t="s">
        <v>36</v>
      </c>
      <c r="G104" s="33" t="s">
        <v>205</v>
      </c>
      <c r="H104" s="33" t="s">
        <v>37</v>
      </c>
      <c r="I104" s="33" t="s">
        <v>136</v>
      </c>
      <c r="J104" s="47">
        <v>70</v>
      </c>
      <c r="K104" s="34">
        <v>29.268000000000004</v>
      </c>
      <c r="L104" s="15" t="s">
        <v>26</v>
      </c>
      <c r="M104" s="35"/>
      <c r="N104" s="35"/>
      <c r="O104" s="35">
        <v>2</v>
      </c>
      <c r="P104" s="35">
        <v>9</v>
      </c>
      <c r="Q104" s="35">
        <v>9</v>
      </c>
      <c r="R104" s="35">
        <v>9</v>
      </c>
      <c r="S104" s="35">
        <v>9</v>
      </c>
      <c r="T104" s="35"/>
      <c r="U104" s="35"/>
      <c r="V104" s="35"/>
      <c r="W104" s="35"/>
      <c r="X104" s="35"/>
      <c r="Y104" s="35"/>
      <c r="Z104" s="35"/>
      <c r="AA104" s="35"/>
      <c r="AB104" s="33">
        <f t="shared" si="1"/>
        <v>38</v>
      </c>
      <c r="AC104" s="19"/>
    </row>
    <row r="105" spans="1:29" ht="82.15" customHeight="1">
      <c r="A105" s="32" t="s">
        <v>35</v>
      </c>
      <c r="B105" s="33" t="s">
        <v>311</v>
      </c>
      <c r="C105" s="33" t="s">
        <v>150</v>
      </c>
      <c r="D105" s="33" t="s">
        <v>148</v>
      </c>
      <c r="E105" s="33" t="s">
        <v>101</v>
      </c>
      <c r="F105" s="33" t="s">
        <v>36</v>
      </c>
      <c r="G105" s="33" t="s">
        <v>204</v>
      </c>
      <c r="H105" s="33" t="s">
        <v>37</v>
      </c>
      <c r="I105" s="33" t="s">
        <v>136</v>
      </c>
      <c r="J105" s="47">
        <v>90</v>
      </c>
      <c r="K105" s="34">
        <v>37.58400000000001</v>
      </c>
      <c r="L105" s="15" t="s">
        <v>10</v>
      </c>
      <c r="M105" s="35"/>
      <c r="N105" s="35"/>
      <c r="O105" s="35">
        <v>9</v>
      </c>
      <c r="P105" s="35"/>
      <c r="Q105" s="35">
        <v>9</v>
      </c>
      <c r="R105" s="35"/>
      <c r="S105" s="35">
        <v>9</v>
      </c>
      <c r="T105" s="35"/>
      <c r="U105" s="35">
        <v>9</v>
      </c>
      <c r="V105" s="35"/>
      <c r="W105" s="35">
        <v>9</v>
      </c>
      <c r="X105" s="35"/>
      <c r="Y105" s="35">
        <v>9</v>
      </c>
      <c r="Z105" s="35"/>
      <c r="AA105" s="35"/>
      <c r="AB105" s="33">
        <f t="shared" si="1"/>
        <v>54</v>
      </c>
      <c r="AC105" s="19"/>
    </row>
    <row r="106" spans="1:29" ht="82.15" customHeight="1">
      <c r="A106" s="32" t="s">
        <v>35</v>
      </c>
      <c r="B106" s="33" t="s">
        <v>312</v>
      </c>
      <c r="C106" s="33" t="s">
        <v>150</v>
      </c>
      <c r="D106" s="33" t="s">
        <v>148</v>
      </c>
      <c r="E106" s="33" t="s">
        <v>66</v>
      </c>
      <c r="F106" s="33" t="s">
        <v>36</v>
      </c>
      <c r="G106" s="33" t="s">
        <v>204</v>
      </c>
      <c r="H106" s="33" t="s">
        <v>37</v>
      </c>
      <c r="I106" s="33" t="s">
        <v>136</v>
      </c>
      <c r="J106" s="47">
        <v>90</v>
      </c>
      <c r="K106" s="34">
        <v>37.58400000000001</v>
      </c>
      <c r="L106" s="15" t="s">
        <v>10</v>
      </c>
      <c r="M106" s="35"/>
      <c r="N106" s="35"/>
      <c r="O106" s="35"/>
      <c r="P106" s="35"/>
      <c r="Q106" s="35"/>
      <c r="R106" s="35"/>
      <c r="S106" s="35"/>
      <c r="T106" s="35"/>
      <c r="U106" s="35">
        <v>3</v>
      </c>
      <c r="V106" s="35"/>
      <c r="W106" s="35">
        <v>1</v>
      </c>
      <c r="X106" s="35"/>
      <c r="Y106" s="35">
        <v>5</v>
      </c>
      <c r="Z106" s="35"/>
      <c r="AA106" s="35"/>
      <c r="AB106" s="33">
        <f t="shared" si="1"/>
        <v>9</v>
      </c>
      <c r="AC106" s="19"/>
    </row>
    <row r="107" spans="1:29" ht="82.15" customHeight="1">
      <c r="A107" s="32" t="s">
        <v>35</v>
      </c>
      <c r="B107" s="33" t="s">
        <v>313</v>
      </c>
      <c r="C107" s="33" t="s">
        <v>150</v>
      </c>
      <c r="D107" s="33" t="s">
        <v>148</v>
      </c>
      <c r="E107" s="33" t="s">
        <v>51</v>
      </c>
      <c r="F107" s="33" t="s">
        <v>36</v>
      </c>
      <c r="G107" s="33" t="s">
        <v>204</v>
      </c>
      <c r="H107" s="33" t="s">
        <v>37</v>
      </c>
      <c r="I107" s="33" t="s">
        <v>136</v>
      </c>
      <c r="J107" s="47">
        <v>90</v>
      </c>
      <c r="K107" s="34">
        <v>37.58400000000001</v>
      </c>
      <c r="L107" s="15" t="s">
        <v>10</v>
      </c>
      <c r="M107" s="35"/>
      <c r="N107" s="35"/>
      <c r="O107" s="35">
        <v>9</v>
      </c>
      <c r="P107" s="35"/>
      <c r="Q107" s="35">
        <v>9</v>
      </c>
      <c r="R107" s="35"/>
      <c r="S107" s="35">
        <v>9</v>
      </c>
      <c r="T107" s="35"/>
      <c r="U107" s="35">
        <v>9</v>
      </c>
      <c r="V107" s="35"/>
      <c r="W107" s="35">
        <v>9</v>
      </c>
      <c r="X107" s="35"/>
      <c r="Y107" s="35">
        <v>9</v>
      </c>
      <c r="Z107" s="35"/>
      <c r="AA107" s="35"/>
      <c r="AB107" s="33">
        <f t="shared" si="1"/>
        <v>54</v>
      </c>
      <c r="AC107" s="19"/>
    </row>
    <row r="108" spans="1:29" ht="82.15" customHeight="1">
      <c r="A108" s="32" t="s">
        <v>35</v>
      </c>
      <c r="B108" s="33" t="s">
        <v>314</v>
      </c>
      <c r="C108" s="33" t="s">
        <v>151</v>
      </c>
      <c r="D108" s="33" t="s">
        <v>146</v>
      </c>
      <c r="E108" s="33" t="s">
        <v>101</v>
      </c>
      <c r="F108" s="33" t="s">
        <v>36</v>
      </c>
      <c r="G108" s="33" t="s">
        <v>204</v>
      </c>
      <c r="H108" s="33" t="s">
        <v>37</v>
      </c>
      <c r="I108" s="33" t="s">
        <v>136</v>
      </c>
      <c r="J108" s="47">
        <v>90</v>
      </c>
      <c r="K108" s="34">
        <v>37.58400000000001</v>
      </c>
      <c r="L108" s="15" t="s">
        <v>10</v>
      </c>
      <c r="M108" s="35"/>
      <c r="N108" s="35"/>
      <c r="O108" s="35">
        <v>7</v>
      </c>
      <c r="P108" s="35"/>
      <c r="Q108" s="35">
        <v>9</v>
      </c>
      <c r="R108" s="35"/>
      <c r="S108" s="35">
        <v>9</v>
      </c>
      <c r="T108" s="35"/>
      <c r="U108" s="35">
        <v>9</v>
      </c>
      <c r="V108" s="35"/>
      <c r="W108" s="35">
        <v>9</v>
      </c>
      <c r="X108" s="35"/>
      <c r="Y108" s="35">
        <v>9</v>
      </c>
      <c r="Z108" s="35"/>
      <c r="AA108" s="35"/>
      <c r="AB108" s="33">
        <f t="shared" si="1"/>
        <v>52</v>
      </c>
      <c r="AC108" s="19"/>
    </row>
    <row r="109" spans="1:29" ht="82.15" customHeight="1">
      <c r="A109" s="32" t="s">
        <v>35</v>
      </c>
      <c r="B109" s="33" t="s">
        <v>315</v>
      </c>
      <c r="C109" s="33" t="s">
        <v>151</v>
      </c>
      <c r="D109" s="33" t="s">
        <v>146</v>
      </c>
      <c r="E109" s="33" t="s">
        <v>67</v>
      </c>
      <c r="F109" s="33" t="s">
        <v>36</v>
      </c>
      <c r="G109" s="33" t="s">
        <v>204</v>
      </c>
      <c r="H109" s="33" t="s">
        <v>37</v>
      </c>
      <c r="I109" s="33" t="s">
        <v>136</v>
      </c>
      <c r="J109" s="47">
        <v>90</v>
      </c>
      <c r="K109" s="34">
        <v>37.58400000000001</v>
      </c>
      <c r="L109" s="15" t="s">
        <v>10</v>
      </c>
      <c r="M109" s="35"/>
      <c r="N109" s="35"/>
      <c r="O109" s="35">
        <v>5</v>
      </c>
      <c r="P109" s="35"/>
      <c r="Q109" s="35">
        <v>3</v>
      </c>
      <c r="R109" s="35"/>
      <c r="S109" s="35">
        <v>8</v>
      </c>
      <c r="T109" s="35"/>
      <c r="U109" s="35">
        <v>8</v>
      </c>
      <c r="V109" s="35"/>
      <c r="W109" s="35">
        <v>9</v>
      </c>
      <c r="X109" s="35"/>
      <c r="Y109" s="35">
        <v>9</v>
      </c>
      <c r="Z109" s="35"/>
      <c r="AA109" s="35"/>
      <c r="AB109" s="33">
        <f t="shared" si="1"/>
        <v>42</v>
      </c>
      <c r="AC109" s="19"/>
    </row>
    <row r="110" spans="1:29" ht="82.15" customHeight="1">
      <c r="A110" s="32" t="s">
        <v>35</v>
      </c>
      <c r="B110" s="33" t="s">
        <v>316</v>
      </c>
      <c r="C110" s="33" t="s">
        <v>152</v>
      </c>
      <c r="D110" s="33" t="s">
        <v>153</v>
      </c>
      <c r="E110" s="33" t="s">
        <v>45</v>
      </c>
      <c r="F110" s="33" t="s">
        <v>36</v>
      </c>
      <c r="G110" s="33" t="s">
        <v>204</v>
      </c>
      <c r="H110" s="33" t="s">
        <v>37</v>
      </c>
      <c r="I110" s="33" t="s">
        <v>136</v>
      </c>
      <c r="J110" s="47">
        <v>110</v>
      </c>
      <c r="K110" s="34">
        <v>45.900000000000006</v>
      </c>
      <c r="L110" s="15" t="s">
        <v>10</v>
      </c>
      <c r="M110" s="35"/>
      <c r="N110" s="35"/>
      <c r="O110" s="35">
        <v>2</v>
      </c>
      <c r="P110" s="35"/>
      <c r="Q110" s="35">
        <v>4</v>
      </c>
      <c r="R110" s="35"/>
      <c r="S110" s="35">
        <v>3</v>
      </c>
      <c r="T110" s="35"/>
      <c r="U110" s="35">
        <v>4</v>
      </c>
      <c r="V110" s="35"/>
      <c r="W110" s="35">
        <v>6</v>
      </c>
      <c r="X110" s="35"/>
      <c r="Y110" s="35">
        <v>6</v>
      </c>
      <c r="Z110" s="35"/>
      <c r="AA110" s="35"/>
      <c r="AB110" s="33">
        <f t="shared" si="1"/>
        <v>25</v>
      </c>
      <c r="AC110" s="19"/>
    </row>
    <row r="111" spans="1:29" ht="82.15" customHeight="1">
      <c r="A111" s="32" t="s">
        <v>35</v>
      </c>
      <c r="B111" s="33" t="s">
        <v>317</v>
      </c>
      <c r="C111" s="33" t="s">
        <v>155</v>
      </c>
      <c r="D111" s="33" t="s">
        <v>40</v>
      </c>
      <c r="E111" s="33" t="s">
        <v>41</v>
      </c>
      <c r="F111" s="33" t="s">
        <v>154</v>
      </c>
      <c r="G111" s="33" t="s">
        <v>204</v>
      </c>
      <c r="H111" s="33" t="s">
        <v>37</v>
      </c>
      <c r="I111" s="33" t="s">
        <v>38</v>
      </c>
      <c r="J111" s="47">
        <v>130</v>
      </c>
      <c r="K111" s="34">
        <v>54.324000000000005</v>
      </c>
      <c r="L111" s="15" t="s">
        <v>10</v>
      </c>
      <c r="M111" s="35"/>
      <c r="N111" s="35"/>
      <c r="O111" s="35">
        <v>9</v>
      </c>
      <c r="P111" s="35"/>
      <c r="Q111" s="35">
        <v>9</v>
      </c>
      <c r="R111" s="35"/>
      <c r="S111" s="35">
        <v>9</v>
      </c>
      <c r="T111" s="35"/>
      <c r="U111" s="35">
        <v>9</v>
      </c>
      <c r="V111" s="35"/>
      <c r="W111" s="35">
        <v>9</v>
      </c>
      <c r="X111" s="35"/>
      <c r="Y111" s="35">
        <v>9</v>
      </c>
      <c r="Z111" s="35"/>
      <c r="AA111" s="35"/>
      <c r="AB111" s="33">
        <f t="shared" si="1"/>
        <v>54</v>
      </c>
      <c r="AC111" s="19"/>
    </row>
    <row r="112" spans="1:29" ht="82.15" customHeight="1">
      <c r="A112" s="32" t="s">
        <v>35</v>
      </c>
      <c r="B112" s="33" t="s">
        <v>318</v>
      </c>
      <c r="C112" s="33" t="s">
        <v>156</v>
      </c>
      <c r="D112" s="33" t="s">
        <v>157</v>
      </c>
      <c r="E112" s="33" t="s">
        <v>158</v>
      </c>
      <c r="F112" s="33" t="s">
        <v>154</v>
      </c>
      <c r="G112" s="33" t="s">
        <v>204</v>
      </c>
      <c r="H112" s="33" t="s">
        <v>37</v>
      </c>
      <c r="I112" s="33" t="s">
        <v>42</v>
      </c>
      <c r="J112" s="47">
        <v>180</v>
      </c>
      <c r="K112" s="34">
        <v>75.06</v>
      </c>
      <c r="L112" s="15" t="s">
        <v>0</v>
      </c>
      <c r="M112" s="35">
        <v>9</v>
      </c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3">
        <f t="shared" si="1"/>
        <v>9</v>
      </c>
      <c r="AC112" s="19"/>
    </row>
    <row r="113" spans="1:29" ht="82.15" customHeight="1">
      <c r="A113" s="32" t="s">
        <v>35</v>
      </c>
      <c r="B113" s="33" t="s">
        <v>319</v>
      </c>
      <c r="C113" s="33" t="s">
        <v>156</v>
      </c>
      <c r="D113" s="33" t="s">
        <v>157</v>
      </c>
      <c r="E113" s="33" t="s">
        <v>67</v>
      </c>
      <c r="F113" s="33" t="s">
        <v>154</v>
      </c>
      <c r="G113" s="33" t="s">
        <v>204</v>
      </c>
      <c r="H113" s="33" t="s">
        <v>37</v>
      </c>
      <c r="I113" s="33" t="s">
        <v>42</v>
      </c>
      <c r="J113" s="47">
        <v>180</v>
      </c>
      <c r="K113" s="34">
        <v>75.06</v>
      </c>
      <c r="L113" s="15" t="s">
        <v>0</v>
      </c>
      <c r="M113" s="35">
        <v>9</v>
      </c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3">
        <f t="shared" si="1"/>
        <v>9</v>
      </c>
      <c r="AC113" s="19"/>
    </row>
    <row r="114" spans="1:29" ht="82.15" customHeight="1">
      <c r="A114" s="32" t="s">
        <v>35</v>
      </c>
      <c r="B114" s="33" t="s">
        <v>320</v>
      </c>
      <c r="C114" s="33" t="s">
        <v>159</v>
      </c>
      <c r="D114" s="33" t="s">
        <v>114</v>
      </c>
      <c r="E114" s="33" t="s">
        <v>67</v>
      </c>
      <c r="F114" s="33" t="s">
        <v>154</v>
      </c>
      <c r="G114" s="33" t="s">
        <v>204</v>
      </c>
      <c r="H114" s="33" t="s">
        <v>37</v>
      </c>
      <c r="I114" s="33" t="s">
        <v>89</v>
      </c>
      <c r="J114" s="47">
        <v>260</v>
      </c>
      <c r="K114" s="34">
        <v>108.432</v>
      </c>
      <c r="L114" s="15" t="s">
        <v>10</v>
      </c>
      <c r="M114" s="35"/>
      <c r="N114" s="35"/>
      <c r="O114" s="35">
        <v>6</v>
      </c>
      <c r="P114" s="35"/>
      <c r="Q114" s="35">
        <v>9</v>
      </c>
      <c r="R114" s="35"/>
      <c r="S114" s="35">
        <v>7</v>
      </c>
      <c r="T114" s="35"/>
      <c r="U114" s="35">
        <v>9</v>
      </c>
      <c r="V114" s="35"/>
      <c r="W114" s="35">
        <v>9</v>
      </c>
      <c r="X114" s="35"/>
      <c r="Y114" s="35">
        <v>9</v>
      </c>
      <c r="Z114" s="35"/>
      <c r="AA114" s="35"/>
      <c r="AB114" s="33">
        <f t="shared" si="1"/>
        <v>49</v>
      </c>
      <c r="AC114" s="19"/>
    </row>
    <row r="115" spans="1:29" ht="82.15" customHeight="1">
      <c r="A115" s="32" t="s">
        <v>35</v>
      </c>
      <c r="B115" s="33" t="s">
        <v>321</v>
      </c>
      <c r="C115" s="33" t="s">
        <v>160</v>
      </c>
      <c r="D115" s="33" t="s">
        <v>77</v>
      </c>
      <c r="E115" s="33" t="s">
        <v>51</v>
      </c>
      <c r="F115" s="33" t="s">
        <v>154</v>
      </c>
      <c r="G115" s="33" t="s">
        <v>204</v>
      </c>
      <c r="H115" s="33" t="s">
        <v>37</v>
      </c>
      <c r="I115" s="33" t="s">
        <v>89</v>
      </c>
      <c r="J115" s="47">
        <v>280</v>
      </c>
      <c r="K115" s="34">
        <v>116.748</v>
      </c>
      <c r="L115" s="15" t="s">
        <v>10</v>
      </c>
      <c r="M115" s="35"/>
      <c r="N115" s="35"/>
      <c r="O115" s="35">
        <v>9</v>
      </c>
      <c r="P115" s="35"/>
      <c r="Q115" s="35">
        <v>9</v>
      </c>
      <c r="R115" s="35"/>
      <c r="S115" s="35">
        <v>9</v>
      </c>
      <c r="T115" s="35"/>
      <c r="U115" s="35">
        <v>9</v>
      </c>
      <c r="V115" s="35"/>
      <c r="W115" s="35">
        <v>9</v>
      </c>
      <c r="X115" s="35"/>
      <c r="Y115" s="35">
        <v>9</v>
      </c>
      <c r="Z115" s="35"/>
      <c r="AA115" s="35"/>
      <c r="AB115" s="33">
        <f t="shared" si="1"/>
        <v>54</v>
      </c>
      <c r="AC115" s="19"/>
    </row>
    <row r="116" spans="1:29" ht="82.15" customHeight="1">
      <c r="A116" s="32" t="s">
        <v>35</v>
      </c>
      <c r="B116" s="33" t="s">
        <v>322</v>
      </c>
      <c r="C116" s="33" t="s">
        <v>162</v>
      </c>
      <c r="D116" s="33" t="s">
        <v>100</v>
      </c>
      <c r="E116" s="33" t="s">
        <v>66</v>
      </c>
      <c r="F116" s="33" t="s">
        <v>154</v>
      </c>
      <c r="G116" s="33" t="s">
        <v>205</v>
      </c>
      <c r="H116" s="33" t="s">
        <v>37</v>
      </c>
      <c r="I116" s="33" t="s">
        <v>161</v>
      </c>
      <c r="J116" s="47">
        <v>120</v>
      </c>
      <c r="K116" s="34">
        <v>50.004000000000005</v>
      </c>
      <c r="L116" s="15" t="s">
        <v>26</v>
      </c>
      <c r="M116" s="35"/>
      <c r="N116" s="35">
        <v>1</v>
      </c>
      <c r="O116" s="35">
        <v>4</v>
      </c>
      <c r="P116" s="35">
        <v>4</v>
      </c>
      <c r="Q116" s="35">
        <v>9</v>
      </c>
      <c r="R116" s="35">
        <v>9</v>
      </c>
      <c r="S116" s="35">
        <v>2</v>
      </c>
      <c r="T116" s="35"/>
      <c r="U116" s="35"/>
      <c r="V116" s="35"/>
      <c r="W116" s="35"/>
      <c r="X116" s="35"/>
      <c r="Y116" s="35"/>
      <c r="Z116" s="35"/>
      <c r="AA116" s="35"/>
      <c r="AB116" s="33">
        <f t="shared" si="1"/>
        <v>29</v>
      </c>
      <c r="AC116" s="19"/>
    </row>
    <row r="117" spans="1:29" ht="82.15" customHeight="1">
      <c r="A117" s="32" t="s">
        <v>35</v>
      </c>
      <c r="B117" s="33" t="s">
        <v>323</v>
      </c>
      <c r="C117" s="33" t="s">
        <v>162</v>
      </c>
      <c r="D117" s="33" t="s">
        <v>100</v>
      </c>
      <c r="E117" s="33" t="s">
        <v>67</v>
      </c>
      <c r="F117" s="33" t="s">
        <v>154</v>
      </c>
      <c r="G117" s="33" t="s">
        <v>205</v>
      </c>
      <c r="H117" s="33" t="s">
        <v>37</v>
      </c>
      <c r="I117" s="33" t="s">
        <v>161</v>
      </c>
      <c r="J117" s="47">
        <v>120</v>
      </c>
      <c r="K117" s="34">
        <v>50.004000000000005</v>
      </c>
      <c r="L117" s="15" t="s">
        <v>26</v>
      </c>
      <c r="M117" s="35"/>
      <c r="N117" s="35">
        <v>9</v>
      </c>
      <c r="O117" s="35">
        <v>9</v>
      </c>
      <c r="P117" s="35">
        <v>9</v>
      </c>
      <c r="Q117" s="35">
        <v>9</v>
      </c>
      <c r="R117" s="35">
        <v>9</v>
      </c>
      <c r="S117" s="35">
        <v>9</v>
      </c>
      <c r="T117" s="35"/>
      <c r="U117" s="35"/>
      <c r="V117" s="35"/>
      <c r="W117" s="35"/>
      <c r="X117" s="35"/>
      <c r="Y117" s="35"/>
      <c r="Z117" s="35"/>
      <c r="AA117" s="35"/>
      <c r="AB117" s="33">
        <f t="shared" si="1"/>
        <v>54</v>
      </c>
      <c r="AC117" s="19"/>
    </row>
    <row r="118" spans="1:29" ht="82.15" customHeight="1">
      <c r="A118" s="32" t="s">
        <v>35</v>
      </c>
      <c r="B118" s="33" t="s">
        <v>324</v>
      </c>
      <c r="C118" s="33" t="s">
        <v>163</v>
      </c>
      <c r="D118" s="33" t="s">
        <v>164</v>
      </c>
      <c r="E118" s="33" t="s">
        <v>45</v>
      </c>
      <c r="F118" s="33" t="s">
        <v>154</v>
      </c>
      <c r="G118" s="33" t="s">
        <v>204</v>
      </c>
      <c r="H118" s="33" t="s">
        <v>37</v>
      </c>
      <c r="I118" s="33" t="s">
        <v>92</v>
      </c>
      <c r="J118" s="47">
        <v>150</v>
      </c>
      <c r="K118" s="34">
        <v>62.532000000000004</v>
      </c>
      <c r="L118" s="15" t="s">
        <v>10</v>
      </c>
      <c r="M118" s="35"/>
      <c r="N118" s="35"/>
      <c r="O118" s="35">
        <v>9</v>
      </c>
      <c r="P118" s="35"/>
      <c r="Q118" s="35">
        <v>9</v>
      </c>
      <c r="R118" s="35"/>
      <c r="S118" s="35">
        <v>9</v>
      </c>
      <c r="T118" s="35"/>
      <c r="U118" s="35">
        <v>9</v>
      </c>
      <c r="V118" s="35"/>
      <c r="W118" s="35">
        <v>9</v>
      </c>
      <c r="X118" s="35"/>
      <c r="Y118" s="35">
        <v>9</v>
      </c>
      <c r="Z118" s="35"/>
      <c r="AA118" s="35"/>
      <c r="AB118" s="33">
        <f t="shared" si="1"/>
        <v>54</v>
      </c>
      <c r="AC118" s="19"/>
    </row>
    <row r="119" spans="1:29" ht="82.15" customHeight="1">
      <c r="A119" s="32" t="s">
        <v>35</v>
      </c>
      <c r="B119" s="33" t="s">
        <v>325</v>
      </c>
      <c r="C119" s="33" t="s">
        <v>163</v>
      </c>
      <c r="D119" s="33" t="s">
        <v>164</v>
      </c>
      <c r="E119" s="33" t="s">
        <v>165</v>
      </c>
      <c r="F119" s="33" t="s">
        <v>154</v>
      </c>
      <c r="G119" s="33" t="s">
        <v>204</v>
      </c>
      <c r="H119" s="33" t="s">
        <v>37</v>
      </c>
      <c r="I119" s="33" t="s">
        <v>92</v>
      </c>
      <c r="J119" s="47">
        <v>150</v>
      </c>
      <c r="K119" s="34">
        <v>62.532000000000004</v>
      </c>
      <c r="L119" s="15" t="s">
        <v>10</v>
      </c>
      <c r="M119" s="35"/>
      <c r="N119" s="35"/>
      <c r="O119" s="35">
        <v>6</v>
      </c>
      <c r="P119" s="35"/>
      <c r="Q119" s="35">
        <v>8</v>
      </c>
      <c r="R119" s="35"/>
      <c r="S119" s="35">
        <v>9</v>
      </c>
      <c r="T119" s="35"/>
      <c r="U119" s="35">
        <v>9</v>
      </c>
      <c r="V119" s="35"/>
      <c r="W119" s="35">
        <v>9</v>
      </c>
      <c r="X119" s="35"/>
      <c r="Y119" s="35">
        <v>9</v>
      </c>
      <c r="Z119" s="35"/>
      <c r="AA119" s="35"/>
      <c r="AB119" s="33">
        <f t="shared" si="1"/>
        <v>50</v>
      </c>
      <c r="AC119" s="19"/>
    </row>
    <row r="120" spans="1:29" ht="82.15" customHeight="1">
      <c r="A120" s="32" t="s">
        <v>35</v>
      </c>
      <c r="B120" s="33" t="s">
        <v>326</v>
      </c>
      <c r="C120" s="33" t="s">
        <v>166</v>
      </c>
      <c r="D120" s="33" t="s">
        <v>167</v>
      </c>
      <c r="E120" s="33" t="s">
        <v>168</v>
      </c>
      <c r="F120" s="33" t="s">
        <v>154</v>
      </c>
      <c r="G120" s="33" t="s">
        <v>205</v>
      </c>
      <c r="H120" s="33" t="s">
        <v>37</v>
      </c>
      <c r="I120" s="33" t="s">
        <v>92</v>
      </c>
      <c r="J120" s="47">
        <v>110</v>
      </c>
      <c r="K120" s="34">
        <v>45.900000000000006</v>
      </c>
      <c r="L120" s="15" t="s">
        <v>26</v>
      </c>
      <c r="M120" s="35"/>
      <c r="N120" s="35">
        <v>1</v>
      </c>
      <c r="O120" s="35">
        <v>3</v>
      </c>
      <c r="P120" s="35">
        <v>7</v>
      </c>
      <c r="Q120" s="35">
        <v>7</v>
      </c>
      <c r="R120" s="35">
        <v>8</v>
      </c>
      <c r="S120" s="35">
        <v>7</v>
      </c>
      <c r="T120" s="35"/>
      <c r="U120" s="35"/>
      <c r="V120" s="35"/>
      <c r="W120" s="35"/>
      <c r="X120" s="35"/>
      <c r="Y120" s="35"/>
      <c r="Z120" s="35"/>
      <c r="AA120" s="35"/>
      <c r="AB120" s="33">
        <f t="shared" si="1"/>
        <v>33</v>
      </c>
      <c r="AC120" s="19"/>
    </row>
    <row r="121" spans="1:29" ht="82.15" customHeight="1">
      <c r="A121" s="32" t="s">
        <v>35</v>
      </c>
      <c r="B121" s="33" t="s">
        <v>327</v>
      </c>
      <c r="C121" s="33" t="s">
        <v>169</v>
      </c>
      <c r="D121" s="33" t="s">
        <v>97</v>
      </c>
      <c r="E121" s="33" t="s">
        <v>170</v>
      </c>
      <c r="F121" s="33" t="s">
        <v>154</v>
      </c>
      <c r="G121" s="33" t="s">
        <v>204</v>
      </c>
      <c r="H121" s="33" t="s">
        <v>37</v>
      </c>
      <c r="I121" s="33" t="s">
        <v>92</v>
      </c>
      <c r="J121" s="47">
        <v>180</v>
      </c>
      <c r="K121" s="34">
        <v>75.06</v>
      </c>
      <c r="L121" s="15" t="s">
        <v>10</v>
      </c>
      <c r="M121" s="35"/>
      <c r="N121" s="35"/>
      <c r="O121" s="35">
        <v>3</v>
      </c>
      <c r="P121" s="35"/>
      <c r="Q121" s="35">
        <v>5</v>
      </c>
      <c r="R121" s="35"/>
      <c r="S121" s="35">
        <v>8</v>
      </c>
      <c r="T121" s="35"/>
      <c r="U121" s="35">
        <v>9</v>
      </c>
      <c r="V121" s="35"/>
      <c r="W121" s="35">
        <v>9</v>
      </c>
      <c r="X121" s="35"/>
      <c r="Y121" s="35">
        <v>9</v>
      </c>
      <c r="Z121" s="35"/>
      <c r="AA121" s="35"/>
      <c r="AB121" s="33">
        <f t="shared" si="1"/>
        <v>43</v>
      </c>
      <c r="AC121" s="19"/>
    </row>
    <row r="122" spans="1:29" ht="82.15" customHeight="1">
      <c r="A122" s="32" t="s">
        <v>35</v>
      </c>
      <c r="B122" s="33" t="s">
        <v>328</v>
      </c>
      <c r="C122" s="33" t="s">
        <v>169</v>
      </c>
      <c r="D122" s="33" t="s">
        <v>97</v>
      </c>
      <c r="E122" s="33" t="s">
        <v>67</v>
      </c>
      <c r="F122" s="33" t="s">
        <v>154</v>
      </c>
      <c r="G122" s="33" t="s">
        <v>204</v>
      </c>
      <c r="H122" s="33" t="s">
        <v>37</v>
      </c>
      <c r="I122" s="33" t="s">
        <v>92</v>
      </c>
      <c r="J122" s="47">
        <v>180</v>
      </c>
      <c r="K122" s="34">
        <v>75.06</v>
      </c>
      <c r="L122" s="15" t="s">
        <v>10</v>
      </c>
      <c r="M122" s="35"/>
      <c r="N122" s="35"/>
      <c r="O122" s="35">
        <v>5</v>
      </c>
      <c r="P122" s="35"/>
      <c r="Q122" s="35">
        <v>7</v>
      </c>
      <c r="R122" s="35"/>
      <c r="S122" s="35">
        <v>9</v>
      </c>
      <c r="T122" s="35"/>
      <c r="U122" s="35">
        <v>9</v>
      </c>
      <c r="V122" s="35"/>
      <c r="W122" s="35">
        <v>9</v>
      </c>
      <c r="X122" s="35"/>
      <c r="Y122" s="35">
        <v>9</v>
      </c>
      <c r="Z122" s="35"/>
      <c r="AA122" s="35"/>
      <c r="AB122" s="33">
        <f t="shared" si="1"/>
        <v>48</v>
      </c>
      <c r="AC122" s="19"/>
    </row>
    <row r="123" spans="1:29" ht="82.15" customHeight="1">
      <c r="A123" s="32" t="s">
        <v>35</v>
      </c>
      <c r="B123" s="33" t="s">
        <v>329</v>
      </c>
      <c r="C123" s="33" t="s">
        <v>171</v>
      </c>
      <c r="D123" s="33" t="s">
        <v>100</v>
      </c>
      <c r="E123" s="33" t="s">
        <v>172</v>
      </c>
      <c r="F123" s="33" t="s">
        <v>154</v>
      </c>
      <c r="G123" s="33" t="s">
        <v>204</v>
      </c>
      <c r="H123" s="33" t="s">
        <v>37</v>
      </c>
      <c r="I123" s="33" t="s">
        <v>98</v>
      </c>
      <c r="J123" s="47">
        <v>130</v>
      </c>
      <c r="K123" s="34">
        <v>54.324000000000005</v>
      </c>
      <c r="L123" s="15" t="s">
        <v>10</v>
      </c>
      <c r="M123" s="35"/>
      <c r="N123" s="35"/>
      <c r="O123" s="35"/>
      <c r="P123" s="35"/>
      <c r="Q123" s="35"/>
      <c r="R123" s="35"/>
      <c r="S123" s="35">
        <v>2</v>
      </c>
      <c r="T123" s="35"/>
      <c r="U123" s="35">
        <v>4</v>
      </c>
      <c r="V123" s="35"/>
      <c r="W123" s="35">
        <v>4</v>
      </c>
      <c r="X123" s="35"/>
      <c r="Y123" s="35">
        <v>4</v>
      </c>
      <c r="Z123" s="35"/>
      <c r="AA123" s="35"/>
      <c r="AB123" s="33">
        <f t="shared" si="1"/>
        <v>14</v>
      </c>
      <c r="AC123" s="19"/>
    </row>
    <row r="124" spans="1:29" ht="82.15" customHeight="1">
      <c r="A124" s="32" t="s">
        <v>35</v>
      </c>
      <c r="B124" s="33" t="s">
        <v>330</v>
      </c>
      <c r="C124" s="33" t="s">
        <v>171</v>
      </c>
      <c r="D124" s="33" t="s">
        <v>100</v>
      </c>
      <c r="E124" s="33" t="s">
        <v>51</v>
      </c>
      <c r="F124" s="33" t="s">
        <v>154</v>
      </c>
      <c r="G124" s="33" t="s">
        <v>204</v>
      </c>
      <c r="H124" s="33" t="s">
        <v>37</v>
      </c>
      <c r="I124" s="33" t="s">
        <v>98</v>
      </c>
      <c r="J124" s="47">
        <v>130</v>
      </c>
      <c r="K124" s="34">
        <v>54.324000000000005</v>
      </c>
      <c r="L124" s="15" t="s">
        <v>10</v>
      </c>
      <c r="M124" s="35"/>
      <c r="N124" s="35"/>
      <c r="O124" s="35">
        <v>9</v>
      </c>
      <c r="P124" s="35"/>
      <c r="Q124" s="35">
        <v>9</v>
      </c>
      <c r="R124" s="35"/>
      <c r="S124" s="35">
        <v>9</v>
      </c>
      <c r="T124" s="35"/>
      <c r="U124" s="35">
        <v>9</v>
      </c>
      <c r="V124" s="35"/>
      <c r="W124" s="35">
        <v>9</v>
      </c>
      <c r="X124" s="35"/>
      <c r="Y124" s="35">
        <v>9</v>
      </c>
      <c r="Z124" s="35"/>
      <c r="AA124" s="35"/>
      <c r="AB124" s="33">
        <f t="shared" si="1"/>
        <v>54</v>
      </c>
      <c r="AC124" s="19"/>
    </row>
    <row r="125" spans="1:29" ht="82.15" customHeight="1">
      <c r="A125" s="32" t="s">
        <v>35</v>
      </c>
      <c r="B125" s="33" t="s">
        <v>331</v>
      </c>
      <c r="C125" s="33" t="s">
        <v>171</v>
      </c>
      <c r="D125" s="33" t="s">
        <v>100</v>
      </c>
      <c r="E125" s="33" t="s">
        <v>67</v>
      </c>
      <c r="F125" s="33" t="s">
        <v>154</v>
      </c>
      <c r="G125" s="33" t="s">
        <v>204</v>
      </c>
      <c r="H125" s="33" t="s">
        <v>37</v>
      </c>
      <c r="I125" s="33" t="s">
        <v>98</v>
      </c>
      <c r="J125" s="47">
        <v>130</v>
      </c>
      <c r="K125" s="34">
        <v>54.324000000000005</v>
      </c>
      <c r="L125" s="15" t="s">
        <v>10</v>
      </c>
      <c r="M125" s="35"/>
      <c r="N125" s="35"/>
      <c r="O125" s="35"/>
      <c r="P125" s="35"/>
      <c r="Q125" s="35">
        <v>4</v>
      </c>
      <c r="R125" s="35"/>
      <c r="S125" s="35">
        <v>7</v>
      </c>
      <c r="T125" s="35"/>
      <c r="U125" s="35">
        <v>9</v>
      </c>
      <c r="V125" s="35"/>
      <c r="W125" s="35">
        <v>9</v>
      </c>
      <c r="X125" s="35"/>
      <c r="Y125" s="35">
        <v>8</v>
      </c>
      <c r="Z125" s="35"/>
      <c r="AA125" s="35"/>
      <c r="AB125" s="33">
        <f t="shared" si="1"/>
        <v>37</v>
      </c>
      <c r="AC125" s="19"/>
    </row>
    <row r="126" spans="1:29" ht="82.15" customHeight="1">
      <c r="A126" s="32" t="s">
        <v>35</v>
      </c>
      <c r="B126" s="33" t="s">
        <v>332</v>
      </c>
      <c r="C126" s="33" t="s">
        <v>173</v>
      </c>
      <c r="D126" s="33" t="s">
        <v>100</v>
      </c>
      <c r="E126" s="33" t="s">
        <v>66</v>
      </c>
      <c r="F126" s="33" t="s">
        <v>154</v>
      </c>
      <c r="G126" s="33" t="s">
        <v>205</v>
      </c>
      <c r="H126" s="33" t="s">
        <v>37</v>
      </c>
      <c r="I126" s="33" t="s">
        <v>98</v>
      </c>
      <c r="J126" s="47">
        <v>60</v>
      </c>
      <c r="K126" s="34">
        <v>25.164000000000001</v>
      </c>
      <c r="L126" s="15" t="s">
        <v>26</v>
      </c>
      <c r="M126" s="35"/>
      <c r="N126" s="35"/>
      <c r="O126" s="35">
        <v>3</v>
      </c>
      <c r="P126" s="35">
        <v>9</v>
      </c>
      <c r="Q126" s="35">
        <v>9</v>
      </c>
      <c r="R126" s="35">
        <v>9</v>
      </c>
      <c r="S126" s="35">
        <v>9</v>
      </c>
      <c r="T126" s="35"/>
      <c r="U126" s="35"/>
      <c r="V126" s="35"/>
      <c r="W126" s="35"/>
      <c r="X126" s="35"/>
      <c r="Y126" s="35"/>
      <c r="Z126" s="35"/>
      <c r="AA126" s="35"/>
      <c r="AB126" s="33">
        <f t="shared" si="1"/>
        <v>39</v>
      </c>
      <c r="AC126" s="19"/>
    </row>
    <row r="127" spans="1:29" ht="82.15" customHeight="1">
      <c r="A127" s="32" t="s">
        <v>35</v>
      </c>
      <c r="B127" s="33" t="s">
        <v>333</v>
      </c>
      <c r="C127" s="33" t="s">
        <v>173</v>
      </c>
      <c r="D127" s="33" t="s">
        <v>100</v>
      </c>
      <c r="E127" s="33" t="s">
        <v>67</v>
      </c>
      <c r="F127" s="33" t="s">
        <v>154</v>
      </c>
      <c r="G127" s="33" t="s">
        <v>205</v>
      </c>
      <c r="H127" s="33" t="s">
        <v>37</v>
      </c>
      <c r="I127" s="33" t="s">
        <v>98</v>
      </c>
      <c r="J127" s="47">
        <v>60</v>
      </c>
      <c r="K127" s="34">
        <v>25.164000000000001</v>
      </c>
      <c r="L127" s="15" t="s">
        <v>26</v>
      </c>
      <c r="M127" s="35"/>
      <c r="N127" s="35">
        <v>9</v>
      </c>
      <c r="O127" s="35">
        <v>9</v>
      </c>
      <c r="P127" s="35">
        <v>9</v>
      </c>
      <c r="Q127" s="35">
        <v>9</v>
      </c>
      <c r="R127" s="35">
        <v>9</v>
      </c>
      <c r="S127" s="35">
        <v>9</v>
      </c>
      <c r="T127" s="35"/>
      <c r="U127" s="35"/>
      <c r="V127" s="35"/>
      <c r="W127" s="35"/>
      <c r="X127" s="35"/>
      <c r="Y127" s="35"/>
      <c r="Z127" s="35"/>
      <c r="AA127" s="35"/>
      <c r="AB127" s="33">
        <f t="shared" si="1"/>
        <v>54</v>
      </c>
      <c r="AC127" s="19"/>
    </row>
    <row r="128" spans="1:29" ht="82.15" customHeight="1">
      <c r="A128" s="32" t="s">
        <v>35</v>
      </c>
      <c r="B128" s="33" t="s">
        <v>334</v>
      </c>
      <c r="C128" s="33" t="s">
        <v>174</v>
      </c>
      <c r="D128" s="33" t="s">
        <v>130</v>
      </c>
      <c r="E128" s="33" t="s">
        <v>172</v>
      </c>
      <c r="F128" s="33" t="s">
        <v>154</v>
      </c>
      <c r="G128" s="33" t="s">
        <v>204</v>
      </c>
      <c r="H128" s="33" t="s">
        <v>37</v>
      </c>
      <c r="I128" s="33" t="s">
        <v>98</v>
      </c>
      <c r="J128" s="47">
        <v>150</v>
      </c>
      <c r="K128" s="34">
        <v>62.532000000000004</v>
      </c>
      <c r="L128" s="15" t="s">
        <v>10</v>
      </c>
      <c r="M128" s="35"/>
      <c r="N128" s="35"/>
      <c r="O128" s="35">
        <v>3</v>
      </c>
      <c r="P128" s="35"/>
      <c r="Q128" s="35">
        <v>2</v>
      </c>
      <c r="R128" s="35"/>
      <c r="S128" s="35">
        <v>6</v>
      </c>
      <c r="T128" s="35"/>
      <c r="U128" s="35">
        <v>7</v>
      </c>
      <c r="V128" s="35"/>
      <c r="W128" s="35">
        <v>8</v>
      </c>
      <c r="X128" s="35"/>
      <c r="Y128" s="35">
        <v>5</v>
      </c>
      <c r="Z128" s="35"/>
      <c r="AA128" s="35"/>
      <c r="AB128" s="33">
        <f t="shared" si="1"/>
        <v>31</v>
      </c>
      <c r="AC128" s="19"/>
    </row>
    <row r="129" spans="1:29" ht="82.15" customHeight="1">
      <c r="A129" s="32" t="s">
        <v>35</v>
      </c>
      <c r="B129" s="33" t="s">
        <v>335</v>
      </c>
      <c r="C129" s="33" t="s">
        <v>174</v>
      </c>
      <c r="D129" s="33" t="s">
        <v>130</v>
      </c>
      <c r="E129" s="33" t="s">
        <v>51</v>
      </c>
      <c r="F129" s="33" t="s">
        <v>154</v>
      </c>
      <c r="G129" s="33" t="s">
        <v>204</v>
      </c>
      <c r="H129" s="33" t="s">
        <v>37</v>
      </c>
      <c r="I129" s="33" t="s">
        <v>98</v>
      </c>
      <c r="J129" s="47">
        <v>150</v>
      </c>
      <c r="K129" s="34">
        <v>62.532000000000004</v>
      </c>
      <c r="L129" s="15" t="s">
        <v>10</v>
      </c>
      <c r="M129" s="35"/>
      <c r="N129" s="35"/>
      <c r="O129" s="35">
        <v>1</v>
      </c>
      <c r="P129" s="35"/>
      <c r="Q129" s="35">
        <v>1</v>
      </c>
      <c r="R129" s="35"/>
      <c r="S129" s="35">
        <v>6</v>
      </c>
      <c r="T129" s="35"/>
      <c r="U129" s="35">
        <v>9</v>
      </c>
      <c r="V129" s="35"/>
      <c r="W129" s="35">
        <v>9</v>
      </c>
      <c r="X129" s="35"/>
      <c r="Y129" s="35"/>
      <c r="Z129" s="35"/>
      <c r="AA129" s="35"/>
      <c r="AB129" s="33">
        <f t="shared" si="1"/>
        <v>26</v>
      </c>
      <c r="AC129" s="19"/>
    </row>
    <row r="130" spans="1:29" ht="82.15" customHeight="1">
      <c r="A130" s="32" t="s">
        <v>35</v>
      </c>
      <c r="B130" s="33" t="s">
        <v>336</v>
      </c>
      <c r="C130" s="33" t="s">
        <v>175</v>
      </c>
      <c r="D130" s="33" t="s">
        <v>114</v>
      </c>
      <c r="E130" s="33" t="s">
        <v>67</v>
      </c>
      <c r="F130" s="33" t="s">
        <v>154</v>
      </c>
      <c r="G130" s="33" t="s">
        <v>204</v>
      </c>
      <c r="H130" s="33" t="s">
        <v>37</v>
      </c>
      <c r="I130" s="33" t="s">
        <v>98</v>
      </c>
      <c r="J130" s="47">
        <v>150</v>
      </c>
      <c r="K130" s="34">
        <v>62.532000000000004</v>
      </c>
      <c r="L130" s="15" t="s">
        <v>10</v>
      </c>
      <c r="M130" s="35"/>
      <c r="N130" s="35"/>
      <c r="O130" s="35">
        <v>2</v>
      </c>
      <c r="P130" s="35"/>
      <c r="Q130" s="35">
        <v>4</v>
      </c>
      <c r="R130" s="35"/>
      <c r="S130" s="35">
        <v>5</v>
      </c>
      <c r="T130" s="35"/>
      <c r="U130" s="35">
        <v>7</v>
      </c>
      <c r="V130" s="35"/>
      <c r="W130" s="35">
        <v>8</v>
      </c>
      <c r="X130" s="35"/>
      <c r="Y130" s="35">
        <v>8</v>
      </c>
      <c r="Z130" s="35"/>
      <c r="AA130" s="35"/>
      <c r="AB130" s="33">
        <f t="shared" si="1"/>
        <v>34</v>
      </c>
      <c r="AC130" s="19"/>
    </row>
    <row r="131" spans="1:29" ht="82.15" customHeight="1">
      <c r="A131" s="32" t="s">
        <v>35</v>
      </c>
      <c r="B131" s="33" t="s">
        <v>337</v>
      </c>
      <c r="C131" s="33" t="s">
        <v>176</v>
      </c>
      <c r="D131" s="33" t="s">
        <v>177</v>
      </c>
      <c r="E131" s="33" t="s">
        <v>51</v>
      </c>
      <c r="F131" s="33" t="s">
        <v>154</v>
      </c>
      <c r="G131" s="33" t="s">
        <v>204</v>
      </c>
      <c r="H131" s="33" t="s">
        <v>37</v>
      </c>
      <c r="I131" s="33" t="s">
        <v>98</v>
      </c>
      <c r="J131" s="47">
        <v>140</v>
      </c>
      <c r="K131" s="34">
        <v>58.428000000000004</v>
      </c>
      <c r="L131" s="15" t="s">
        <v>10</v>
      </c>
      <c r="M131" s="35"/>
      <c r="N131" s="35"/>
      <c r="O131" s="35">
        <v>6</v>
      </c>
      <c r="P131" s="35"/>
      <c r="Q131" s="35">
        <v>9</v>
      </c>
      <c r="R131" s="35"/>
      <c r="S131" s="35">
        <v>9</v>
      </c>
      <c r="T131" s="35"/>
      <c r="U131" s="35">
        <v>9</v>
      </c>
      <c r="V131" s="35"/>
      <c r="W131" s="35">
        <v>9</v>
      </c>
      <c r="X131" s="35"/>
      <c r="Y131" s="35">
        <v>9</v>
      </c>
      <c r="Z131" s="35"/>
      <c r="AA131" s="35"/>
      <c r="AB131" s="33">
        <f t="shared" si="1"/>
        <v>51</v>
      </c>
      <c r="AC131" s="19"/>
    </row>
    <row r="132" spans="1:29" ht="82.15" customHeight="1">
      <c r="A132" s="32" t="s">
        <v>35</v>
      </c>
      <c r="B132" s="33" t="s">
        <v>338</v>
      </c>
      <c r="C132" s="33" t="s">
        <v>178</v>
      </c>
      <c r="D132" s="33" t="s">
        <v>114</v>
      </c>
      <c r="E132" s="33" t="s">
        <v>67</v>
      </c>
      <c r="F132" s="33" t="s">
        <v>154</v>
      </c>
      <c r="G132" s="33" t="s">
        <v>205</v>
      </c>
      <c r="H132" s="33" t="s">
        <v>37</v>
      </c>
      <c r="I132" s="33" t="s">
        <v>98</v>
      </c>
      <c r="J132" s="47">
        <v>80</v>
      </c>
      <c r="K132" s="34">
        <v>33.480000000000004</v>
      </c>
      <c r="L132" s="15" t="s">
        <v>26</v>
      </c>
      <c r="M132" s="35"/>
      <c r="N132" s="35">
        <v>9</v>
      </c>
      <c r="O132" s="35">
        <v>9</v>
      </c>
      <c r="P132" s="35">
        <v>9</v>
      </c>
      <c r="Q132" s="35">
        <v>9</v>
      </c>
      <c r="R132" s="35">
        <v>9</v>
      </c>
      <c r="S132" s="35">
        <v>9</v>
      </c>
      <c r="T132" s="35"/>
      <c r="U132" s="35"/>
      <c r="V132" s="35"/>
      <c r="W132" s="35"/>
      <c r="X132" s="35"/>
      <c r="Y132" s="35"/>
      <c r="Z132" s="35"/>
      <c r="AA132" s="35"/>
      <c r="AB132" s="33">
        <f t="shared" si="1"/>
        <v>54</v>
      </c>
      <c r="AC132" s="19"/>
    </row>
    <row r="133" spans="1:29" ht="82.15" customHeight="1">
      <c r="A133" s="32" t="s">
        <v>35</v>
      </c>
      <c r="B133" s="33" t="s">
        <v>339</v>
      </c>
      <c r="C133" s="33" t="s">
        <v>179</v>
      </c>
      <c r="D133" s="33" t="s">
        <v>86</v>
      </c>
      <c r="E133" s="33" t="s">
        <v>41</v>
      </c>
      <c r="F133" s="33" t="s">
        <v>154</v>
      </c>
      <c r="G133" s="33" t="s">
        <v>204</v>
      </c>
      <c r="H133" s="33" t="s">
        <v>37</v>
      </c>
      <c r="I133" s="33" t="s">
        <v>108</v>
      </c>
      <c r="J133" s="47">
        <v>140</v>
      </c>
      <c r="K133" s="34">
        <v>58.428000000000004</v>
      </c>
      <c r="L133" s="15" t="s">
        <v>10</v>
      </c>
      <c r="M133" s="35"/>
      <c r="N133" s="35"/>
      <c r="O133" s="35">
        <v>9</v>
      </c>
      <c r="P133" s="35"/>
      <c r="Q133" s="35">
        <v>9</v>
      </c>
      <c r="R133" s="35"/>
      <c r="S133" s="35">
        <v>9</v>
      </c>
      <c r="T133" s="35"/>
      <c r="U133" s="35">
        <v>9</v>
      </c>
      <c r="V133" s="35"/>
      <c r="W133" s="35">
        <v>9</v>
      </c>
      <c r="X133" s="35"/>
      <c r="Y133" s="35">
        <v>9</v>
      </c>
      <c r="Z133" s="35"/>
      <c r="AA133" s="35"/>
      <c r="AB133" s="33">
        <f t="shared" si="1"/>
        <v>54</v>
      </c>
      <c r="AC133" s="19"/>
    </row>
    <row r="134" spans="1:29" ht="82.15" customHeight="1">
      <c r="A134" s="32" t="s">
        <v>35</v>
      </c>
      <c r="B134" s="33" t="s">
        <v>340</v>
      </c>
      <c r="C134" s="33" t="s">
        <v>180</v>
      </c>
      <c r="D134" s="33" t="s">
        <v>122</v>
      </c>
      <c r="E134" s="33" t="s">
        <v>181</v>
      </c>
      <c r="F134" s="33" t="s">
        <v>154</v>
      </c>
      <c r="G134" s="33" t="s">
        <v>204</v>
      </c>
      <c r="H134" s="33" t="s">
        <v>37</v>
      </c>
      <c r="I134" s="33" t="s">
        <v>120</v>
      </c>
      <c r="J134" s="47">
        <v>35</v>
      </c>
      <c r="K134" s="34">
        <v>14.688000000000001</v>
      </c>
      <c r="L134" s="15" t="s">
        <v>3</v>
      </c>
      <c r="M134" s="35">
        <v>3</v>
      </c>
      <c r="N134" s="35">
        <v>9</v>
      </c>
      <c r="O134" s="35">
        <v>4</v>
      </c>
      <c r="P134" s="35">
        <v>9</v>
      </c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3">
        <f t="shared" si="1"/>
        <v>25</v>
      </c>
      <c r="AC134" s="19"/>
    </row>
    <row r="135" spans="1:29" ht="82.15" customHeight="1">
      <c r="A135" s="32" t="s">
        <v>35</v>
      </c>
      <c r="B135" s="33" t="s">
        <v>341</v>
      </c>
      <c r="C135" s="33" t="s">
        <v>180</v>
      </c>
      <c r="D135" s="33" t="s">
        <v>122</v>
      </c>
      <c r="E135" s="33" t="s">
        <v>45</v>
      </c>
      <c r="F135" s="33" t="s">
        <v>154</v>
      </c>
      <c r="G135" s="33" t="s">
        <v>204</v>
      </c>
      <c r="H135" s="33" t="s">
        <v>37</v>
      </c>
      <c r="I135" s="33" t="s">
        <v>120</v>
      </c>
      <c r="J135" s="47">
        <v>35</v>
      </c>
      <c r="K135" s="34">
        <v>14.688000000000001</v>
      </c>
      <c r="L135" s="15" t="s">
        <v>3</v>
      </c>
      <c r="M135" s="35">
        <v>1</v>
      </c>
      <c r="N135" s="35">
        <v>4</v>
      </c>
      <c r="O135" s="35">
        <v>1</v>
      </c>
      <c r="P135" s="35">
        <v>9</v>
      </c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3">
        <f t="shared" si="1"/>
        <v>15</v>
      </c>
      <c r="AC135" s="19"/>
    </row>
    <row r="136" spans="1:29" ht="82.15" customHeight="1">
      <c r="A136" s="32" t="s">
        <v>35</v>
      </c>
      <c r="B136" s="33" t="s">
        <v>342</v>
      </c>
      <c r="C136" s="33" t="s">
        <v>182</v>
      </c>
      <c r="D136" s="33" t="s">
        <v>183</v>
      </c>
      <c r="E136" s="33" t="s">
        <v>107</v>
      </c>
      <c r="F136" s="33" t="s">
        <v>154</v>
      </c>
      <c r="G136" s="33" t="s">
        <v>205</v>
      </c>
      <c r="H136" s="33" t="s">
        <v>37</v>
      </c>
      <c r="I136" s="33" t="s">
        <v>120</v>
      </c>
      <c r="J136" s="47">
        <v>30</v>
      </c>
      <c r="K136" s="34">
        <v>12.635999999999999</v>
      </c>
      <c r="L136" s="15" t="s">
        <v>3</v>
      </c>
      <c r="M136" s="35">
        <v>4</v>
      </c>
      <c r="N136" s="35">
        <v>5</v>
      </c>
      <c r="O136" s="35">
        <v>3</v>
      </c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3">
        <f t="shared" si="1"/>
        <v>12</v>
      </c>
      <c r="AC136" s="19"/>
    </row>
    <row r="137" spans="1:29" ht="82.15" customHeight="1">
      <c r="A137" s="32" t="s">
        <v>35</v>
      </c>
      <c r="B137" s="33" t="s">
        <v>343</v>
      </c>
      <c r="C137" s="33" t="s">
        <v>182</v>
      </c>
      <c r="D137" s="33" t="s">
        <v>183</v>
      </c>
      <c r="E137" s="33" t="s">
        <v>168</v>
      </c>
      <c r="F137" s="33" t="s">
        <v>154</v>
      </c>
      <c r="G137" s="33" t="s">
        <v>205</v>
      </c>
      <c r="H137" s="33" t="s">
        <v>37</v>
      </c>
      <c r="I137" s="33" t="s">
        <v>120</v>
      </c>
      <c r="J137" s="47">
        <v>30</v>
      </c>
      <c r="K137" s="34">
        <v>12.635999999999999</v>
      </c>
      <c r="L137" s="15" t="s">
        <v>3</v>
      </c>
      <c r="M137" s="35">
        <v>9</v>
      </c>
      <c r="N137" s="35">
        <v>4</v>
      </c>
      <c r="O137" s="35">
        <v>4</v>
      </c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3">
        <f t="shared" si="1"/>
        <v>17</v>
      </c>
      <c r="AC137" s="19"/>
    </row>
    <row r="138" spans="1:29" ht="82.15" customHeight="1">
      <c r="A138" s="32" t="s">
        <v>35</v>
      </c>
      <c r="B138" s="33" t="s">
        <v>344</v>
      </c>
      <c r="C138" s="33" t="s">
        <v>184</v>
      </c>
      <c r="D138" s="33" t="s">
        <v>100</v>
      </c>
      <c r="E138" s="33" t="s">
        <v>66</v>
      </c>
      <c r="F138" s="33" t="s">
        <v>154</v>
      </c>
      <c r="G138" s="33" t="s">
        <v>205</v>
      </c>
      <c r="H138" s="33" t="s">
        <v>37</v>
      </c>
      <c r="I138" s="33" t="s">
        <v>125</v>
      </c>
      <c r="J138" s="47">
        <v>70</v>
      </c>
      <c r="K138" s="34">
        <v>29.268000000000004</v>
      </c>
      <c r="L138" s="15" t="s">
        <v>26</v>
      </c>
      <c r="M138" s="35"/>
      <c r="N138" s="35"/>
      <c r="O138" s="35"/>
      <c r="P138" s="35">
        <v>9</v>
      </c>
      <c r="Q138" s="35">
        <v>8</v>
      </c>
      <c r="R138" s="35">
        <v>9</v>
      </c>
      <c r="S138" s="35">
        <v>9</v>
      </c>
      <c r="T138" s="35"/>
      <c r="U138" s="35"/>
      <c r="V138" s="35"/>
      <c r="W138" s="35"/>
      <c r="X138" s="35"/>
      <c r="Y138" s="35"/>
      <c r="Z138" s="35"/>
      <c r="AA138" s="35"/>
      <c r="AB138" s="33">
        <f t="shared" ref="AB138:AB187" si="2">SUM(M138:AA138)</f>
        <v>35</v>
      </c>
      <c r="AC138" s="19"/>
    </row>
    <row r="139" spans="1:29" ht="82.15" customHeight="1">
      <c r="A139" s="32" t="s">
        <v>35</v>
      </c>
      <c r="B139" s="33" t="s">
        <v>345</v>
      </c>
      <c r="C139" s="33" t="s">
        <v>184</v>
      </c>
      <c r="D139" s="33" t="s">
        <v>100</v>
      </c>
      <c r="E139" s="33" t="s">
        <v>67</v>
      </c>
      <c r="F139" s="33" t="s">
        <v>154</v>
      </c>
      <c r="G139" s="33" t="s">
        <v>205</v>
      </c>
      <c r="H139" s="33" t="s">
        <v>37</v>
      </c>
      <c r="I139" s="33" t="s">
        <v>125</v>
      </c>
      <c r="J139" s="47">
        <v>70</v>
      </c>
      <c r="K139" s="34">
        <v>29.268000000000004</v>
      </c>
      <c r="L139" s="15" t="s">
        <v>26</v>
      </c>
      <c r="M139" s="35"/>
      <c r="N139" s="35"/>
      <c r="O139" s="35"/>
      <c r="P139" s="35">
        <v>9</v>
      </c>
      <c r="Q139" s="35">
        <v>9</v>
      </c>
      <c r="R139" s="35">
        <v>9</v>
      </c>
      <c r="S139" s="35">
        <v>9</v>
      </c>
      <c r="T139" s="35"/>
      <c r="U139" s="35"/>
      <c r="V139" s="35"/>
      <c r="W139" s="35"/>
      <c r="X139" s="35"/>
      <c r="Y139" s="35"/>
      <c r="Z139" s="35"/>
      <c r="AA139" s="35"/>
      <c r="AB139" s="33">
        <f t="shared" si="2"/>
        <v>36</v>
      </c>
      <c r="AC139" s="19"/>
    </row>
    <row r="140" spans="1:29" ht="82.15" customHeight="1">
      <c r="A140" s="32" t="s">
        <v>35</v>
      </c>
      <c r="B140" s="33" t="s">
        <v>346</v>
      </c>
      <c r="C140" s="33" t="s">
        <v>185</v>
      </c>
      <c r="D140" s="33" t="s">
        <v>100</v>
      </c>
      <c r="E140" s="33" t="s">
        <v>101</v>
      </c>
      <c r="F140" s="33" t="s">
        <v>154</v>
      </c>
      <c r="G140" s="33" t="s">
        <v>204</v>
      </c>
      <c r="H140" s="33" t="s">
        <v>37</v>
      </c>
      <c r="I140" s="33" t="s">
        <v>125</v>
      </c>
      <c r="J140" s="47">
        <v>130</v>
      </c>
      <c r="K140" s="34">
        <v>54.324000000000005</v>
      </c>
      <c r="L140" s="15" t="s">
        <v>10</v>
      </c>
      <c r="M140" s="35"/>
      <c r="N140" s="35"/>
      <c r="O140" s="35">
        <v>9</v>
      </c>
      <c r="P140" s="35"/>
      <c r="Q140" s="35">
        <v>9</v>
      </c>
      <c r="R140" s="35"/>
      <c r="S140" s="35">
        <v>9</v>
      </c>
      <c r="T140" s="35"/>
      <c r="U140" s="35">
        <v>9</v>
      </c>
      <c r="V140" s="35"/>
      <c r="W140" s="35">
        <v>9</v>
      </c>
      <c r="X140" s="35"/>
      <c r="Y140" s="35">
        <v>9</v>
      </c>
      <c r="Z140" s="35"/>
      <c r="AA140" s="35"/>
      <c r="AB140" s="33">
        <f t="shared" si="2"/>
        <v>54</v>
      </c>
      <c r="AC140" s="19"/>
    </row>
    <row r="141" spans="1:29" ht="82.15" customHeight="1">
      <c r="A141" s="32" t="s">
        <v>35</v>
      </c>
      <c r="B141" s="33" t="s">
        <v>347</v>
      </c>
      <c r="C141" s="33" t="s">
        <v>185</v>
      </c>
      <c r="D141" s="33" t="s">
        <v>100</v>
      </c>
      <c r="E141" s="33" t="s">
        <v>59</v>
      </c>
      <c r="F141" s="33" t="s">
        <v>154</v>
      </c>
      <c r="G141" s="33" t="s">
        <v>204</v>
      </c>
      <c r="H141" s="33" t="s">
        <v>37</v>
      </c>
      <c r="I141" s="33" t="s">
        <v>125</v>
      </c>
      <c r="J141" s="47">
        <v>130</v>
      </c>
      <c r="K141" s="34">
        <v>54.324000000000005</v>
      </c>
      <c r="L141" s="15" t="s">
        <v>10</v>
      </c>
      <c r="M141" s="35"/>
      <c r="N141" s="35"/>
      <c r="O141" s="35">
        <v>1</v>
      </c>
      <c r="P141" s="35"/>
      <c r="Q141" s="35">
        <v>3</v>
      </c>
      <c r="R141" s="35"/>
      <c r="S141" s="35">
        <v>3</v>
      </c>
      <c r="T141" s="35"/>
      <c r="U141" s="35">
        <v>5</v>
      </c>
      <c r="V141" s="35"/>
      <c r="W141" s="35">
        <v>9</v>
      </c>
      <c r="X141" s="35"/>
      <c r="Y141" s="35">
        <v>9</v>
      </c>
      <c r="Z141" s="35"/>
      <c r="AA141" s="35"/>
      <c r="AB141" s="33">
        <f t="shared" si="2"/>
        <v>30</v>
      </c>
      <c r="AC141" s="19"/>
    </row>
    <row r="142" spans="1:29" ht="82.15" customHeight="1">
      <c r="A142" s="32" t="s">
        <v>35</v>
      </c>
      <c r="B142" s="33" t="s">
        <v>348</v>
      </c>
      <c r="C142" s="33" t="s">
        <v>185</v>
      </c>
      <c r="D142" s="33" t="s">
        <v>100</v>
      </c>
      <c r="E142" s="33" t="s">
        <v>172</v>
      </c>
      <c r="F142" s="33" t="s">
        <v>154</v>
      </c>
      <c r="G142" s="33" t="s">
        <v>204</v>
      </c>
      <c r="H142" s="33" t="s">
        <v>37</v>
      </c>
      <c r="I142" s="33" t="s">
        <v>125</v>
      </c>
      <c r="J142" s="47">
        <v>130</v>
      </c>
      <c r="K142" s="34">
        <v>54.324000000000005</v>
      </c>
      <c r="L142" s="15" t="s">
        <v>10</v>
      </c>
      <c r="M142" s="35"/>
      <c r="N142" s="35"/>
      <c r="O142" s="35">
        <v>4</v>
      </c>
      <c r="P142" s="35"/>
      <c r="Q142" s="35">
        <v>7</v>
      </c>
      <c r="R142" s="35"/>
      <c r="S142" s="35">
        <v>9</v>
      </c>
      <c r="T142" s="35"/>
      <c r="U142" s="35">
        <v>9</v>
      </c>
      <c r="V142" s="35"/>
      <c r="W142" s="35">
        <v>9</v>
      </c>
      <c r="X142" s="35"/>
      <c r="Y142" s="35">
        <v>9</v>
      </c>
      <c r="Z142" s="35"/>
      <c r="AA142" s="35"/>
      <c r="AB142" s="33">
        <f t="shared" si="2"/>
        <v>47</v>
      </c>
      <c r="AC142" s="19"/>
    </row>
    <row r="143" spans="1:29" ht="82.15" customHeight="1">
      <c r="A143" s="32" t="s">
        <v>35</v>
      </c>
      <c r="B143" s="33" t="s">
        <v>349</v>
      </c>
      <c r="C143" s="33" t="s">
        <v>185</v>
      </c>
      <c r="D143" s="33" t="s">
        <v>100</v>
      </c>
      <c r="E143" s="33" t="s">
        <v>51</v>
      </c>
      <c r="F143" s="33" t="s">
        <v>154</v>
      </c>
      <c r="G143" s="33" t="s">
        <v>204</v>
      </c>
      <c r="H143" s="33" t="s">
        <v>37</v>
      </c>
      <c r="I143" s="33" t="s">
        <v>125</v>
      </c>
      <c r="J143" s="47">
        <v>130</v>
      </c>
      <c r="K143" s="34">
        <v>54.324000000000005</v>
      </c>
      <c r="L143" s="15" t="s">
        <v>10</v>
      </c>
      <c r="M143" s="35"/>
      <c r="N143" s="35"/>
      <c r="O143" s="35">
        <v>9</v>
      </c>
      <c r="P143" s="35"/>
      <c r="Q143" s="35">
        <v>9</v>
      </c>
      <c r="R143" s="35"/>
      <c r="S143" s="35">
        <v>9</v>
      </c>
      <c r="T143" s="35"/>
      <c r="U143" s="35">
        <v>9</v>
      </c>
      <c r="V143" s="35"/>
      <c r="W143" s="35">
        <v>9</v>
      </c>
      <c r="X143" s="35"/>
      <c r="Y143" s="35">
        <v>9</v>
      </c>
      <c r="Z143" s="35"/>
      <c r="AA143" s="35"/>
      <c r="AB143" s="33">
        <f t="shared" si="2"/>
        <v>54</v>
      </c>
      <c r="AC143" s="19"/>
    </row>
    <row r="144" spans="1:29" ht="82.15" customHeight="1">
      <c r="A144" s="32" t="s">
        <v>35</v>
      </c>
      <c r="B144" s="33" t="s">
        <v>350</v>
      </c>
      <c r="C144" s="33" t="s">
        <v>185</v>
      </c>
      <c r="D144" s="33" t="s">
        <v>100</v>
      </c>
      <c r="E144" s="33" t="s">
        <v>67</v>
      </c>
      <c r="F144" s="33" t="s">
        <v>154</v>
      </c>
      <c r="G144" s="33" t="s">
        <v>204</v>
      </c>
      <c r="H144" s="33" t="s">
        <v>37</v>
      </c>
      <c r="I144" s="33" t="s">
        <v>125</v>
      </c>
      <c r="J144" s="47">
        <v>130</v>
      </c>
      <c r="K144" s="34">
        <v>54.324000000000005</v>
      </c>
      <c r="L144" s="15" t="s">
        <v>10</v>
      </c>
      <c r="M144" s="35"/>
      <c r="N144" s="35"/>
      <c r="O144" s="35">
        <v>8</v>
      </c>
      <c r="P144" s="35"/>
      <c r="Q144" s="35">
        <v>9</v>
      </c>
      <c r="R144" s="35"/>
      <c r="S144" s="35">
        <v>9</v>
      </c>
      <c r="T144" s="35"/>
      <c r="U144" s="35">
        <v>9</v>
      </c>
      <c r="V144" s="35"/>
      <c r="W144" s="35">
        <v>9</v>
      </c>
      <c r="X144" s="35"/>
      <c r="Y144" s="35">
        <v>9</v>
      </c>
      <c r="Z144" s="35"/>
      <c r="AA144" s="35"/>
      <c r="AB144" s="33">
        <f t="shared" si="2"/>
        <v>53</v>
      </c>
      <c r="AC144" s="19"/>
    </row>
    <row r="145" spans="1:29" ht="82.15" customHeight="1">
      <c r="A145" s="32" t="s">
        <v>35</v>
      </c>
      <c r="B145" s="33" t="s">
        <v>351</v>
      </c>
      <c r="C145" s="33" t="s">
        <v>186</v>
      </c>
      <c r="D145" s="33" t="s">
        <v>100</v>
      </c>
      <c r="E145" s="33" t="s">
        <v>67</v>
      </c>
      <c r="F145" s="33" t="s">
        <v>154</v>
      </c>
      <c r="G145" s="33" t="s">
        <v>205</v>
      </c>
      <c r="H145" s="33" t="s">
        <v>37</v>
      </c>
      <c r="I145" s="33" t="s">
        <v>125</v>
      </c>
      <c r="J145" s="47">
        <v>80</v>
      </c>
      <c r="K145" s="34">
        <v>33.480000000000004</v>
      </c>
      <c r="L145" s="15" t="s">
        <v>26</v>
      </c>
      <c r="M145" s="35"/>
      <c r="N145" s="35">
        <v>9</v>
      </c>
      <c r="O145" s="35">
        <v>9</v>
      </c>
      <c r="P145" s="35">
        <v>9</v>
      </c>
      <c r="Q145" s="35">
        <v>9</v>
      </c>
      <c r="R145" s="35">
        <v>9</v>
      </c>
      <c r="S145" s="35">
        <v>9</v>
      </c>
      <c r="T145" s="35"/>
      <c r="U145" s="35"/>
      <c r="V145" s="35"/>
      <c r="W145" s="35"/>
      <c r="X145" s="35"/>
      <c r="Y145" s="35"/>
      <c r="Z145" s="35"/>
      <c r="AA145" s="35"/>
      <c r="AB145" s="33">
        <f t="shared" si="2"/>
        <v>54</v>
      </c>
      <c r="AC145" s="19"/>
    </row>
    <row r="146" spans="1:29" ht="82.15" customHeight="1">
      <c r="A146" s="32" t="s">
        <v>35</v>
      </c>
      <c r="B146" s="33" t="s">
        <v>352</v>
      </c>
      <c r="C146" s="33" t="s">
        <v>187</v>
      </c>
      <c r="D146" s="33" t="s">
        <v>100</v>
      </c>
      <c r="E146" s="33" t="s">
        <v>101</v>
      </c>
      <c r="F146" s="33" t="s">
        <v>154</v>
      </c>
      <c r="G146" s="33" t="s">
        <v>204</v>
      </c>
      <c r="H146" s="33" t="s">
        <v>37</v>
      </c>
      <c r="I146" s="33" t="s">
        <v>125</v>
      </c>
      <c r="J146" s="47">
        <v>150</v>
      </c>
      <c r="K146" s="34">
        <v>62.532000000000004</v>
      </c>
      <c r="L146" s="15" t="s">
        <v>10</v>
      </c>
      <c r="M146" s="35"/>
      <c r="N146" s="35"/>
      <c r="O146" s="35">
        <v>3</v>
      </c>
      <c r="P146" s="35"/>
      <c r="Q146" s="35">
        <v>5</v>
      </c>
      <c r="R146" s="35"/>
      <c r="S146" s="35">
        <v>9</v>
      </c>
      <c r="T146" s="35"/>
      <c r="U146" s="35">
        <v>9</v>
      </c>
      <c r="V146" s="35"/>
      <c r="W146" s="35">
        <v>9</v>
      </c>
      <c r="X146" s="35"/>
      <c r="Y146" s="35">
        <v>9</v>
      </c>
      <c r="Z146" s="35"/>
      <c r="AA146" s="35"/>
      <c r="AB146" s="33">
        <f t="shared" si="2"/>
        <v>44</v>
      </c>
      <c r="AC146" s="19"/>
    </row>
    <row r="147" spans="1:29" ht="82.15" customHeight="1">
      <c r="A147" s="32" t="s">
        <v>35</v>
      </c>
      <c r="B147" s="33" t="s">
        <v>353</v>
      </c>
      <c r="C147" s="33" t="s">
        <v>187</v>
      </c>
      <c r="D147" s="33" t="s">
        <v>100</v>
      </c>
      <c r="E147" s="33" t="s">
        <v>172</v>
      </c>
      <c r="F147" s="33" t="s">
        <v>154</v>
      </c>
      <c r="G147" s="33" t="s">
        <v>204</v>
      </c>
      <c r="H147" s="33" t="s">
        <v>37</v>
      </c>
      <c r="I147" s="33" t="s">
        <v>125</v>
      </c>
      <c r="J147" s="47">
        <v>150</v>
      </c>
      <c r="K147" s="34">
        <v>62.532000000000004</v>
      </c>
      <c r="L147" s="15" t="s">
        <v>10</v>
      </c>
      <c r="M147" s="35"/>
      <c r="N147" s="35"/>
      <c r="O147" s="35">
        <v>3</v>
      </c>
      <c r="P147" s="35"/>
      <c r="Q147" s="35">
        <v>6</v>
      </c>
      <c r="R147" s="35"/>
      <c r="S147" s="35">
        <v>9</v>
      </c>
      <c r="T147" s="35"/>
      <c r="U147" s="35">
        <v>9</v>
      </c>
      <c r="V147" s="35"/>
      <c r="W147" s="35">
        <v>9</v>
      </c>
      <c r="X147" s="35"/>
      <c r="Y147" s="35">
        <v>9</v>
      </c>
      <c r="Z147" s="35"/>
      <c r="AA147" s="35"/>
      <c r="AB147" s="33">
        <f t="shared" si="2"/>
        <v>45</v>
      </c>
      <c r="AC147" s="19"/>
    </row>
    <row r="148" spans="1:29" ht="82.15" customHeight="1">
      <c r="A148" s="32" t="s">
        <v>35</v>
      </c>
      <c r="B148" s="33" t="s">
        <v>354</v>
      </c>
      <c r="C148" s="33" t="s">
        <v>187</v>
      </c>
      <c r="D148" s="33" t="s">
        <v>100</v>
      </c>
      <c r="E148" s="33" t="s">
        <v>51</v>
      </c>
      <c r="F148" s="33" t="s">
        <v>154</v>
      </c>
      <c r="G148" s="33" t="s">
        <v>204</v>
      </c>
      <c r="H148" s="33" t="s">
        <v>37</v>
      </c>
      <c r="I148" s="33" t="s">
        <v>125</v>
      </c>
      <c r="J148" s="47">
        <v>150</v>
      </c>
      <c r="K148" s="34">
        <v>62.532000000000004</v>
      </c>
      <c r="L148" s="15" t="s">
        <v>10</v>
      </c>
      <c r="M148" s="35"/>
      <c r="N148" s="35"/>
      <c r="O148" s="35">
        <v>8</v>
      </c>
      <c r="P148" s="35"/>
      <c r="Q148" s="35">
        <v>9</v>
      </c>
      <c r="R148" s="35"/>
      <c r="S148" s="35">
        <v>9</v>
      </c>
      <c r="T148" s="35"/>
      <c r="U148" s="35">
        <v>9</v>
      </c>
      <c r="V148" s="35"/>
      <c r="W148" s="35">
        <v>9</v>
      </c>
      <c r="X148" s="35"/>
      <c r="Y148" s="35">
        <v>9</v>
      </c>
      <c r="Z148" s="35"/>
      <c r="AA148" s="35"/>
      <c r="AB148" s="33">
        <f t="shared" si="2"/>
        <v>53</v>
      </c>
      <c r="AC148" s="19"/>
    </row>
    <row r="149" spans="1:29" ht="82.15" customHeight="1">
      <c r="A149" s="32" t="s">
        <v>35</v>
      </c>
      <c r="B149" s="33" t="s">
        <v>355</v>
      </c>
      <c r="C149" s="33" t="s">
        <v>187</v>
      </c>
      <c r="D149" s="33" t="s">
        <v>100</v>
      </c>
      <c r="E149" s="33" t="s">
        <v>67</v>
      </c>
      <c r="F149" s="33" t="s">
        <v>154</v>
      </c>
      <c r="G149" s="33" t="s">
        <v>204</v>
      </c>
      <c r="H149" s="33" t="s">
        <v>37</v>
      </c>
      <c r="I149" s="33" t="s">
        <v>125</v>
      </c>
      <c r="J149" s="47">
        <v>150</v>
      </c>
      <c r="K149" s="34">
        <v>62.532000000000004</v>
      </c>
      <c r="L149" s="15" t="s">
        <v>10</v>
      </c>
      <c r="M149" s="35"/>
      <c r="N149" s="35"/>
      <c r="O149" s="35">
        <v>1</v>
      </c>
      <c r="P149" s="35"/>
      <c r="Q149" s="35">
        <v>2</v>
      </c>
      <c r="R149" s="35"/>
      <c r="S149" s="35">
        <v>9</v>
      </c>
      <c r="T149" s="35"/>
      <c r="U149" s="35">
        <v>9</v>
      </c>
      <c r="V149" s="35"/>
      <c r="W149" s="35">
        <v>9</v>
      </c>
      <c r="X149" s="35"/>
      <c r="Y149" s="35">
        <v>9</v>
      </c>
      <c r="Z149" s="35"/>
      <c r="AA149" s="35"/>
      <c r="AB149" s="33">
        <f t="shared" si="2"/>
        <v>39</v>
      </c>
      <c r="AC149" s="19"/>
    </row>
    <row r="150" spans="1:29" ht="82.15" customHeight="1">
      <c r="A150" s="32" t="s">
        <v>35</v>
      </c>
      <c r="B150" s="33" t="s">
        <v>356</v>
      </c>
      <c r="C150" s="33" t="s">
        <v>188</v>
      </c>
      <c r="D150" s="33" t="s">
        <v>177</v>
      </c>
      <c r="E150" s="33" t="s">
        <v>101</v>
      </c>
      <c r="F150" s="33" t="s">
        <v>154</v>
      </c>
      <c r="G150" s="33" t="s">
        <v>204</v>
      </c>
      <c r="H150" s="33" t="s">
        <v>37</v>
      </c>
      <c r="I150" s="33" t="s">
        <v>125</v>
      </c>
      <c r="J150" s="47">
        <v>150</v>
      </c>
      <c r="K150" s="34">
        <v>62.532000000000004</v>
      </c>
      <c r="L150" s="15" t="s">
        <v>10</v>
      </c>
      <c r="M150" s="35"/>
      <c r="N150" s="35"/>
      <c r="O150" s="35">
        <v>4</v>
      </c>
      <c r="P150" s="35"/>
      <c r="Q150" s="35">
        <v>4</v>
      </c>
      <c r="R150" s="35"/>
      <c r="S150" s="35">
        <v>6</v>
      </c>
      <c r="T150" s="35"/>
      <c r="U150" s="35">
        <v>7</v>
      </c>
      <c r="V150" s="35"/>
      <c r="W150" s="35">
        <v>9</v>
      </c>
      <c r="X150" s="35"/>
      <c r="Y150" s="35">
        <v>9</v>
      </c>
      <c r="Z150" s="35"/>
      <c r="AA150" s="35"/>
      <c r="AB150" s="33">
        <f t="shared" si="2"/>
        <v>39</v>
      </c>
      <c r="AC150" s="19"/>
    </row>
    <row r="151" spans="1:29" ht="82.15" customHeight="1">
      <c r="A151" s="32" t="s">
        <v>35</v>
      </c>
      <c r="B151" s="33" t="s">
        <v>357</v>
      </c>
      <c r="C151" s="33" t="s">
        <v>188</v>
      </c>
      <c r="D151" s="33" t="s">
        <v>177</v>
      </c>
      <c r="E151" s="33" t="s">
        <v>51</v>
      </c>
      <c r="F151" s="33" t="s">
        <v>154</v>
      </c>
      <c r="G151" s="33" t="s">
        <v>204</v>
      </c>
      <c r="H151" s="33" t="s">
        <v>37</v>
      </c>
      <c r="I151" s="33" t="s">
        <v>125</v>
      </c>
      <c r="J151" s="47">
        <v>150</v>
      </c>
      <c r="K151" s="34">
        <v>62.532000000000004</v>
      </c>
      <c r="L151" s="15" t="s">
        <v>10</v>
      </c>
      <c r="M151" s="35"/>
      <c r="N151" s="35"/>
      <c r="O151" s="35">
        <v>6</v>
      </c>
      <c r="P151" s="35"/>
      <c r="Q151" s="35">
        <v>6</v>
      </c>
      <c r="R151" s="35"/>
      <c r="S151" s="35">
        <v>7</v>
      </c>
      <c r="T151" s="35"/>
      <c r="U151" s="35">
        <v>9</v>
      </c>
      <c r="V151" s="35"/>
      <c r="W151" s="35">
        <v>9</v>
      </c>
      <c r="X151" s="35"/>
      <c r="Y151" s="35">
        <v>9</v>
      </c>
      <c r="Z151" s="35"/>
      <c r="AA151" s="35"/>
      <c r="AB151" s="33">
        <f t="shared" si="2"/>
        <v>46</v>
      </c>
      <c r="AC151" s="19"/>
    </row>
    <row r="152" spans="1:29" ht="82.15" customHeight="1">
      <c r="A152" s="32" t="s">
        <v>35</v>
      </c>
      <c r="B152" s="33" t="s">
        <v>358</v>
      </c>
      <c r="C152" s="33" t="s">
        <v>189</v>
      </c>
      <c r="D152" s="33" t="s">
        <v>130</v>
      </c>
      <c r="E152" s="33" t="s">
        <v>101</v>
      </c>
      <c r="F152" s="33" t="s">
        <v>154</v>
      </c>
      <c r="G152" s="33" t="s">
        <v>204</v>
      </c>
      <c r="H152" s="33" t="s">
        <v>37</v>
      </c>
      <c r="I152" s="33" t="s">
        <v>125</v>
      </c>
      <c r="J152" s="47">
        <v>170</v>
      </c>
      <c r="K152" s="34">
        <v>70.847999999999999</v>
      </c>
      <c r="L152" s="15" t="s">
        <v>10</v>
      </c>
      <c r="M152" s="35"/>
      <c r="N152" s="35"/>
      <c r="O152" s="35"/>
      <c r="P152" s="35"/>
      <c r="Q152" s="35"/>
      <c r="R152" s="35"/>
      <c r="S152" s="35">
        <v>1</v>
      </c>
      <c r="T152" s="35"/>
      <c r="U152" s="35">
        <v>3</v>
      </c>
      <c r="V152" s="35"/>
      <c r="W152" s="35">
        <v>4</v>
      </c>
      <c r="X152" s="35"/>
      <c r="Y152" s="35">
        <v>9</v>
      </c>
      <c r="Z152" s="35"/>
      <c r="AA152" s="35"/>
      <c r="AB152" s="33">
        <f t="shared" si="2"/>
        <v>17</v>
      </c>
      <c r="AC152" s="19"/>
    </row>
    <row r="153" spans="1:29" ht="82.15" customHeight="1">
      <c r="A153" s="32" t="s">
        <v>35</v>
      </c>
      <c r="B153" s="33" t="s">
        <v>359</v>
      </c>
      <c r="C153" s="33" t="s">
        <v>189</v>
      </c>
      <c r="D153" s="33" t="s">
        <v>130</v>
      </c>
      <c r="E153" s="33" t="s">
        <v>172</v>
      </c>
      <c r="F153" s="33" t="s">
        <v>154</v>
      </c>
      <c r="G153" s="33" t="s">
        <v>204</v>
      </c>
      <c r="H153" s="33" t="s">
        <v>37</v>
      </c>
      <c r="I153" s="33" t="s">
        <v>125</v>
      </c>
      <c r="J153" s="47">
        <v>170</v>
      </c>
      <c r="K153" s="34">
        <v>70.847999999999999</v>
      </c>
      <c r="L153" s="15" t="s">
        <v>10</v>
      </c>
      <c r="M153" s="35"/>
      <c r="N153" s="35"/>
      <c r="O153" s="35">
        <v>1</v>
      </c>
      <c r="P153" s="35"/>
      <c r="Q153" s="35">
        <v>1</v>
      </c>
      <c r="R153" s="35"/>
      <c r="S153" s="35">
        <v>3</v>
      </c>
      <c r="T153" s="35"/>
      <c r="U153" s="35">
        <v>2</v>
      </c>
      <c r="V153" s="35"/>
      <c r="W153" s="35">
        <v>9</v>
      </c>
      <c r="X153" s="35"/>
      <c r="Y153" s="35">
        <v>9</v>
      </c>
      <c r="Z153" s="35"/>
      <c r="AA153" s="35"/>
      <c r="AB153" s="33">
        <f t="shared" si="2"/>
        <v>25</v>
      </c>
      <c r="AC153" s="19"/>
    </row>
    <row r="154" spans="1:29" ht="82.15" customHeight="1">
      <c r="A154" s="32" t="s">
        <v>35</v>
      </c>
      <c r="B154" s="33" t="s">
        <v>360</v>
      </c>
      <c r="C154" s="33" t="s">
        <v>189</v>
      </c>
      <c r="D154" s="33" t="s">
        <v>130</v>
      </c>
      <c r="E154" s="33" t="s">
        <v>51</v>
      </c>
      <c r="F154" s="33" t="s">
        <v>154</v>
      </c>
      <c r="G154" s="33" t="s">
        <v>204</v>
      </c>
      <c r="H154" s="33" t="s">
        <v>37</v>
      </c>
      <c r="I154" s="33" t="s">
        <v>125</v>
      </c>
      <c r="J154" s="47">
        <v>170</v>
      </c>
      <c r="K154" s="34">
        <v>70.847999999999999</v>
      </c>
      <c r="L154" s="15" t="s">
        <v>10</v>
      </c>
      <c r="M154" s="35"/>
      <c r="N154" s="35"/>
      <c r="O154" s="35">
        <v>2</v>
      </c>
      <c r="P154" s="35"/>
      <c r="Q154" s="35">
        <v>2</v>
      </c>
      <c r="R154" s="35"/>
      <c r="S154" s="35">
        <v>5</v>
      </c>
      <c r="T154" s="35"/>
      <c r="U154" s="35">
        <v>9</v>
      </c>
      <c r="V154" s="35"/>
      <c r="W154" s="35">
        <v>9</v>
      </c>
      <c r="X154" s="35"/>
      <c r="Y154" s="35">
        <v>9</v>
      </c>
      <c r="Z154" s="35"/>
      <c r="AA154" s="35"/>
      <c r="AB154" s="33">
        <f t="shared" si="2"/>
        <v>36</v>
      </c>
      <c r="AC154" s="19"/>
    </row>
    <row r="155" spans="1:29" ht="82.15" customHeight="1">
      <c r="A155" s="32" t="s">
        <v>35</v>
      </c>
      <c r="B155" s="33" t="s">
        <v>361</v>
      </c>
      <c r="C155" s="33" t="s">
        <v>190</v>
      </c>
      <c r="D155" s="33" t="s">
        <v>88</v>
      </c>
      <c r="E155" s="33" t="s">
        <v>101</v>
      </c>
      <c r="F155" s="33" t="s">
        <v>154</v>
      </c>
      <c r="G155" s="33" t="s">
        <v>205</v>
      </c>
      <c r="H155" s="33" t="s">
        <v>37</v>
      </c>
      <c r="I155" s="33" t="s">
        <v>125</v>
      </c>
      <c r="J155" s="47">
        <v>85</v>
      </c>
      <c r="K155" s="34">
        <v>35.532000000000004</v>
      </c>
      <c r="L155" s="15" t="s">
        <v>26</v>
      </c>
      <c r="M155" s="35"/>
      <c r="N155" s="35">
        <v>9</v>
      </c>
      <c r="O155" s="35">
        <v>9</v>
      </c>
      <c r="P155" s="35">
        <v>9</v>
      </c>
      <c r="Q155" s="35">
        <v>9</v>
      </c>
      <c r="R155" s="35">
        <v>9</v>
      </c>
      <c r="S155" s="35">
        <v>9</v>
      </c>
      <c r="T155" s="35"/>
      <c r="U155" s="35"/>
      <c r="V155" s="35"/>
      <c r="W155" s="35"/>
      <c r="X155" s="35"/>
      <c r="Y155" s="35"/>
      <c r="Z155" s="35"/>
      <c r="AA155" s="35"/>
      <c r="AB155" s="33">
        <f t="shared" si="2"/>
        <v>54</v>
      </c>
      <c r="AC155" s="19"/>
    </row>
    <row r="156" spans="1:29" ht="82.15" customHeight="1">
      <c r="A156" s="32" t="s">
        <v>35</v>
      </c>
      <c r="B156" s="33" t="s">
        <v>362</v>
      </c>
      <c r="C156" s="33" t="s">
        <v>190</v>
      </c>
      <c r="D156" s="33" t="s">
        <v>88</v>
      </c>
      <c r="E156" s="33" t="s">
        <v>45</v>
      </c>
      <c r="F156" s="33" t="s">
        <v>154</v>
      </c>
      <c r="G156" s="33" t="s">
        <v>205</v>
      </c>
      <c r="H156" s="33" t="s">
        <v>37</v>
      </c>
      <c r="I156" s="33" t="s">
        <v>125</v>
      </c>
      <c r="J156" s="47">
        <v>85</v>
      </c>
      <c r="K156" s="34">
        <v>35.532000000000004</v>
      </c>
      <c r="L156" s="15" t="s">
        <v>26</v>
      </c>
      <c r="M156" s="35"/>
      <c r="N156" s="35"/>
      <c r="O156" s="35"/>
      <c r="P156" s="35">
        <v>9</v>
      </c>
      <c r="Q156" s="35">
        <v>9</v>
      </c>
      <c r="R156" s="35">
        <v>9</v>
      </c>
      <c r="S156" s="35">
        <v>9</v>
      </c>
      <c r="T156" s="35"/>
      <c r="U156" s="35"/>
      <c r="V156" s="35"/>
      <c r="W156" s="35"/>
      <c r="X156" s="35"/>
      <c r="Y156" s="35"/>
      <c r="Z156" s="35"/>
      <c r="AA156" s="35"/>
      <c r="AB156" s="33">
        <f t="shared" si="2"/>
        <v>36</v>
      </c>
      <c r="AC156" s="19"/>
    </row>
    <row r="157" spans="1:29" ht="82.15" customHeight="1">
      <c r="A157" s="32" t="s">
        <v>35</v>
      </c>
      <c r="B157" s="33" t="s">
        <v>363</v>
      </c>
      <c r="C157" s="33" t="s">
        <v>191</v>
      </c>
      <c r="D157" s="33" t="s">
        <v>88</v>
      </c>
      <c r="E157" s="33" t="s">
        <v>50</v>
      </c>
      <c r="F157" s="33" t="s">
        <v>154</v>
      </c>
      <c r="G157" s="33" t="s">
        <v>205</v>
      </c>
      <c r="H157" s="33" t="s">
        <v>37</v>
      </c>
      <c r="I157" s="33" t="s">
        <v>125</v>
      </c>
      <c r="J157" s="47">
        <v>95</v>
      </c>
      <c r="K157" s="34">
        <v>39.636000000000003</v>
      </c>
      <c r="L157" s="15" t="s">
        <v>26</v>
      </c>
      <c r="M157" s="35"/>
      <c r="N157" s="35"/>
      <c r="O157" s="35">
        <v>1</v>
      </c>
      <c r="P157" s="35">
        <v>4</v>
      </c>
      <c r="Q157" s="35">
        <v>4</v>
      </c>
      <c r="R157" s="35">
        <v>3</v>
      </c>
      <c r="S157" s="35">
        <v>2</v>
      </c>
      <c r="T157" s="35"/>
      <c r="U157" s="35"/>
      <c r="V157" s="35"/>
      <c r="W157" s="35"/>
      <c r="X157" s="35"/>
      <c r="Y157" s="35"/>
      <c r="Z157" s="35"/>
      <c r="AA157" s="35"/>
      <c r="AB157" s="33">
        <f t="shared" si="2"/>
        <v>14</v>
      </c>
      <c r="AC157" s="19"/>
    </row>
    <row r="158" spans="1:29" ht="82.15" customHeight="1">
      <c r="A158" s="32" t="s">
        <v>35</v>
      </c>
      <c r="B158" s="33" t="s">
        <v>364</v>
      </c>
      <c r="C158" s="33" t="s">
        <v>192</v>
      </c>
      <c r="D158" s="33" t="s">
        <v>177</v>
      </c>
      <c r="E158" s="33" t="s">
        <v>51</v>
      </c>
      <c r="F158" s="33" t="s">
        <v>154</v>
      </c>
      <c r="G158" s="33" t="s">
        <v>204</v>
      </c>
      <c r="H158" s="33" t="s">
        <v>37</v>
      </c>
      <c r="I158" s="33" t="s">
        <v>125</v>
      </c>
      <c r="J158" s="47">
        <v>200</v>
      </c>
      <c r="K158" s="34">
        <v>83.375999999999991</v>
      </c>
      <c r="L158" s="15" t="s">
        <v>10</v>
      </c>
      <c r="M158" s="35"/>
      <c r="N158" s="35"/>
      <c r="O158" s="35">
        <v>4</v>
      </c>
      <c r="P158" s="35"/>
      <c r="Q158" s="35">
        <v>8</v>
      </c>
      <c r="R158" s="35"/>
      <c r="S158" s="35">
        <v>9</v>
      </c>
      <c r="T158" s="35"/>
      <c r="U158" s="35">
        <v>9</v>
      </c>
      <c r="V158" s="35"/>
      <c r="W158" s="35">
        <v>9</v>
      </c>
      <c r="X158" s="35"/>
      <c r="Y158" s="35">
        <v>9</v>
      </c>
      <c r="Z158" s="35"/>
      <c r="AA158" s="35"/>
      <c r="AB158" s="33">
        <f t="shared" si="2"/>
        <v>48</v>
      </c>
      <c r="AC158" s="19"/>
    </row>
    <row r="159" spans="1:29" ht="82.15" customHeight="1">
      <c r="A159" s="32" t="s">
        <v>35</v>
      </c>
      <c r="B159" s="33" t="s">
        <v>365</v>
      </c>
      <c r="C159" s="33" t="s">
        <v>193</v>
      </c>
      <c r="D159" s="33" t="s">
        <v>138</v>
      </c>
      <c r="E159" s="33" t="s">
        <v>101</v>
      </c>
      <c r="F159" s="33" t="s">
        <v>154</v>
      </c>
      <c r="G159" s="33" t="s">
        <v>204</v>
      </c>
      <c r="H159" s="33" t="s">
        <v>37</v>
      </c>
      <c r="I159" s="33" t="s">
        <v>136</v>
      </c>
      <c r="J159" s="47">
        <v>80</v>
      </c>
      <c r="K159" s="34">
        <v>33.480000000000004</v>
      </c>
      <c r="L159" s="15" t="s">
        <v>10</v>
      </c>
      <c r="M159" s="35"/>
      <c r="N159" s="35"/>
      <c r="O159" s="35">
        <v>9</v>
      </c>
      <c r="P159" s="35"/>
      <c r="Q159" s="35">
        <v>9</v>
      </c>
      <c r="R159" s="35"/>
      <c r="S159" s="35">
        <v>9</v>
      </c>
      <c r="T159" s="35"/>
      <c r="U159" s="35">
        <v>9</v>
      </c>
      <c r="V159" s="35"/>
      <c r="W159" s="35">
        <v>9</v>
      </c>
      <c r="X159" s="35"/>
      <c r="Y159" s="35">
        <v>9</v>
      </c>
      <c r="Z159" s="35"/>
      <c r="AA159" s="35"/>
      <c r="AB159" s="33">
        <f t="shared" si="2"/>
        <v>54</v>
      </c>
      <c r="AC159" s="19"/>
    </row>
    <row r="160" spans="1:29" ht="82.15" customHeight="1">
      <c r="A160" s="32" t="s">
        <v>35</v>
      </c>
      <c r="B160" s="33" t="s">
        <v>366</v>
      </c>
      <c r="C160" s="33" t="s">
        <v>193</v>
      </c>
      <c r="D160" s="33" t="s">
        <v>138</v>
      </c>
      <c r="E160" s="33" t="s">
        <v>59</v>
      </c>
      <c r="F160" s="33" t="s">
        <v>154</v>
      </c>
      <c r="G160" s="33" t="s">
        <v>204</v>
      </c>
      <c r="H160" s="33" t="s">
        <v>37</v>
      </c>
      <c r="I160" s="33" t="s">
        <v>136</v>
      </c>
      <c r="J160" s="47">
        <v>80</v>
      </c>
      <c r="K160" s="34">
        <v>33.480000000000004</v>
      </c>
      <c r="L160" s="15" t="s">
        <v>10</v>
      </c>
      <c r="M160" s="35"/>
      <c r="N160" s="35"/>
      <c r="O160" s="35">
        <v>4</v>
      </c>
      <c r="P160" s="35"/>
      <c r="Q160" s="35">
        <v>9</v>
      </c>
      <c r="R160" s="35"/>
      <c r="S160" s="35">
        <v>9</v>
      </c>
      <c r="T160" s="35"/>
      <c r="U160" s="35">
        <v>9</v>
      </c>
      <c r="V160" s="35"/>
      <c r="W160" s="35">
        <v>9</v>
      </c>
      <c r="X160" s="35"/>
      <c r="Y160" s="35">
        <v>9</v>
      </c>
      <c r="Z160" s="35"/>
      <c r="AA160" s="35"/>
      <c r="AB160" s="33">
        <f t="shared" si="2"/>
        <v>49</v>
      </c>
      <c r="AC160" s="19"/>
    </row>
    <row r="161" spans="1:29" ht="82.15" customHeight="1">
      <c r="A161" s="32" t="s">
        <v>35</v>
      </c>
      <c r="B161" s="33" t="s">
        <v>367</v>
      </c>
      <c r="C161" s="33" t="s">
        <v>193</v>
      </c>
      <c r="D161" s="33" t="s">
        <v>138</v>
      </c>
      <c r="E161" s="33" t="s">
        <v>172</v>
      </c>
      <c r="F161" s="33" t="s">
        <v>154</v>
      </c>
      <c r="G161" s="33" t="s">
        <v>204</v>
      </c>
      <c r="H161" s="33" t="s">
        <v>37</v>
      </c>
      <c r="I161" s="33" t="s">
        <v>136</v>
      </c>
      <c r="J161" s="47">
        <v>80</v>
      </c>
      <c r="K161" s="34">
        <v>33.480000000000004</v>
      </c>
      <c r="L161" s="15" t="s">
        <v>10</v>
      </c>
      <c r="M161" s="35"/>
      <c r="N161" s="35"/>
      <c r="O161" s="35">
        <v>9</v>
      </c>
      <c r="P161" s="35"/>
      <c r="Q161" s="35">
        <v>9</v>
      </c>
      <c r="R161" s="35"/>
      <c r="S161" s="35">
        <v>9</v>
      </c>
      <c r="T161" s="35"/>
      <c r="U161" s="35">
        <v>9</v>
      </c>
      <c r="V161" s="35"/>
      <c r="W161" s="35">
        <v>9</v>
      </c>
      <c r="X161" s="35"/>
      <c r="Y161" s="35">
        <v>9</v>
      </c>
      <c r="Z161" s="35"/>
      <c r="AA161" s="35"/>
      <c r="AB161" s="33">
        <f t="shared" si="2"/>
        <v>54</v>
      </c>
      <c r="AC161" s="19"/>
    </row>
    <row r="162" spans="1:29" ht="82.15" customHeight="1">
      <c r="A162" s="32" t="s">
        <v>35</v>
      </c>
      <c r="B162" s="33" t="s">
        <v>368</v>
      </c>
      <c r="C162" s="33" t="s">
        <v>193</v>
      </c>
      <c r="D162" s="33" t="s">
        <v>138</v>
      </c>
      <c r="E162" s="33" t="s">
        <v>51</v>
      </c>
      <c r="F162" s="33" t="s">
        <v>154</v>
      </c>
      <c r="G162" s="33" t="s">
        <v>204</v>
      </c>
      <c r="H162" s="33" t="s">
        <v>37</v>
      </c>
      <c r="I162" s="33" t="s">
        <v>136</v>
      </c>
      <c r="J162" s="47">
        <v>80</v>
      </c>
      <c r="K162" s="34">
        <v>33.480000000000004</v>
      </c>
      <c r="L162" s="15" t="s">
        <v>10</v>
      </c>
      <c r="M162" s="35"/>
      <c r="N162" s="35"/>
      <c r="O162" s="35">
        <v>9</v>
      </c>
      <c r="P162" s="35"/>
      <c r="Q162" s="35">
        <v>9</v>
      </c>
      <c r="R162" s="35"/>
      <c r="S162" s="35">
        <v>9</v>
      </c>
      <c r="T162" s="35"/>
      <c r="U162" s="35">
        <v>9</v>
      </c>
      <c r="V162" s="35"/>
      <c r="W162" s="35">
        <v>9</v>
      </c>
      <c r="X162" s="35"/>
      <c r="Y162" s="35">
        <v>9</v>
      </c>
      <c r="Z162" s="35"/>
      <c r="AA162" s="35"/>
      <c r="AB162" s="33">
        <f t="shared" si="2"/>
        <v>54</v>
      </c>
      <c r="AC162" s="19"/>
    </row>
    <row r="163" spans="1:29" ht="82.15" customHeight="1">
      <c r="A163" s="32" t="s">
        <v>35</v>
      </c>
      <c r="B163" s="33" t="s">
        <v>369</v>
      </c>
      <c r="C163" s="33" t="s">
        <v>193</v>
      </c>
      <c r="D163" s="33" t="s">
        <v>138</v>
      </c>
      <c r="E163" s="33" t="s">
        <v>67</v>
      </c>
      <c r="F163" s="33" t="s">
        <v>154</v>
      </c>
      <c r="G163" s="33" t="s">
        <v>204</v>
      </c>
      <c r="H163" s="33" t="s">
        <v>37</v>
      </c>
      <c r="I163" s="33" t="s">
        <v>136</v>
      </c>
      <c r="J163" s="47">
        <v>80</v>
      </c>
      <c r="K163" s="34">
        <v>33.480000000000004</v>
      </c>
      <c r="L163" s="15" t="s">
        <v>10</v>
      </c>
      <c r="M163" s="35"/>
      <c r="N163" s="35"/>
      <c r="O163" s="35">
        <v>7</v>
      </c>
      <c r="P163" s="35"/>
      <c r="Q163" s="35">
        <v>8</v>
      </c>
      <c r="R163" s="35"/>
      <c r="S163" s="35">
        <v>7</v>
      </c>
      <c r="T163" s="35"/>
      <c r="U163" s="35">
        <v>9</v>
      </c>
      <c r="V163" s="35"/>
      <c r="W163" s="35">
        <v>9</v>
      </c>
      <c r="X163" s="35"/>
      <c r="Y163" s="35">
        <v>9</v>
      </c>
      <c r="Z163" s="35"/>
      <c r="AA163" s="35"/>
      <c r="AB163" s="33">
        <f t="shared" si="2"/>
        <v>49</v>
      </c>
      <c r="AC163" s="19"/>
    </row>
    <row r="164" spans="1:29" ht="82.15" customHeight="1">
      <c r="A164" s="32" t="s">
        <v>35</v>
      </c>
      <c r="B164" s="33" t="s">
        <v>370</v>
      </c>
      <c r="C164" s="33" t="s">
        <v>194</v>
      </c>
      <c r="D164" s="33" t="s">
        <v>138</v>
      </c>
      <c r="E164" s="33" t="s">
        <v>101</v>
      </c>
      <c r="F164" s="33" t="s">
        <v>154</v>
      </c>
      <c r="G164" s="33" t="s">
        <v>204</v>
      </c>
      <c r="H164" s="33" t="s">
        <v>37</v>
      </c>
      <c r="I164" s="33" t="s">
        <v>136</v>
      </c>
      <c r="J164" s="47">
        <v>80</v>
      </c>
      <c r="K164" s="34">
        <v>33.480000000000004</v>
      </c>
      <c r="L164" s="15" t="s">
        <v>10</v>
      </c>
      <c r="M164" s="35"/>
      <c r="N164" s="35"/>
      <c r="O164" s="35">
        <v>9</v>
      </c>
      <c r="P164" s="35"/>
      <c r="Q164" s="35">
        <v>9</v>
      </c>
      <c r="R164" s="35"/>
      <c r="S164" s="35">
        <v>9</v>
      </c>
      <c r="T164" s="35"/>
      <c r="U164" s="35">
        <v>9</v>
      </c>
      <c r="V164" s="35"/>
      <c r="W164" s="35">
        <v>9</v>
      </c>
      <c r="X164" s="35"/>
      <c r="Y164" s="35">
        <v>9</v>
      </c>
      <c r="Z164" s="35"/>
      <c r="AA164" s="35"/>
      <c r="AB164" s="33">
        <f t="shared" si="2"/>
        <v>54</v>
      </c>
      <c r="AC164" s="19"/>
    </row>
    <row r="165" spans="1:29" ht="82.15" customHeight="1">
      <c r="A165" s="32" t="s">
        <v>35</v>
      </c>
      <c r="B165" s="33" t="s">
        <v>371</v>
      </c>
      <c r="C165" s="33" t="s">
        <v>194</v>
      </c>
      <c r="D165" s="33" t="s">
        <v>138</v>
      </c>
      <c r="E165" s="33" t="s">
        <v>51</v>
      </c>
      <c r="F165" s="33" t="s">
        <v>154</v>
      </c>
      <c r="G165" s="33" t="s">
        <v>204</v>
      </c>
      <c r="H165" s="33" t="s">
        <v>37</v>
      </c>
      <c r="I165" s="33" t="s">
        <v>136</v>
      </c>
      <c r="J165" s="47">
        <v>80</v>
      </c>
      <c r="K165" s="34">
        <v>33.480000000000004</v>
      </c>
      <c r="L165" s="15" t="s">
        <v>10</v>
      </c>
      <c r="M165" s="35"/>
      <c r="N165" s="35"/>
      <c r="O165" s="35">
        <v>9</v>
      </c>
      <c r="P165" s="35"/>
      <c r="Q165" s="35">
        <v>9</v>
      </c>
      <c r="R165" s="35"/>
      <c r="S165" s="35">
        <v>9</v>
      </c>
      <c r="T165" s="35"/>
      <c r="U165" s="35">
        <v>9</v>
      </c>
      <c r="V165" s="35"/>
      <c r="W165" s="35">
        <v>9</v>
      </c>
      <c r="X165" s="35"/>
      <c r="Y165" s="35">
        <v>9</v>
      </c>
      <c r="Z165" s="35"/>
      <c r="AA165" s="35"/>
      <c r="AB165" s="33">
        <f t="shared" si="2"/>
        <v>54</v>
      </c>
      <c r="AC165" s="19"/>
    </row>
    <row r="166" spans="1:29" ht="82.15" customHeight="1">
      <c r="A166" s="32" t="s">
        <v>35</v>
      </c>
      <c r="B166" s="33" t="s">
        <v>372</v>
      </c>
      <c r="C166" s="33" t="s">
        <v>195</v>
      </c>
      <c r="D166" s="33" t="s">
        <v>138</v>
      </c>
      <c r="E166" s="33" t="s">
        <v>101</v>
      </c>
      <c r="F166" s="33" t="s">
        <v>154</v>
      </c>
      <c r="G166" s="33" t="s">
        <v>205</v>
      </c>
      <c r="H166" s="33" t="s">
        <v>37</v>
      </c>
      <c r="I166" s="33" t="s">
        <v>136</v>
      </c>
      <c r="J166" s="47">
        <v>50</v>
      </c>
      <c r="K166" s="34">
        <v>20.844000000000001</v>
      </c>
      <c r="L166" s="15" t="s">
        <v>26</v>
      </c>
      <c r="M166" s="35"/>
      <c r="N166" s="35">
        <v>4</v>
      </c>
      <c r="O166" s="35">
        <v>9</v>
      </c>
      <c r="P166" s="35">
        <v>9</v>
      </c>
      <c r="Q166" s="35">
        <v>9</v>
      </c>
      <c r="R166" s="35">
        <v>9</v>
      </c>
      <c r="S166" s="35">
        <v>9</v>
      </c>
      <c r="T166" s="35"/>
      <c r="U166" s="35"/>
      <c r="V166" s="35"/>
      <c r="W166" s="35"/>
      <c r="X166" s="35"/>
      <c r="Y166" s="35"/>
      <c r="Z166" s="35"/>
      <c r="AA166" s="35"/>
      <c r="AB166" s="33">
        <f t="shared" si="2"/>
        <v>49</v>
      </c>
      <c r="AC166" s="19"/>
    </row>
    <row r="167" spans="1:29" ht="82.15" customHeight="1">
      <c r="A167" s="32" t="s">
        <v>35</v>
      </c>
      <c r="B167" s="33" t="s">
        <v>373</v>
      </c>
      <c r="C167" s="33" t="s">
        <v>195</v>
      </c>
      <c r="D167" s="33" t="s">
        <v>138</v>
      </c>
      <c r="E167" s="33" t="s">
        <v>66</v>
      </c>
      <c r="F167" s="33" t="s">
        <v>154</v>
      </c>
      <c r="G167" s="33" t="s">
        <v>205</v>
      </c>
      <c r="H167" s="33" t="s">
        <v>37</v>
      </c>
      <c r="I167" s="33" t="s">
        <v>136</v>
      </c>
      <c r="J167" s="47">
        <v>50</v>
      </c>
      <c r="K167" s="34">
        <v>20.844000000000001</v>
      </c>
      <c r="L167" s="15" t="s">
        <v>26</v>
      </c>
      <c r="M167" s="35"/>
      <c r="N167" s="35">
        <v>1</v>
      </c>
      <c r="O167" s="35">
        <v>3</v>
      </c>
      <c r="P167" s="35">
        <v>8</v>
      </c>
      <c r="Q167" s="35">
        <v>9</v>
      </c>
      <c r="R167" s="35">
        <v>9</v>
      </c>
      <c r="S167" s="35">
        <v>9</v>
      </c>
      <c r="T167" s="35"/>
      <c r="U167" s="35"/>
      <c r="V167" s="35"/>
      <c r="W167" s="35"/>
      <c r="X167" s="35"/>
      <c r="Y167" s="35"/>
      <c r="Z167" s="35"/>
      <c r="AA167" s="35"/>
      <c r="AB167" s="33">
        <f t="shared" si="2"/>
        <v>39</v>
      </c>
      <c r="AC167" s="19"/>
    </row>
    <row r="168" spans="1:29" ht="82.15" customHeight="1">
      <c r="A168" s="32" t="s">
        <v>35</v>
      </c>
      <c r="B168" s="33" t="s">
        <v>374</v>
      </c>
      <c r="C168" s="33" t="s">
        <v>195</v>
      </c>
      <c r="D168" s="33" t="s">
        <v>138</v>
      </c>
      <c r="E168" s="33" t="s">
        <v>67</v>
      </c>
      <c r="F168" s="33" t="s">
        <v>154</v>
      </c>
      <c r="G168" s="33" t="s">
        <v>205</v>
      </c>
      <c r="H168" s="33" t="s">
        <v>37</v>
      </c>
      <c r="I168" s="33" t="s">
        <v>136</v>
      </c>
      <c r="J168" s="47">
        <v>50</v>
      </c>
      <c r="K168" s="34">
        <v>20.844000000000001</v>
      </c>
      <c r="L168" s="15" t="s">
        <v>26</v>
      </c>
      <c r="M168" s="35"/>
      <c r="N168" s="35">
        <v>9</v>
      </c>
      <c r="O168" s="35">
        <v>9</v>
      </c>
      <c r="P168" s="35">
        <v>9</v>
      </c>
      <c r="Q168" s="35">
        <v>9</v>
      </c>
      <c r="R168" s="35">
        <v>9</v>
      </c>
      <c r="S168" s="35">
        <v>9</v>
      </c>
      <c r="T168" s="35"/>
      <c r="U168" s="35"/>
      <c r="V168" s="35"/>
      <c r="W168" s="35"/>
      <c r="X168" s="35"/>
      <c r="Y168" s="35"/>
      <c r="Z168" s="35"/>
      <c r="AA168" s="35"/>
      <c r="AB168" s="33">
        <f t="shared" si="2"/>
        <v>54</v>
      </c>
      <c r="AC168" s="19"/>
    </row>
    <row r="169" spans="1:29" ht="82.15" customHeight="1">
      <c r="A169" s="32" t="s">
        <v>35</v>
      </c>
      <c r="B169" s="33" t="s">
        <v>375</v>
      </c>
      <c r="C169" s="33" t="s">
        <v>196</v>
      </c>
      <c r="D169" s="33" t="s">
        <v>138</v>
      </c>
      <c r="E169" s="33" t="s">
        <v>101</v>
      </c>
      <c r="F169" s="33" t="s">
        <v>154</v>
      </c>
      <c r="G169" s="33" t="s">
        <v>204</v>
      </c>
      <c r="H169" s="33" t="s">
        <v>37</v>
      </c>
      <c r="I169" s="33" t="s">
        <v>136</v>
      </c>
      <c r="J169" s="47">
        <v>90</v>
      </c>
      <c r="K169" s="34">
        <v>37.58400000000001</v>
      </c>
      <c r="L169" s="15" t="s">
        <v>10</v>
      </c>
      <c r="M169" s="35"/>
      <c r="N169" s="35"/>
      <c r="O169" s="35">
        <v>9</v>
      </c>
      <c r="P169" s="35"/>
      <c r="Q169" s="35">
        <v>9</v>
      </c>
      <c r="R169" s="35"/>
      <c r="S169" s="35">
        <v>9</v>
      </c>
      <c r="T169" s="35"/>
      <c r="U169" s="35">
        <v>9</v>
      </c>
      <c r="V169" s="35"/>
      <c r="W169" s="35">
        <v>9</v>
      </c>
      <c r="X169" s="35"/>
      <c r="Y169" s="35">
        <v>9</v>
      </c>
      <c r="Z169" s="35"/>
      <c r="AA169" s="35"/>
      <c r="AB169" s="33">
        <f t="shared" si="2"/>
        <v>54</v>
      </c>
      <c r="AC169" s="19"/>
    </row>
    <row r="170" spans="1:29" ht="82.15" customHeight="1">
      <c r="A170" s="32" t="s">
        <v>35</v>
      </c>
      <c r="B170" s="33" t="s">
        <v>376</v>
      </c>
      <c r="C170" s="33" t="s">
        <v>196</v>
      </c>
      <c r="D170" s="33" t="s">
        <v>138</v>
      </c>
      <c r="E170" s="33" t="s">
        <v>66</v>
      </c>
      <c r="F170" s="33" t="s">
        <v>154</v>
      </c>
      <c r="G170" s="33" t="s">
        <v>204</v>
      </c>
      <c r="H170" s="33" t="s">
        <v>37</v>
      </c>
      <c r="I170" s="33" t="s">
        <v>136</v>
      </c>
      <c r="J170" s="47">
        <v>90</v>
      </c>
      <c r="K170" s="34">
        <v>37.58400000000001</v>
      </c>
      <c r="L170" s="15" t="s">
        <v>10</v>
      </c>
      <c r="M170" s="35"/>
      <c r="N170" s="35"/>
      <c r="O170" s="35">
        <v>8</v>
      </c>
      <c r="P170" s="35"/>
      <c r="Q170" s="35">
        <v>9</v>
      </c>
      <c r="R170" s="35"/>
      <c r="S170" s="35">
        <v>9</v>
      </c>
      <c r="T170" s="35"/>
      <c r="U170" s="35">
        <v>9</v>
      </c>
      <c r="V170" s="35"/>
      <c r="W170" s="35">
        <v>9</v>
      </c>
      <c r="X170" s="35"/>
      <c r="Y170" s="35">
        <v>9</v>
      </c>
      <c r="Z170" s="35"/>
      <c r="AA170" s="35"/>
      <c r="AB170" s="33">
        <f t="shared" si="2"/>
        <v>53</v>
      </c>
      <c r="AC170" s="19"/>
    </row>
    <row r="171" spans="1:29" ht="82.15" customHeight="1">
      <c r="A171" s="32" t="s">
        <v>35</v>
      </c>
      <c r="B171" s="33" t="s">
        <v>377</v>
      </c>
      <c r="C171" s="33" t="s">
        <v>196</v>
      </c>
      <c r="D171" s="33" t="s">
        <v>138</v>
      </c>
      <c r="E171" s="33" t="s">
        <v>59</v>
      </c>
      <c r="F171" s="33" t="s">
        <v>154</v>
      </c>
      <c r="G171" s="33" t="s">
        <v>204</v>
      </c>
      <c r="H171" s="33" t="s">
        <v>37</v>
      </c>
      <c r="I171" s="33" t="s">
        <v>136</v>
      </c>
      <c r="J171" s="47">
        <v>90</v>
      </c>
      <c r="K171" s="34">
        <v>37.58400000000001</v>
      </c>
      <c r="L171" s="15" t="s">
        <v>10</v>
      </c>
      <c r="M171" s="35"/>
      <c r="N171" s="35"/>
      <c r="O171" s="35">
        <v>1</v>
      </c>
      <c r="P171" s="35"/>
      <c r="Q171" s="35">
        <v>3</v>
      </c>
      <c r="R171" s="35"/>
      <c r="S171" s="35">
        <v>3</v>
      </c>
      <c r="T171" s="35"/>
      <c r="U171" s="35">
        <v>5</v>
      </c>
      <c r="V171" s="35"/>
      <c r="W171" s="35">
        <v>4</v>
      </c>
      <c r="X171" s="35"/>
      <c r="Y171" s="35">
        <v>3</v>
      </c>
      <c r="Z171" s="35"/>
      <c r="AA171" s="35"/>
      <c r="AB171" s="33">
        <f t="shared" si="2"/>
        <v>19</v>
      </c>
      <c r="AC171" s="19"/>
    </row>
    <row r="172" spans="1:29" ht="82.15" customHeight="1">
      <c r="A172" s="32" t="s">
        <v>35</v>
      </c>
      <c r="B172" s="33" t="s">
        <v>378</v>
      </c>
      <c r="C172" s="33" t="s">
        <v>196</v>
      </c>
      <c r="D172" s="33" t="s">
        <v>138</v>
      </c>
      <c r="E172" s="33" t="s">
        <v>172</v>
      </c>
      <c r="F172" s="33" t="s">
        <v>154</v>
      </c>
      <c r="G172" s="33" t="s">
        <v>204</v>
      </c>
      <c r="H172" s="33" t="s">
        <v>37</v>
      </c>
      <c r="I172" s="33" t="s">
        <v>136</v>
      </c>
      <c r="J172" s="47">
        <v>90</v>
      </c>
      <c r="K172" s="34">
        <v>37.58400000000001</v>
      </c>
      <c r="L172" s="15" t="s">
        <v>10</v>
      </c>
      <c r="M172" s="35"/>
      <c r="N172" s="35"/>
      <c r="O172" s="35">
        <v>6</v>
      </c>
      <c r="P172" s="35"/>
      <c r="Q172" s="35">
        <v>9</v>
      </c>
      <c r="R172" s="35"/>
      <c r="S172" s="35">
        <v>7</v>
      </c>
      <c r="T172" s="35"/>
      <c r="U172" s="35">
        <v>9</v>
      </c>
      <c r="V172" s="35"/>
      <c r="W172" s="35">
        <v>9</v>
      </c>
      <c r="X172" s="35"/>
      <c r="Y172" s="35">
        <v>9</v>
      </c>
      <c r="Z172" s="35"/>
      <c r="AA172" s="35"/>
      <c r="AB172" s="33">
        <f t="shared" si="2"/>
        <v>49</v>
      </c>
      <c r="AC172" s="19"/>
    </row>
    <row r="173" spans="1:29" ht="82.15" customHeight="1">
      <c r="A173" s="32" t="s">
        <v>35</v>
      </c>
      <c r="B173" s="33" t="s">
        <v>379</v>
      </c>
      <c r="C173" s="33" t="s">
        <v>196</v>
      </c>
      <c r="D173" s="33" t="s">
        <v>138</v>
      </c>
      <c r="E173" s="33" t="s">
        <v>51</v>
      </c>
      <c r="F173" s="33" t="s">
        <v>154</v>
      </c>
      <c r="G173" s="33" t="s">
        <v>204</v>
      </c>
      <c r="H173" s="33" t="s">
        <v>37</v>
      </c>
      <c r="I173" s="33" t="s">
        <v>136</v>
      </c>
      <c r="J173" s="47">
        <v>90</v>
      </c>
      <c r="K173" s="34">
        <v>37.58400000000001</v>
      </c>
      <c r="L173" s="15" t="s">
        <v>10</v>
      </c>
      <c r="M173" s="35"/>
      <c r="N173" s="35"/>
      <c r="O173" s="35">
        <v>9</v>
      </c>
      <c r="P173" s="35"/>
      <c r="Q173" s="35">
        <v>9</v>
      </c>
      <c r="R173" s="35"/>
      <c r="S173" s="35">
        <v>9</v>
      </c>
      <c r="T173" s="35"/>
      <c r="U173" s="35">
        <v>9</v>
      </c>
      <c r="V173" s="35"/>
      <c r="W173" s="35">
        <v>9</v>
      </c>
      <c r="X173" s="35"/>
      <c r="Y173" s="35">
        <v>9</v>
      </c>
      <c r="Z173" s="35"/>
      <c r="AA173" s="35"/>
      <c r="AB173" s="33">
        <f t="shared" si="2"/>
        <v>54</v>
      </c>
      <c r="AC173" s="19"/>
    </row>
    <row r="174" spans="1:29" ht="82.15" customHeight="1">
      <c r="A174" s="32" t="s">
        <v>35</v>
      </c>
      <c r="B174" s="33" t="s">
        <v>380</v>
      </c>
      <c r="C174" s="33" t="s">
        <v>196</v>
      </c>
      <c r="D174" s="33" t="s">
        <v>138</v>
      </c>
      <c r="E174" s="33" t="s">
        <v>67</v>
      </c>
      <c r="F174" s="33" t="s">
        <v>154</v>
      </c>
      <c r="G174" s="33" t="s">
        <v>204</v>
      </c>
      <c r="H174" s="33" t="s">
        <v>37</v>
      </c>
      <c r="I174" s="33" t="s">
        <v>136</v>
      </c>
      <c r="J174" s="47">
        <v>90</v>
      </c>
      <c r="K174" s="34">
        <v>37.58400000000001</v>
      </c>
      <c r="L174" s="15" t="s">
        <v>10</v>
      </c>
      <c r="M174" s="35"/>
      <c r="N174" s="35"/>
      <c r="O174" s="35">
        <v>9</v>
      </c>
      <c r="P174" s="35"/>
      <c r="Q174" s="35">
        <v>9</v>
      </c>
      <c r="R174" s="35"/>
      <c r="S174" s="35">
        <v>9</v>
      </c>
      <c r="T174" s="35"/>
      <c r="U174" s="35">
        <v>9</v>
      </c>
      <c r="V174" s="35"/>
      <c r="W174" s="35">
        <v>9</v>
      </c>
      <c r="X174" s="35"/>
      <c r="Y174" s="35">
        <v>9</v>
      </c>
      <c r="Z174" s="35"/>
      <c r="AA174" s="35"/>
      <c r="AB174" s="33">
        <f t="shared" si="2"/>
        <v>54</v>
      </c>
      <c r="AC174" s="19"/>
    </row>
    <row r="175" spans="1:29" ht="82.15" customHeight="1">
      <c r="A175" s="32" t="s">
        <v>35</v>
      </c>
      <c r="B175" s="33" t="s">
        <v>381</v>
      </c>
      <c r="C175" s="33" t="s">
        <v>197</v>
      </c>
      <c r="D175" s="33" t="s">
        <v>140</v>
      </c>
      <c r="E175" s="33" t="s">
        <v>101</v>
      </c>
      <c r="F175" s="33" t="s">
        <v>154</v>
      </c>
      <c r="G175" s="33" t="s">
        <v>204</v>
      </c>
      <c r="H175" s="33" t="s">
        <v>37</v>
      </c>
      <c r="I175" s="33" t="s">
        <v>136</v>
      </c>
      <c r="J175" s="47">
        <v>90</v>
      </c>
      <c r="K175" s="34">
        <v>37.58400000000001</v>
      </c>
      <c r="L175" s="15" t="s">
        <v>10</v>
      </c>
      <c r="M175" s="35"/>
      <c r="N175" s="35"/>
      <c r="O175" s="35">
        <v>4</v>
      </c>
      <c r="P175" s="35"/>
      <c r="Q175" s="35">
        <v>6</v>
      </c>
      <c r="R175" s="35"/>
      <c r="S175" s="35">
        <v>7</v>
      </c>
      <c r="T175" s="35"/>
      <c r="U175" s="35">
        <v>9</v>
      </c>
      <c r="V175" s="35"/>
      <c r="W175" s="35">
        <v>9</v>
      </c>
      <c r="X175" s="35"/>
      <c r="Y175" s="35">
        <v>9</v>
      </c>
      <c r="Z175" s="35"/>
      <c r="AA175" s="35"/>
      <c r="AB175" s="33">
        <f t="shared" si="2"/>
        <v>44</v>
      </c>
      <c r="AC175" s="19"/>
    </row>
    <row r="176" spans="1:29" ht="82.15" customHeight="1">
      <c r="A176" s="32" t="s">
        <v>35</v>
      </c>
      <c r="B176" s="33" t="s">
        <v>382</v>
      </c>
      <c r="C176" s="33" t="s">
        <v>197</v>
      </c>
      <c r="D176" s="33" t="s">
        <v>140</v>
      </c>
      <c r="E176" s="33" t="s">
        <v>172</v>
      </c>
      <c r="F176" s="33" t="s">
        <v>154</v>
      </c>
      <c r="G176" s="33" t="s">
        <v>204</v>
      </c>
      <c r="H176" s="33" t="s">
        <v>37</v>
      </c>
      <c r="I176" s="33" t="s">
        <v>136</v>
      </c>
      <c r="J176" s="47">
        <v>90</v>
      </c>
      <c r="K176" s="34">
        <v>37.58400000000001</v>
      </c>
      <c r="L176" s="15" t="s">
        <v>10</v>
      </c>
      <c r="M176" s="35"/>
      <c r="N176" s="35"/>
      <c r="O176" s="35">
        <v>3</v>
      </c>
      <c r="P176" s="35"/>
      <c r="Q176" s="35">
        <v>3</v>
      </c>
      <c r="R176" s="35"/>
      <c r="S176" s="35">
        <v>5</v>
      </c>
      <c r="T176" s="35"/>
      <c r="U176" s="35">
        <v>5</v>
      </c>
      <c r="V176" s="35"/>
      <c r="W176" s="35"/>
      <c r="X176" s="35"/>
      <c r="Y176" s="35">
        <v>1</v>
      </c>
      <c r="Z176" s="35"/>
      <c r="AA176" s="35"/>
      <c r="AB176" s="33">
        <f t="shared" si="2"/>
        <v>17</v>
      </c>
      <c r="AC176" s="19"/>
    </row>
    <row r="177" spans="1:29" ht="82.15" customHeight="1">
      <c r="A177" s="32" t="s">
        <v>35</v>
      </c>
      <c r="B177" s="33" t="s">
        <v>383</v>
      </c>
      <c r="C177" s="33" t="s">
        <v>197</v>
      </c>
      <c r="D177" s="33" t="s">
        <v>140</v>
      </c>
      <c r="E177" s="33" t="s">
        <v>51</v>
      </c>
      <c r="F177" s="33" t="s">
        <v>154</v>
      </c>
      <c r="G177" s="33" t="s">
        <v>204</v>
      </c>
      <c r="H177" s="33" t="s">
        <v>37</v>
      </c>
      <c r="I177" s="33" t="s">
        <v>136</v>
      </c>
      <c r="J177" s="47">
        <v>90</v>
      </c>
      <c r="K177" s="34">
        <v>37.58400000000001</v>
      </c>
      <c r="L177" s="15" t="s">
        <v>10</v>
      </c>
      <c r="M177" s="35"/>
      <c r="N177" s="35"/>
      <c r="O177" s="35">
        <v>5</v>
      </c>
      <c r="P177" s="35"/>
      <c r="Q177" s="35">
        <v>4</v>
      </c>
      <c r="R177" s="35"/>
      <c r="S177" s="35">
        <v>6</v>
      </c>
      <c r="T177" s="35"/>
      <c r="U177" s="35">
        <v>9</v>
      </c>
      <c r="V177" s="35"/>
      <c r="W177" s="35">
        <v>9</v>
      </c>
      <c r="X177" s="35"/>
      <c r="Y177" s="35">
        <v>2</v>
      </c>
      <c r="Z177" s="35"/>
      <c r="AA177" s="35"/>
      <c r="AB177" s="33">
        <f t="shared" si="2"/>
        <v>35</v>
      </c>
      <c r="AC177" s="19"/>
    </row>
    <row r="178" spans="1:29" ht="82.15" customHeight="1">
      <c r="A178" s="32" t="s">
        <v>35</v>
      </c>
      <c r="B178" s="33" t="s">
        <v>384</v>
      </c>
      <c r="C178" s="33" t="s">
        <v>198</v>
      </c>
      <c r="D178" s="33" t="s">
        <v>142</v>
      </c>
      <c r="E178" s="33" t="s">
        <v>101</v>
      </c>
      <c r="F178" s="33" t="s">
        <v>154</v>
      </c>
      <c r="G178" s="33" t="s">
        <v>204</v>
      </c>
      <c r="H178" s="33" t="s">
        <v>37</v>
      </c>
      <c r="I178" s="33" t="s">
        <v>136</v>
      </c>
      <c r="J178" s="47">
        <v>110</v>
      </c>
      <c r="K178" s="34">
        <v>45.900000000000006</v>
      </c>
      <c r="L178" s="15" t="s">
        <v>10</v>
      </c>
      <c r="M178" s="35"/>
      <c r="N178" s="35"/>
      <c r="O178" s="35">
        <v>5</v>
      </c>
      <c r="P178" s="35"/>
      <c r="Q178" s="35">
        <v>7</v>
      </c>
      <c r="R178" s="35"/>
      <c r="S178" s="35">
        <v>9</v>
      </c>
      <c r="T178" s="35"/>
      <c r="U178" s="35">
        <v>9</v>
      </c>
      <c r="V178" s="35"/>
      <c r="W178" s="35">
        <v>9</v>
      </c>
      <c r="X178" s="35"/>
      <c r="Y178" s="35">
        <v>9</v>
      </c>
      <c r="Z178" s="35"/>
      <c r="AA178" s="35"/>
      <c r="AB178" s="33">
        <f t="shared" si="2"/>
        <v>48</v>
      </c>
      <c r="AC178" s="19"/>
    </row>
    <row r="179" spans="1:29" ht="82.15" customHeight="1">
      <c r="A179" s="32" t="s">
        <v>35</v>
      </c>
      <c r="B179" s="33" t="s">
        <v>385</v>
      </c>
      <c r="C179" s="33" t="s">
        <v>198</v>
      </c>
      <c r="D179" s="33" t="s">
        <v>142</v>
      </c>
      <c r="E179" s="33" t="s">
        <v>51</v>
      </c>
      <c r="F179" s="33" t="s">
        <v>154</v>
      </c>
      <c r="G179" s="33" t="s">
        <v>204</v>
      </c>
      <c r="H179" s="33" t="s">
        <v>37</v>
      </c>
      <c r="I179" s="33" t="s">
        <v>136</v>
      </c>
      <c r="J179" s="47">
        <v>110</v>
      </c>
      <c r="K179" s="34">
        <v>45.900000000000006</v>
      </c>
      <c r="L179" s="15" t="s">
        <v>10</v>
      </c>
      <c r="M179" s="35"/>
      <c r="N179" s="35"/>
      <c r="O179" s="35">
        <v>3</v>
      </c>
      <c r="P179" s="35"/>
      <c r="Q179" s="35">
        <v>3</v>
      </c>
      <c r="R179" s="35"/>
      <c r="S179" s="35">
        <v>4</v>
      </c>
      <c r="T179" s="35"/>
      <c r="U179" s="35">
        <v>4</v>
      </c>
      <c r="V179" s="35"/>
      <c r="W179" s="35">
        <v>8</v>
      </c>
      <c r="X179" s="35"/>
      <c r="Y179" s="35">
        <v>9</v>
      </c>
      <c r="Z179" s="35"/>
      <c r="AA179" s="35"/>
      <c r="AB179" s="33">
        <f t="shared" si="2"/>
        <v>31</v>
      </c>
      <c r="AC179" s="19"/>
    </row>
    <row r="180" spans="1:29" ht="82.15" customHeight="1">
      <c r="A180" s="32" t="s">
        <v>35</v>
      </c>
      <c r="B180" s="33" t="s">
        <v>386</v>
      </c>
      <c r="C180" s="33" t="s">
        <v>199</v>
      </c>
      <c r="D180" s="33" t="s">
        <v>144</v>
      </c>
      <c r="E180" s="33" t="s">
        <v>50</v>
      </c>
      <c r="F180" s="33" t="s">
        <v>154</v>
      </c>
      <c r="G180" s="33" t="s">
        <v>204</v>
      </c>
      <c r="H180" s="33" t="s">
        <v>37</v>
      </c>
      <c r="I180" s="33" t="s">
        <v>136</v>
      </c>
      <c r="J180" s="47">
        <v>140</v>
      </c>
      <c r="K180" s="34">
        <v>58.428000000000004</v>
      </c>
      <c r="L180" s="15" t="s">
        <v>10</v>
      </c>
      <c r="M180" s="35"/>
      <c r="N180" s="35"/>
      <c r="O180" s="35">
        <v>9</v>
      </c>
      <c r="P180" s="35"/>
      <c r="Q180" s="35">
        <v>9</v>
      </c>
      <c r="R180" s="35"/>
      <c r="S180" s="35">
        <v>9</v>
      </c>
      <c r="T180" s="35"/>
      <c r="U180" s="35">
        <v>9</v>
      </c>
      <c r="V180" s="35"/>
      <c r="W180" s="35">
        <v>9</v>
      </c>
      <c r="X180" s="35"/>
      <c r="Y180" s="35">
        <v>9</v>
      </c>
      <c r="Z180" s="35"/>
      <c r="AA180" s="35"/>
      <c r="AB180" s="33">
        <f t="shared" si="2"/>
        <v>54</v>
      </c>
      <c r="AC180" s="19"/>
    </row>
    <row r="181" spans="1:29" ht="82.15" customHeight="1">
      <c r="A181" s="32" t="s">
        <v>35</v>
      </c>
      <c r="B181" s="33" t="s">
        <v>387</v>
      </c>
      <c r="C181" s="33" t="s">
        <v>200</v>
      </c>
      <c r="D181" s="33" t="s">
        <v>148</v>
      </c>
      <c r="E181" s="33" t="s">
        <v>101</v>
      </c>
      <c r="F181" s="33" t="s">
        <v>154</v>
      </c>
      <c r="G181" s="33" t="s">
        <v>205</v>
      </c>
      <c r="H181" s="33" t="s">
        <v>37</v>
      </c>
      <c r="I181" s="33" t="s">
        <v>136</v>
      </c>
      <c r="J181" s="47">
        <v>55</v>
      </c>
      <c r="K181" s="34">
        <v>23.112000000000005</v>
      </c>
      <c r="L181" s="15" t="s">
        <v>26</v>
      </c>
      <c r="M181" s="35"/>
      <c r="N181" s="35">
        <v>9</v>
      </c>
      <c r="O181" s="35">
        <v>9</v>
      </c>
      <c r="P181" s="35">
        <v>9</v>
      </c>
      <c r="Q181" s="35">
        <v>9</v>
      </c>
      <c r="R181" s="35">
        <v>9</v>
      </c>
      <c r="S181" s="35">
        <v>9</v>
      </c>
      <c r="T181" s="35"/>
      <c r="U181" s="35"/>
      <c r="V181" s="35"/>
      <c r="W181" s="35"/>
      <c r="X181" s="35"/>
      <c r="Y181" s="35"/>
      <c r="Z181" s="35"/>
      <c r="AA181" s="35"/>
      <c r="AB181" s="33">
        <f t="shared" si="2"/>
        <v>54</v>
      </c>
      <c r="AC181" s="19"/>
    </row>
    <row r="182" spans="1:29" ht="82.15" customHeight="1">
      <c r="A182" s="32" t="s">
        <v>35</v>
      </c>
      <c r="B182" s="33" t="s">
        <v>388</v>
      </c>
      <c r="C182" s="33" t="s">
        <v>200</v>
      </c>
      <c r="D182" s="33" t="s">
        <v>148</v>
      </c>
      <c r="E182" s="33" t="s">
        <v>50</v>
      </c>
      <c r="F182" s="33" t="s">
        <v>154</v>
      </c>
      <c r="G182" s="33" t="s">
        <v>205</v>
      </c>
      <c r="H182" s="33" t="s">
        <v>37</v>
      </c>
      <c r="I182" s="33" t="s">
        <v>136</v>
      </c>
      <c r="J182" s="47">
        <v>55</v>
      </c>
      <c r="K182" s="34">
        <v>23.112000000000005</v>
      </c>
      <c r="L182" s="15" t="s">
        <v>26</v>
      </c>
      <c r="M182" s="35"/>
      <c r="N182" s="35">
        <v>9</v>
      </c>
      <c r="O182" s="35">
        <v>9</v>
      </c>
      <c r="P182" s="35">
        <v>9</v>
      </c>
      <c r="Q182" s="35">
        <v>9</v>
      </c>
      <c r="R182" s="35">
        <v>9</v>
      </c>
      <c r="S182" s="35">
        <v>9</v>
      </c>
      <c r="T182" s="35"/>
      <c r="U182" s="35"/>
      <c r="V182" s="35"/>
      <c r="W182" s="35"/>
      <c r="X182" s="35"/>
      <c r="Y182" s="35"/>
      <c r="Z182" s="35"/>
      <c r="AA182" s="35"/>
      <c r="AB182" s="33">
        <f t="shared" si="2"/>
        <v>54</v>
      </c>
      <c r="AC182" s="19"/>
    </row>
    <row r="183" spans="1:29" ht="82.15" customHeight="1">
      <c r="A183" s="32" t="s">
        <v>35</v>
      </c>
      <c r="B183" s="33" t="s">
        <v>389</v>
      </c>
      <c r="C183" s="33" t="s">
        <v>201</v>
      </c>
      <c r="D183" s="33" t="s">
        <v>148</v>
      </c>
      <c r="E183" s="33" t="s">
        <v>101</v>
      </c>
      <c r="F183" s="33" t="s">
        <v>154</v>
      </c>
      <c r="G183" s="33" t="s">
        <v>205</v>
      </c>
      <c r="H183" s="33" t="s">
        <v>37</v>
      </c>
      <c r="I183" s="33" t="s">
        <v>136</v>
      </c>
      <c r="J183" s="47">
        <v>60</v>
      </c>
      <c r="K183" s="34">
        <v>25.164000000000001</v>
      </c>
      <c r="L183" s="15" t="s">
        <v>26</v>
      </c>
      <c r="M183" s="35"/>
      <c r="N183" s="35">
        <v>1</v>
      </c>
      <c r="O183" s="35">
        <v>5</v>
      </c>
      <c r="P183" s="35">
        <v>9</v>
      </c>
      <c r="Q183" s="35">
        <v>9</v>
      </c>
      <c r="R183" s="35">
        <v>9</v>
      </c>
      <c r="S183" s="35">
        <v>9</v>
      </c>
      <c r="T183" s="35"/>
      <c r="U183" s="35"/>
      <c r="V183" s="35"/>
      <c r="W183" s="35"/>
      <c r="X183" s="35"/>
      <c r="Y183" s="35"/>
      <c r="Z183" s="35"/>
      <c r="AA183" s="35"/>
      <c r="AB183" s="33">
        <f t="shared" si="2"/>
        <v>42</v>
      </c>
      <c r="AC183" s="19"/>
    </row>
    <row r="184" spans="1:29" ht="82.15" customHeight="1">
      <c r="A184" s="32" t="s">
        <v>35</v>
      </c>
      <c r="B184" s="33" t="s">
        <v>390</v>
      </c>
      <c r="C184" s="33" t="s">
        <v>202</v>
      </c>
      <c r="D184" s="33" t="s">
        <v>142</v>
      </c>
      <c r="E184" s="33" t="s">
        <v>101</v>
      </c>
      <c r="F184" s="33" t="s">
        <v>154</v>
      </c>
      <c r="G184" s="33" t="s">
        <v>204</v>
      </c>
      <c r="H184" s="33" t="s">
        <v>37</v>
      </c>
      <c r="I184" s="33" t="s">
        <v>136</v>
      </c>
      <c r="J184" s="47">
        <v>100</v>
      </c>
      <c r="K184" s="34">
        <v>41.688000000000002</v>
      </c>
      <c r="L184" s="15" t="s">
        <v>10</v>
      </c>
      <c r="M184" s="35"/>
      <c r="N184" s="35"/>
      <c r="O184" s="35">
        <v>9</v>
      </c>
      <c r="P184" s="35"/>
      <c r="Q184" s="35">
        <v>9</v>
      </c>
      <c r="R184" s="35"/>
      <c r="S184" s="35">
        <v>9</v>
      </c>
      <c r="T184" s="35"/>
      <c r="U184" s="35">
        <v>9</v>
      </c>
      <c r="V184" s="35"/>
      <c r="W184" s="35">
        <v>9</v>
      </c>
      <c r="X184" s="35"/>
      <c r="Y184" s="35">
        <v>9</v>
      </c>
      <c r="Z184" s="35"/>
      <c r="AA184" s="35"/>
      <c r="AB184" s="33">
        <f t="shared" si="2"/>
        <v>54</v>
      </c>
      <c r="AC184" s="19"/>
    </row>
    <row r="185" spans="1:29" ht="82.15" customHeight="1">
      <c r="A185" s="32" t="s">
        <v>35</v>
      </c>
      <c r="B185" s="33" t="s">
        <v>391</v>
      </c>
      <c r="C185" s="33" t="s">
        <v>202</v>
      </c>
      <c r="D185" s="33" t="s">
        <v>142</v>
      </c>
      <c r="E185" s="33" t="s">
        <v>51</v>
      </c>
      <c r="F185" s="33" t="s">
        <v>154</v>
      </c>
      <c r="G185" s="33" t="s">
        <v>204</v>
      </c>
      <c r="H185" s="33" t="s">
        <v>37</v>
      </c>
      <c r="I185" s="33" t="s">
        <v>136</v>
      </c>
      <c r="J185" s="47">
        <v>100</v>
      </c>
      <c r="K185" s="34">
        <v>41.688000000000002</v>
      </c>
      <c r="L185" s="15" t="s">
        <v>10</v>
      </c>
      <c r="M185" s="35"/>
      <c r="N185" s="35"/>
      <c r="O185" s="35">
        <v>8</v>
      </c>
      <c r="P185" s="35"/>
      <c r="Q185" s="35">
        <v>9</v>
      </c>
      <c r="R185" s="35"/>
      <c r="S185" s="35">
        <v>9</v>
      </c>
      <c r="T185" s="35"/>
      <c r="U185" s="35">
        <v>4</v>
      </c>
      <c r="V185" s="35"/>
      <c r="W185" s="35">
        <v>9</v>
      </c>
      <c r="X185" s="35"/>
      <c r="Y185" s="35">
        <v>9</v>
      </c>
      <c r="Z185" s="35"/>
      <c r="AA185" s="35"/>
      <c r="AB185" s="33">
        <f t="shared" si="2"/>
        <v>48</v>
      </c>
      <c r="AC185" s="19"/>
    </row>
    <row r="186" spans="1:29" ht="82.15" customHeight="1">
      <c r="A186" s="32" t="s">
        <v>35</v>
      </c>
      <c r="B186" s="33" t="s">
        <v>392</v>
      </c>
      <c r="C186" s="33" t="s">
        <v>203</v>
      </c>
      <c r="D186" s="33" t="s">
        <v>138</v>
      </c>
      <c r="E186" s="33" t="s">
        <v>59</v>
      </c>
      <c r="F186" s="33" t="s">
        <v>154</v>
      </c>
      <c r="G186" s="33" t="s">
        <v>204</v>
      </c>
      <c r="H186" s="33" t="s">
        <v>37</v>
      </c>
      <c r="I186" s="33" t="s">
        <v>136</v>
      </c>
      <c r="J186" s="47">
        <v>120</v>
      </c>
      <c r="K186" s="34">
        <v>50.004000000000005</v>
      </c>
      <c r="L186" s="15" t="s">
        <v>10</v>
      </c>
      <c r="M186" s="35"/>
      <c r="N186" s="35"/>
      <c r="O186" s="35"/>
      <c r="P186" s="35"/>
      <c r="Q186" s="35">
        <v>5</v>
      </c>
      <c r="R186" s="35"/>
      <c r="S186" s="35">
        <v>6</v>
      </c>
      <c r="T186" s="35"/>
      <c r="U186" s="35">
        <v>1</v>
      </c>
      <c r="V186" s="35"/>
      <c r="W186" s="35">
        <v>9</v>
      </c>
      <c r="X186" s="35"/>
      <c r="Y186" s="35">
        <v>9</v>
      </c>
      <c r="Z186" s="35"/>
      <c r="AA186" s="35"/>
      <c r="AB186" s="33">
        <f t="shared" si="2"/>
        <v>30</v>
      </c>
      <c r="AC186" s="19"/>
    </row>
    <row r="187" spans="1:29" ht="82.15" customHeight="1">
      <c r="A187" s="36" t="s">
        <v>35</v>
      </c>
      <c r="B187" s="37" t="s">
        <v>393</v>
      </c>
      <c r="C187" s="37" t="s">
        <v>203</v>
      </c>
      <c r="D187" s="37" t="s">
        <v>138</v>
      </c>
      <c r="E187" s="37" t="s">
        <v>172</v>
      </c>
      <c r="F187" s="37" t="s">
        <v>154</v>
      </c>
      <c r="G187" s="37" t="s">
        <v>204</v>
      </c>
      <c r="H187" s="37" t="s">
        <v>37</v>
      </c>
      <c r="I187" s="37" t="s">
        <v>136</v>
      </c>
      <c r="J187" s="48">
        <v>120</v>
      </c>
      <c r="K187" s="38">
        <v>50.004000000000005</v>
      </c>
      <c r="L187" s="39" t="s">
        <v>10</v>
      </c>
      <c r="M187" s="40"/>
      <c r="N187" s="40"/>
      <c r="O187" s="40">
        <v>8</v>
      </c>
      <c r="P187" s="40"/>
      <c r="Q187" s="40">
        <v>9</v>
      </c>
      <c r="R187" s="40"/>
      <c r="S187" s="40">
        <v>9</v>
      </c>
      <c r="T187" s="40"/>
      <c r="U187" s="40">
        <v>9</v>
      </c>
      <c r="V187" s="40"/>
      <c r="W187" s="40">
        <v>9</v>
      </c>
      <c r="X187" s="40"/>
      <c r="Y187" s="40">
        <v>9</v>
      </c>
      <c r="Z187" s="40"/>
      <c r="AA187" s="40"/>
      <c r="AB187" s="37">
        <f t="shared" si="2"/>
        <v>53</v>
      </c>
      <c r="AC187" s="41"/>
    </row>
    <row r="188" spans="1:29">
      <c r="A188" s="9"/>
      <c r="B188" s="9"/>
      <c r="C188" s="9"/>
      <c r="D188" s="9"/>
      <c r="E188" s="9"/>
      <c r="F188" s="9"/>
      <c r="G188" s="9"/>
      <c r="H188" s="9"/>
      <c r="I188" s="9"/>
      <c r="J188" s="43"/>
      <c r="K188" s="9"/>
      <c r="L188" s="18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18"/>
    </row>
  </sheetData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ddeefe0d-b61f-4943-9e7d-f16c6ef3694e}" enabled="0" method="" siteId="{ddeefe0d-b61f-4943-9e7d-f16c6ef3694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MARNI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2026-07-16T10:19:21Z</dcterms:created>
  <dcterms:modified xsi:type="dcterms:W3CDTF">2026-10-02T03:04:12Z</dcterms:modified>
</cp:coreProperties>
</file>