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Questa_cartella_di_lavoro"/>
  <bookViews>
    <workbookView xWindow="0" yWindow="0" windowWidth="24000" windowHeight="9435"/>
  </bookViews>
  <sheets>
    <sheet name="MAX&amp;CO KID" sheetId="5" r:id="rId1"/>
  </sheets>
  <definedNames>
    <definedName name="_xlnm._FilterDatabase" localSheetId="0" hidden="1">'MAX&amp;CO KID'!$A$8:$AD$8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0" i="5" l="1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9" i="5"/>
</calcChain>
</file>

<file path=xl/sharedStrings.xml><?xml version="1.0" encoding="utf-8"?>
<sst xmlns="http://schemas.openxmlformats.org/spreadsheetml/2006/main" count="551" uniqueCount="172">
  <si>
    <t>04</t>
  </si>
  <si>
    <t>UNI</t>
  </si>
  <si>
    <t/>
  </si>
  <si>
    <t>22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</si>
  <si>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</si>
  <si>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</si>
  <si>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</si>
  <si>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</si>
  <si>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</si>
  <si>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</si>
  <si>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</si>
  <si>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</si>
  <si>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</si>
  <si>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</si>
  <si>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</si>
  <si>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</si>
  <si>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</si>
  <si>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15Y</t>
  </si>
  <si>
    <t>16Y</t>
  </si>
  <si>
    <t>Gender</t>
  </si>
  <si>
    <t>F</t>
  </si>
  <si>
    <t>MAIN</t>
  </si>
  <si>
    <t>5 pockets</t>
  </si>
  <si>
    <t>Dresses</t>
  </si>
  <si>
    <t>Jackets</t>
  </si>
  <si>
    <t>Knitwear</t>
  </si>
  <si>
    <t>Pants</t>
  </si>
  <si>
    <t>Shirts</t>
  </si>
  <si>
    <t>Skirts</t>
  </si>
  <si>
    <t>Sweaters</t>
  </si>
  <si>
    <t>T-shirts</t>
  </si>
  <si>
    <t>YOUTH</t>
  </si>
  <si>
    <t>Size chart</t>
  </si>
  <si>
    <t>Pictures</t>
  </si>
  <si>
    <t>Brand</t>
  </si>
  <si>
    <t>Theme</t>
  </si>
  <si>
    <t>PG</t>
  </si>
  <si>
    <t>Item</t>
  </si>
  <si>
    <t>Fabric</t>
  </si>
  <si>
    <t>Colour</t>
  </si>
  <si>
    <t>SKU</t>
  </si>
  <si>
    <t>QTY</t>
  </si>
  <si>
    <t>Availability</t>
  </si>
  <si>
    <t>MAX&amp;CO KID</t>
  </si>
  <si>
    <t>MX0216</t>
  </si>
  <si>
    <t>MX01W</t>
  </si>
  <si>
    <t>MX253</t>
  </si>
  <si>
    <t>MX603</t>
  </si>
  <si>
    <t>MX900</t>
  </si>
  <si>
    <t>MX0419</t>
  </si>
  <si>
    <t>MX01Y</t>
  </si>
  <si>
    <t>MX01</t>
  </si>
  <si>
    <t>MX0380</t>
  </si>
  <si>
    <t>MX02L</t>
  </si>
  <si>
    <t>MX02M</t>
  </si>
  <si>
    <t>MX0384</t>
  </si>
  <si>
    <t>MX01Z</t>
  </si>
  <si>
    <t>MX853</t>
  </si>
  <si>
    <t>MX0385</t>
  </si>
  <si>
    <t>MX01U</t>
  </si>
  <si>
    <t>MX0001</t>
  </si>
  <si>
    <t>MX052</t>
  </si>
  <si>
    <t>MX400</t>
  </si>
  <si>
    <t>MX0365</t>
  </si>
  <si>
    <t>MX02B</t>
  </si>
  <si>
    <t>MX104</t>
  </si>
  <si>
    <t>MX0369</t>
  </si>
  <si>
    <t>MX0377</t>
  </si>
  <si>
    <t>MX02E</t>
  </si>
  <si>
    <t>MX107</t>
  </si>
  <si>
    <t>MX0378</t>
  </si>
  <si>
    <t>MX0356</t>
  </si>
  <si>
    <t>MX004</t>
  </si>
  <si>
    <t>MX206</t>
  </si>
  <si>
    <t>MX901</t>
  </si>
  <si>
    <t>MX0357</t>
  </si>
  <si>
    <t>MX0398</t>
  </si>
  <si>
    <t>MX0401</t>
  </si>
  <si>
    <t>MX02H</t>
  </si>
  <si>
    <t>MX0405</t>
  </si>
  <si>
    <t>MX02G</t>
  </si>
  <si>
    <t>MX0302</t>
  </si>
  <si>
    <t>MX056</t>
  </si>
  <si>
    <t>MX854</t>
  </si>
  <si>
    <t>MX0411</t>
  </si>
  <si>
    <t>MX02K</t>
  </si>
  <si>
    <t>MX0412</t>
  </si>
  <si>
    <t>MX0413</t>
  </si>
  <si>
    <t>MX0415</t>
  </si>
  <si>
    <t>Scarves</t>
  </si>
  <si>
    <t>MX0246</t>
  </si>
  <si>
    <t>MX00M</t>
  </si>
  <si>
    <t>MX702</t>
  </si>
  <si>
    <t>MX0210</t>
  </si>
  <si>
    <t>MX077</t>
  </si>
  <si>
    <t>MX100</t>
  </si>
  <si>
    <t>MX804</t>
  </si>
  <si>
    <t>MX0395</t>
  </si>
  <si>
    <t>MX0423</t>
  </si>
  <si>
    <t>MX0426</t>
  </si>
  <si>
    <t>MX0427</t>
  </si>
  <si>
    <t>MX0428</t>
  </si>
  <si>
    <t>MX0037</t>
  </si>
  <si>
    <t>MX10E</t>
  </si>
  <si>
    <t>MX0300</t>
  </si>
  <si>
    <t>MX0409</t>
  </si>
  <si>
    <t>MX00Q</t>
  </si>
  <si>
    <t>MX0005</t>
  </si>
  <si>
    <t>MX057</t>
  </si>
  <si>
    <t>MX10C</t>
  </si>
  <si>
    <t>MX0388</t>
  </si>
  <si>
    <t>MX02I</t>
  </si>
  <si>
    <t>MX0390</t>
  </si>
  <si>
    <t>MX0391</t>
  </si>
  <si>
    <t>MX0393</t>
  </si>
  <si>
    <t>MX0216-MX01W-MX253</t>
  </si>
  <si>
    <t>MX0216-MX01W-MX603</t>
  </si>
  <si>
    <t>MX0216-MX01W-MX900</t>
  </si>
  <si>
    <t>MX0419-MX01Y-MX01</t>
  </si>
  <si>
    <t>MX0380-MX02L-MX900</t>
  </si>
  <si>
    <t>MX0380-MX02M-MX900</t>
  </si>
  <si>
    <t>MX0384-MX01Z-MX853</t>
  </si>
  <si>
    <t>MX0385-MX01U-MX900</t>
  </si>
  <si>
    <t>MX0001-MX052-MX400</t>
  </si>
  <si>
    <t>MX0365-MX02B-MX104</t>
  </si>
  <si>
    <t>MX0365-MX02B-MX900</t>
  </si>
  <si>
    <t>MX0369-MX01U-MX900</t>
  </si>
  <si>
    <t>MX0377-MX02E-MX107</t>
  </si>
  <si>
    <t>MX0378-MX01U-MX900</t>
  </si>
  <si>
    <t>MX0356-MX004-MX206</t>
  </si>
  <si>
    <t>MX0356-MX004-MX901</t>
  </si>
  <si>
    <t>MX0357-MX004-MX206</t>
  </si>
  <si>
    <t>MX0357-MX004-MX901</t>
  </si>
  <si>
    <t>MX0398-MX01Z-MX603</t>
  </si>
  <si>
    <t>MX0398-MX01Z-MX853</t>
  </si>
  <si>
    <t>MX0401-MX02H-MX104</t>
  </si>
  <si>
    <t>MX0405-MX02G-MX900</t>
  </si>
  <si>
    <t>MX0302-MX056-MX854</t>
  </si>
  <si>
    <t>MX0411-MX02K-MX854</t>
  </si>
  <si>
    <t>MX0412-MX02L-MX900</t>
  </si>
  <si>
    <t>MX0413-MX02G-MX900</t>
  </si>
  <si>
    <t>MX0415-MX02E-MX107</t>
  </si>
  <si>
    <t>MX0246-MX00M-MX702</t>
  </si>
  <si>
    <t>MX0210-MX077-MX100</t>
  </si>
  <si>
    <t>MX0210-MX077-MX804</t>
  </si>
  <si>
    <t>MX0395-MX01Y-MX01</t>
  </si>
  <si>
    <t>MX0423-MX056-MX253</t>
  </si>
  <si>
    <t>MX0426-MX01Z-MX853</t>
  </si>
  <si>
    <t>MX0427-MX01Y-MX01</t>
  </si>
  <si>
    <t>MX0428-MX01U-MX900</t>
  </si>
  <si>
    <t>MX0037-MX056-MX10E</t>
  </si>
  <si>
    <t>MX0037-MX056-MX253</t>
  </si>
  <si>
    <t>MX0037-MX056-MX854</t>
  </si>
  <si>
    <t>MX0300-MX056-MX854</t>
  </si>
  <si>
    <t>MX0409-MX00Q-MX854</t>
  </si>
  <si>
    <t>MX0005-MX057-MX10C</t>
  </si>
  <si>
    <t>MX0005-MX057-MX253</t>
  </si>
  <si>
    <t>MX0005-MX057-MX854</t>
  </si>
  <si>
    <t>MX0388-MX02I-MX100</t>
  </si>
  <si>
    <t>MX0388-MX02I-MX900</t>
  </si>
  <si>
    <t>MX0390-MX02I-MX100</t>
  </si>
  <si>
    <t>MX0391-MX02K-MX603</t>
  </si>
  <si>
    <t>MX0391-MX02K-MX854</t>
  </si>
  <si>
    <t>MX0393-MX02L-MX900</t>
  </si>
  <si>
    <t>MX0393-MX02M-MX900</t>
  </si>
  <si>
    <t>Cost (eur)</t>
  </si>
  <si>
    <t>Exw Switzerland</t>
  </si>
  <si>
    <t>Lead Time: 4-6 weeks</t>
  </si>
  <si>
    <t xml:space="preserve">Moq Eur25,000 </t>
  </si>
  <si>
    <t>RRP (eur)</t>
  </si>
  <si>
    <t>Age</t>
  </si>
  <si>
    <t>Max &amp; Co FW26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</si>
</sst>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€-2]\ #,##0.00;\-[$€-2]\ #,##0.00"/>
    <numFmt numFmtId="166" formatCode="[$€-2]\ #,##0.00"/>
  </numFmts>
  <fonts count="11">
    <font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b/>
      <sz val="8"/>
      <color rgb="FF000080"/>
      <name val="Arial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quotePrefix="1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/>
    <xf numFmtId="0" fontId="1" fillId="0" borderId="0" xfId="0" quotePrefix="1" applyFont="1" applyAlignment="1">
      <alignment horizontal="center" vertical="center" wrapText="1"/>
    </xf>
    <xf numFmtId="0" fontId="0" fillId="0" borderId="10" xfId="0" applyBorder="1"/>
    <xf numFmtId="0" fontId="2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5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3" xfId="0" quotePrefix="1" applyFont="1" applyBorder="1" applyAlignment="1">
      <alignment horizontal="center" vertical="center"/>
    </xf>
    <xf numFmtId="0" fontId="1" fillId="0" borderId="12" xfId="0" quotePrefix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9" fontId="1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wrapText="1"/>
    </xf>
    <xf numFmtId="165" fontId="1" fillId="0" borderId="0" xfId="0" quotePrefix="1" applyNumberFormat="1" applyFont="1" applyAlignment="1">
      <alignment horizontal="center" vertical="center"/>
    </xf>
    <xf numFmtId="165" fontId="1" fillId="0" borderId="6" xfId="0" quotePrefix="1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4" borderId="0" xfId="0" applyFont="1" applyFill="1" applyAlignment="1">
      <alignment horizontal="left" vertical="center"/>
    </xf>
    <xf numFmtId="166" fontId="0" fillId="0" borderId="0" xfId="0" applyNumberFormat="1"/>
    <xf numFmtId="166" fontId="1" fillId="0" borderId="0" xfId="0" applyNumberFormat="1" applyFont="1" applyAlignment="1">
      <alignment horizontal="left"/>
    </xf>
    <xf numFmtId="166" fontId="1" fillId="0" borderId="2" xfId="0" quotePrefix="1" applyNumberFormat="1" applyFont="1" applyBorder="1" applyAlignment="1">
      <alignment horizontal="center" vertical="center"/>
    </xf>
    <xf numFmtId="166" fontId="1" fillId="0" borderId="0" xfId="0" quotePrefix="1" applyNumberFormat="1" applyFont="1" applyAlignment="1">
      <alignment horizontal="center" vertical="center"/>
    </xf>
    <xf numFmtId="166" fontId="1" fillId="0" borderId="6" xfId="0" quotePrefix="1" applyNumberFormat="1" applyFont="1" applyBorder="1" applyAlignment="1">
      <alignment horizontal="center" vertical="center"/>
    </xf>
    <xf numFmtId="166" fontId="1" fillId="4" borderId="0" xfId="0" applyNumberFormat="1" applyFont="1" applyFill="1" applyAlignment="1">
      <alignment horizontal="center" vertical="center"/>
    </xf>
    <xf numFmtId="166" fontId="7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149860</xdr:colOff>
      <xdr:row>8</xdr:row>
      <xdr:rowOff>35560</xdr:rowOff>
    </xdr:from>
    <xdr:to>
      <xdr:col>28</xdr:col>
      <xdr:colOff>821860</xdr:colOff>
      <xdr:row>8</xdr:row>
      <xdr:rowOff>1005460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xmlns="" id="{0E42AC19-49A8-4A9D-BBD0-EAEA7F8BF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584200"/>
          <a:ext cx="672000" cy="96990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9</xdr:row>
      <xdr:rowOff>50800</xdr:rowOff>
    </xdr:from>
    <xdr:to>
      <xdr:col>28</xdr:col>
      <xdr:colOff>821860</xdr:colOff>
      <xdr:row>9</xdr:row>
      <xdr:rowOff>1005460</xdr:rowOff>
    </xdr:to>
    <xdr:pic>
      <xdr:nvPicPr>
        <xdr:cNvPr id="3" name="Immagine 4">
          <a:extLst>
            <a:ext uri="{FF2B5EF4-FFF2-40B4-BE49-F238E27FC236}">
              <a16:creationId xmlns:a16="http://schemas.microsoft.com/office/drawing/2014/main" xmlns="" id="{86FC9ACE-28AF-46F1-A120-BFD3F6EA1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6814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10</xdr:row>
      <xdr:rowOff>50800</xdr:rowOff>
    </xdr:from>
    <xdr:to>
      <xdr:col>28</xdr:col>
      <xdr:colOff>821860</xdr:colOff>
      <xdr:row>10</xdr:row>
      <xdr:rowOff>1005460</xdr:rowOff>
    </xdr:to>
    <xdr:pic>
      <xdr:nvPicPr>
        <xdr:cNvPr id="4" name="Immagine 6">
          <a:extLst>
            <a:ext uri="{FF2B5EF4-FFF2-40B4-BE49-F238E27FC236}">
              <a16:creationId xmlns:a16="http://schemas.microsoft.com/office/drawing/2014/main" xmlns="" id="{BB0B1445-66D2-4199-B165-2D8F69213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7635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11</xdr:row>
      <xdr:rowOff>50800</xdr:rowOff>
    </xdr:from>
    <xdr:to>
      <xdr:col>28</xdr:col>
      <xdr:colOff>821860</xdr:colOff>
      <xdr:row>11</xdr:row>
      <xdr:rowOff>1005460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xmlns="" id="{542C5362-0DF0-48A8-94A3-C0B9338E3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8455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12</xdr:row>
      <xdr:rowOff>50800</xdr:rowOff>
    </xdr:from>
    <xdr:to>
      <xdr:col>28</xdr:col>
      <xdr:colOff>821860</xdr:colOff>
      <xdr:row>12</xdr:row>
      <xdr:rowOff>1005460</xdr:rowOff>
    </xdr:to>
    <xdr:pic>
      <xdr:nvPicPr>
        <xdr:cNvPr id="6" name="Immagine 10">
          <a:extLst>
            <a:ext uri="{FF2B5EF4-FFF2-40B4-BE49-F238E27FC236}">
              <a16:creationId xmlns:a16="http://schemas.microsoft.com/office/drawing/2014/main" xmlns="" id="{29B50302-19B9-4E94-AB7A-9B86D2989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9276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13</xdr:row>
      <xdr:rowOff>50800</xdr:rowOff>
    </xdr:from>
    <xdr:to>
      <xdr:col>28</xdr:col>
      <xdr:colOff>821860</xdr:colOff>
      <xdr:row>13</xdr:row>
      <xdr:rowOff>1005460</xdr:rowOff>
    </xdr:to>
    <xdr:pic>
      <xdr:nvPicPr>
        <xdr:cNvPr id="7" name="Immagine 12">
          <a:extLst>
            <a:ext uri="{FF2B5EF4-FFF2-40B4-BE49-F238E27FC236}">
              <a16:creationId xmlns:a16="http://schemas.microsoft.com/office/drawing/2014/main" xmlns="" id="{51215C27-52A1-47DC-9F4F-C1B063B14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60096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14</xdr:row>
      <xdr:rowOff>50800</xdr:rowOff>
    </xdr:from>
    <xdr:to>
      <xdr:col>28</xdr:col>
      <xdr:colOff>821860</xdr:colOff>
      <xdr:row>14</xdr:row>
      <xdr:rowOff>1005460</xdr:rowOff>
    </xdr:to>
    <xdr:pic>
      <xdr:nvPicPr>
        <xdr:cNvPr id="8" name="Immagine 14">
          <a:extLst>
            <a:ext uri="{FF2B5EF4-FFF2-40B4-BE49-F238E27FC236}">
              <a16:creationId xmlns:a16="http://schemas.microsoft.com/office/drawing/2014/main" xmlns="" id="{4B2B5724-D3C2-4453-9D37-0460677EF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70916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15</xdr:row>
      <xdr:rowOff>50800</xdr:rowOff>
    </xdr:from>
    <xdr:to>
      <xdr:col>28</xdr:col>
      <xdr:colOff>821860</xdr:colOff>
      <xdr:row>15</xdr:row>
      <xdr:rowOff>1005460</xdr:rowOff>
    </xdr:to>
    <xdr:pic>
      <xdr:nvPicPr>
        <xdr:cNvPr id="9" name="Immagine 16">
          <a:extLst>
            <a:ext uri="{FF2B5EF4-FFF2-40B4-BE49-F238E27FC236}">
              <a16:creationId xmlns:a16="http://schemas.microsoft.com/office/drawing/2014/main" xmlns="" id="{59F35A98-FA73-4755-99A1-F704EB216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81737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16</xdr:row>
      <xdr:rowOff>50800</xdr:rowOff>
    </xdr:from>
    <xdr:to>
      <xdr:col>28</xdr:col>
      <xdr:colOff>821860</xdr:colOff>
      <xdr:row>16</xdr:row>
      <xdr:rowOff>1005460</xdr:rowOff>
    </xdr:to>
    <xdr:pic>
      <xdr:nvPicPr>
        <xdr:cNvPr id="10" name="Immagine 18">
          <a:extLst>
            <a:ext uri="{FF2B5EF4-FFF2-40B4-BE49-F238E27FC236}">
              <a16:creationId xmlns:a16="http://schemas.microsoft.com/office/drawing/2014/main" xmlns="" id="{B7FDB82E-BB58-4706-A199-1DEA982B1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92557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17</xdr:row>
      <xdr:rowOff>50800</xdr:rowOff>
    </xdr:from>
    <xdr:to>
      <xdr:col>28</xdr:col>
      <xdr:colOff>821860</xdr:colOff>
      <xdr:row>17</xdr:row>
      <xdr:rowOff>1005460</xdr:rowOff>
    </xdr:to>
    <xdr:pic>
      <xdr:nvPicPr>
        <xdr:cNvPr id="11" name="Immagine 20">
          <a:extLst>
            <a:ext uri="{FF2B5EF4-FFF2-40B4-BE49-F238E27FC236}">
              <a16:creationId xmlns:a16="http://schemas.microsoft.com/office/drawing/2014/main" xmlns="" id="{38FA47F1-47D2-4919-A274-0E8AFE497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03378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18</xdr:row>
      <xdr:rowOff>50800</xdr:rowOff>
    </xdr:from>
    <xdr:to>
      <xdr:col>28</xdr:col>
      <xdr:colOff>821860</xdr:colOff>
      <xdr:row>18</xdr:row>
      <xdr:rowOff>1005460</xdr:rowOff>
    </xdr:to>
    <xdr:pic>
      <xdr:nvPicPr>
        <xdr:cNvPr id="12" name="Immagine 22">
          <a:extLst>
            <a:ext uri="{FF2B5EF4-FFF2-40B4-BE49-F238E27FC236}">
              <a16:creationId xmlns:a16="http://schemas.microsoft.com/office/drawing/2014/main" xmlns="" id="{2B3E6AF8-70CF-44F0-935A-140A05A02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14198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19</xdr:row>
      <xdr:rowOff>50800</xdr:rowOff>
    </xdr:from>
    <xdr:to>
      <xdr:col>28</xdr:col>
      <xdr:colOff>821860</xdr:colOff>
      <xdr:row>19</xdr:row>
      <xdr:rowOff>1005460</xdr:rowOff>
    </xdr:to>
    <xdr:pic>
      <xdr:nvPicPr>
        <xdr:cNvPr id="13" name="Immagine 24">
          <a:extLst>
            <a:ext uri="{FF2B5EF4-FFF2-40B4-BE49-F238E27FC236}">
              <a16:creationId xmlns:a16="http://schemas.microsoft.com/office/drawing/2014/main" xmlns="" id="{9ED9738C-6B73-468D-AC6C-AA6ACE6C1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25018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20</xdr:row>
      <xdr:rowOff>50800</xdr:rowOff>
    </xdr:from>
    <xdr:to>
      <xdr:col>28</xdr:col>
      <xdr:colOff>821860</xdr:colOff>
      <xdr:row>20</xdr:row>
      <xdr:rowOff>1005460</xdr:rowOff>
    </xdr:to>
    <xdr:pic>
      <xdr:nvPicPr>
        <xdr:cNvPr id="14" name="Immagine 26">
          <a:extLst>
            <a:ext uri="{FF2B5EF4-FFF2-40B4-BE49-F238E27FC236}">
              <a16:creationId xmlns:a16="http://schemas.microsoft.com/office/drawing/2014/main" xmlns="" id="{26AC547B-D5CE-459B-8BDB-D7FB6E2CC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35839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21</xdr:row>
      <xdr:rowOff>50800</xdr:rowOff>
    </xdr:from>
    <xdr:to>
      <xdr:col>28</xdr:col>
      <xdr:colOff>821860</xdr:colOff>
      <xdr:row>21</xdr:row>
      <xdr:rowOff>1005460</xdr:rowOff>
    </xdr:to>
    <xdr:pic>
      <xdr:nvPicPr>
        <xdr:cNvPr id="15" name="Immagine 28">
          <a:extLst>
            <a:ext uri="{FF2B5EF4-FFF2-40B4-BE49-F238E27FC236}">
              <a16:creationId xmlns:a16="http://schemas.microsoft.com/office/drawing/2014/main" xmlns="" id="{605D725B-F6A3-434B-8636-88CBEA715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46659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22</xdr:row>
      <xdr:rowOff>50800</xdr:rowOff>
    </xdr:from>
    <xdr:to>
      <xdr:col>28</xdr:col>
      <xdr:colOff>821860</xdr:colOff>
      <xdr:row>22</xdr:row>
      <xdr:rowOff>1005460</xdr:rowOff>
    </xdr:to>
    <xdr:pic>
      <xdr:nvPicPr>
        <xdr:cNvPr id="16" name="Immagine 30">
          <a:extLst>
            <a:ext uri="{FF2B5EF4-FFF2-40B4-BE49-F238E27FC236}">
              <a16:creationId xmlns:a16="http://schemas.microsoft.com/office/drawing/2014/main" xmlns="" id="{A0C2C662-66CE-441A-9DBE-3B08DA562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57480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23</xdr:row>
      <xdr:rowOff>50800</xdr:rowOff>
    </xdr:from>
    <xdr:to>
      <xdr:col>28</xdr:col>
      <xdr:colOff>821860</xdr:colOff>
      <xdr:row>23</xdr:row>
      <xdr:rowOff>1005460</xdr:rowOff>
    </xdr:to>
    <xdr:pic>
      <xdr:nvPicPr>
        <xdr:cNvPr id="17" name="Immagine 32">
          <a:extLst>
            <a:ext uri="{FF2B5EF4-FFF2-40B4-BE49-F238E27FC236}">
              <a16:creationId xmlns:a16="http://schemas.microsoft.com/office/drawing/2014/main" xmlns="" id="{205F6331-30FA-4A78-8748-24A7F3E76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68300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24</xdr:row>
      <xdr:rowOff>50800</xdr:rowOff>
    </xdr:from>
    <xdr:to>
      <xdr:col>28</xdr:col>
      <xdr:colOff>821860</xdr:colOff>
      <xdr:row>24</xdr:row>
      <xdr:rowOff>1005460</xdr:rowOff>
    </xdr:to>
    <xdr:pic>
      <xdr:nvPicPr>
        <xdr:cNvPr id="18" name="Immagine 34">
          <a:extLst>
            <a:ext uri="{FF2B5EF4-FFF2-40B4-BE49-F238E27FC236}">
              <a16:creationId xmlns:a16="http://schemas.microsoft.com/office/drawing/2014/main" xmlns="" id="{0B8433AA-E303-4086-AF9D-605BD6EBB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79120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25</xdr:row>
      <xdr:rowOff>50800</xdr:rowOff>
    </xdr:from>
    <xdr:to>
      <xdr:col>28</xdr:col>
      <xdr:colOff>821860</xdr:colOff>
      <xdr:row>25</xdr:row>
      <xdr:rowOff>1005460</xdr:rowOff>
    </xdr:to>
    <xdr:pic>
      <xdr:nvPicPr>
        <xdr:cNvPr id="19" name="Immagine 36">
          <a:extLst>
            <a:ext uri="{FF2B5EF4-FFF2-40B4-BE49-F238E27FC236}">
              <a16:creationId xmlns:a16="http://schemas.microsoft.com/office/drawing/2014/main" xmlns="" id="{E133A687-AB1E-4513-9991-9188900D2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189941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26</xdr:row>
      <xdr:rowOff>50800</xdr:rowOff>
    </xdr:from>
    <xdr:to>
      <xdr:col>28</xdr:col>
      <xdr:colOff>821860</xdr:colOff>
      <xdr:row>26</xdr:row>
      <xdr:rowOff>1005460</xdr:rowOff>
    </xdr:to>
    <xdr:pic>
      <xdr:nvPicPr>
        <xdr:cNvPr id="20" name="Immagine 38">
          <a:extLst>
            <a:ext uri="{FF2B5EF4-FFF2-40B4-BE49-F238E27FC236}">
              <a16:creationId xmlns:a16="http://schemas.microsoft.com/office/drawing/2014/main" xmlns="" id="{FCFF8A80-546F-4DB1-9D0B-5C54005E8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00761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27</xdr:row>
      <xdr:rowOff>50800</xdr:rowOff>
    </xdr:from>
    <xdr:to>
      <xdr:col>28</xdr:col>
      <xdr:colOff>821860</xdr:colOff>
      <xdr:row>27</xdr:row>
      <xdr:rowOff>1005460</xdr:rowOff>
    </xdr:to>
    <xdr:pic>
      <xdr:nvPicPr>
        <xdr:cNvPr id="21" name="Immagine 40">
          <a:extLst>
            <a:ext uri="{FF2B5EF4-FFF2-40B4-BE49-F238E27FC236}">
              <a16:creationId xmlns:a16="http://schemas.microsoft.com/office/drawing/2014/main" xmlns="" id="{487B0F13-C69F-4670-BAEE-2D39CDDA1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11582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28</xdr:row>
      <xdr:rowOff>50800</xdr:rowOff>
    </xdr:from>
    <xdr:to>
      <xdr:col>28</xdr:col>
      <xdr:colOff>821860</xdr:colOff>
      <xdr:row>28</xdr:row>
      <xdr:rowOff>1005460</xdr:rowOff>
    </xdr:to>
    <xdr:pic>
      <xdr:nvPicPr>
        <xdr:cNvPr id="22" name="Immagine 42">
          <a:extLst>
            <a:ext uri="{FF2B5EF4-FFF2-40B4-BE49-F238E27FC236}">
              <a16:creationId xmlns:a16="http://schemas.microsoft.com/office/drawing/2014/main" xmlns="" id="{0CBB3D77-A85A-4D83-888B-60F98B880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22402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29</xdr:row>
      <xdr:rowOff>50800</xdr:rowOff>
    </xdr:from>
    <xdr:to>
      <xdr:col>28</xdr:col>
      <xdr:colOff>821860</xdr:colOff>
      <xdr:row>29</xdr:row>
      <xdr:rowOff>1005460</xdr:rowOff>
    </xdr:to>
    <xdr:pic>
      <xdr:nvPicPr>
        <xdr:cNvPr id="23" name="Immagine 44">
          <a:extLst>
            <a:ext uri="{FF2B5EF4-FFF2-40B4-BE49-F238E27FC236}">
              <a16:creationId xmlns:a16="http://schemas.microsoft.com/office/drawing/2014/main" xmlns="" id="{419F95FD-5D02-4CAC-916E-C9305956D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33222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30</xdr:row>
      <xdr:rowOff>50800</xdr:rowOff>
    </xdr:from>
    <xdr:to>
      <xdr:col>28</xdr:col>
      <xdr:colOff>821860</xdr:colOff>
      <xdr:row>30</xdr:row>
      <xdr:rowOff>1005460</xdr:rowOff>
    </xdr:to>
    <xdr:pic>
      <xdr:nvPicPr>
        <xdr:cNvPr id="24" name="Immagine 46">
          <a:extLst>
            <a:ext uri="{FF2B5EF4-FFF2-40B4-BE49-F238E27FC236}">
              <a16:creationId xmlns:a16="http://schemas.microsoft.com/office/drawing/2014/main" xmlns="" id="{118B975C-00B9-4D1E-9F57-2F4D09038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44043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31</xdr:row>
      <xdr:rowOff>50800</xdr:rowOff>
    </xdr:from>
    <xdr:to>
      <xdr:col>28</xdr:col>
      <xdr:colOff>821860</xdr:colOff>
      <xdr:row>31</xdr:row>
      <xdr:rowOff>1005460</xdr:rowOff>
    </xdr:to>
    <xdr:pic>
      <xdr:nvPicPr>
        <xdr:cNvPr id="25" name="Immagine 48">
          <a:extLst>
            <a:ext uri="{FF2B5EF4-FFF2-40B4-BE49-F238E27FC236}">
              <a16:creationId xmlns:a16="http://schemas.microsoft.com/office/drawing/2014/main" xmlns="" id="{CDDB613B-CA2A-41FD-9AE3-A5A023754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54863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32</xdr:row>
      <xdr:rowOff>50800</xdr:rowOff>
    </xdr:from>
    <xdr:to>
      <xdr:col>28</xdr:col>
      <xdr:colOff>821860</xdr:colOff>
      <xdr:row>32</xdr:row>
      <xdr:rowOff>1005460</xdr:rowOff>
    </xdr:to>
    <xdr:pic>
      <xdr:nvPicPr>
        <xdr:cNvPr id="26" name="Immagine 50">
          <a:extLst>
            <a:ext uri="{FF2B5EF4-FFF2-40B4-BE49-F238E27FC236}">
              <a16:creationId xmlns:a16="http://schemas.microsoft.com/office/drawing/2014/main" xmlns="" id="{94024431-A696-4A69-BDB4-03A2301E1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65684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33</xdr:row>
      <xdr:rowOff>50800</xdr:rowOff>
    </xdr:from>
    <xdr:to>
      <xdr:col>28</xdr:col>
      <xdr:colOff>821860</xdr:colOff>
      <xdr:row>33</xdr:row>
      <xdr:rowOff>1005460</xdr:rowOff>
    </xdr:to>
    <xdr:pic>
      <xdr:nvPicPr>
        <xdr:cNvPr id="27" name="Immagine 52">
          <a:extLst>
            <a:ext uri="{FF2B5EF4-FFF2-40B4-BE49-F238E27FC236}">
              <a16:creationId xmlns:a16="http://schemas.microsoft.com/office/drawing/2014/main" xmlns="" id="{37E9E883-C6B6-4D16-953B-8F79FE150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76504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34</xdr:row>
      <xdr:rowOff>50800</xdr:rowOff>
    </xdr:from>
    <xdr:to>
      <xdr:col>28</xdr:col>
      <xdr:colOff>821860</xdr:colOff>
      <xdr:row>34</xdr:row>
      <xdr:rowOff>1005460</xdr:rowOff>
    </xdr:to>
    <xdr:pic>
      <xdr:nvPicPr>
        <xdr:cNvPr id="28" name="Immagine 54">
          <a:extLst>
            <a:ext uri="{FF2B5EF4-FFF2-40B4-BE49-F238E27FC236}">
              <a16:creationId xmlns:a16="http://schemas.microsoft.com/office/drawing/2014/main" xmlns="" id="{23CCF269-74DC-415B-BEC0-51B77C14D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87324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35</xdr:row>
      <xdr:rowOff>50800</xdr:rowOff>
    </xdr:from>
    <xdr:to>
      <xdr:col>28</xdr:col>
      <xdr:colOff>821860</xdr:colOff>
      <xdr:row>35</xdr:row>
      <xdr:rowOff>1005460</xdr:rowOff>
    </xdr:to>
    <xdr:pic>
      <xdr:nvPicPr>
        <xdr:cNvPr id="29" name="Immagine 56">
          <a:extLst>
            <a:ext uri="{FF2B5EF4-FFF2-40B4-BE49-F238E27FC236}">
              <a16:creationId xmlns:a16="http://schemas.microsoft.com/office/drawing/2014/main" xmlns="" id="{7922C814-A7C2-4BF8-AEC5-5C479C50A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298145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36</xdr:row>
      <xdr:rowOff>50800</xdr:rowOff>
    </xdr:from>
    <xdr:to>
      <xdr:col>28</xdr:col>
      <xdr:colOff>821860</xdr:colOff>
      <xdr:row>36</xdr:row>
      <xdr:rowOff>1005460</xdr:rowOff>
    </xdr:to>
    <xdr:pic>
      <xdr:nvPicPr>
        <xdr:cNvPr id="30" name="Immagine 58">
          <a:extLst>
            <a:ext uri="{FF2B5EF4-FFF2-40B4-BE49-F238E27FC236}">
              <a16:creationId xmlns:a16="http://schemas.microsoft.com/office/drawing/2014/main" xmlns="" id="{71B16A3E-40A7-4DA4-AABE-0C0E8D002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08965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37</xdr:row>
      <xdr:rowOff>50800</xdr:rowOff>
    </xdr:from>
    <xdr:to>
      <xdr:col>28</xdr:col>
      <xdr:colOff>821860</xdr:colOff>
      <xdr:row>37</xdr:row>
      <xdr:rowOff>1005460</xdr:rowOff>
    </xdr:to>
    <xdr:pic>
      <xdr:nvPicPr>
        <xdr:cNvPr id="31" name="Immagine 60">
          <a:extLst>
            <a:ext uri="{FF2B5EF4-FFF2-40B4-BE49-F238E27FC236}">
              <a16:creationId xmlns:a16="http://schemas.microsoft.com/office/drawing/2014/main" xmlns="" id="{E560DEFB-90FE-48D3-B92C-01CD7734F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19786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38</xdr:row>
      <xdr:rowOff>50800</xdr:rowOff>
    </xdr:from>
    <xdr:to>
      <xdr:col>28</xdr:col>
      <xdr:colOff>821860</xdr:colOff>
      <xdr:row>38</xdr:row>
      <xdr:rowOff>1005460</xdr:rowOff>
    </xdr:to>
    <xdr:pic>
      <xdr:nvPicPr>
        <xdr:cNvPr id="32" name="Immagine 62">
          <a:extLst>
            <a:ext uri="{FF2B5EF4-FFF2-40B4-BE49-F238E27FC236}">
              <a16:creationId xmlns:a16="http://schemas.microsoft.com/office/drawing/2014/main" xmlns="" id="{4396A9D1-630A-436F-8E63-C3D768CD8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30606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39</xdr:row>
      <xdr:rowOff>50800</xdr:rowOff>
    </xdr:from>
    <xdr:to>
      <xdr:col>28</xdr:col>
      <xdr:colOff>821860</xdr:colOff>
      <xdr:row>39</xdr:row>
      <xdr:rowOff>1005460</xdr:rowOff>
    </xdr:to>
    <xdr:pic>
      <xdr:nvPicPr>
        <xdr:cNvPr id="33" name="Immagine 64">
          <a:extLst>
            <a:ext uri="{FF2B5EF4-FFF2-40B4-BE49-F238E27FC236}">
              <a16:creationId xmlns:a16="http://schemas.microsoft.com/office/drawing/2014/main" xmlns="" id="{BEAD0E9E-9D9F-4767-894D-9F7A088CC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41426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40</xdr:row>
      <xdr:rowOff>50800</xdr:rowOff>
    </xdr:from>
    <xdr:to>
      <xdr:col>28</xdr:col>
      <xdr:colOff>821860</xdr:colOff>
      <xdr:row>40</xdr:row>
      <xdr:rowOff>1005460</xdr:rowOff>
    </xdr:to>
    <xdr:pic>
      <xdr:nvPicPr>
        <xdr:cNvPr id="34" name="Immagine 66">
          <a:extLst>
            <a:ext uri="{FF2B5EF4-FFF2-40B4-BE49-F238E27FC236}">
              <a16:creationId xmlns:a16="http://schemas.microsoft.com/office/drawing/2014/main" xmlns="" id="{27A0C425-89BD-45F0-8922-5CC59DB2E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52247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41</xdr:row>
      <xdr:rowOff>50800</xdr:rowOff>
    </xdr:from>
    <xdr:to>
      <xdr:col>28</xdr:col>
      <xdr:colOff>821860</xdr:colOff>
      <xdr:row>41</xdr:row>
      <xdr:rowOff>1005460</xdr:rowOff>
    </xdr:to>
    <xdr:pic>
      <xdr:nvPicPr>
        <xdr:cNvPr id="35" name="Immagine 68">
          <a:extLst>
            <a:ext uri="{FF2B5EF4-FFF2-40B4-BE49-F238E27FC236}">
              <a16:creationId xmlns:a16="http://schemas.microsoft.com/office/drawing/2014/main" xmlns="" id="{BAD58F4D-5762-4EA4-80D1-A1485339E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63067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42</xdr:row>
      <xdr:rowOff>50800</xdr:rowOff>
    </xdr:from>
    <xdr:to>
      <xdr:col>28</xdr:col>
      <xdr:colOff>821860</xdr:colOff>
      <xdr:row>42</xdr:row>
      <xdr:rowOff>1005460</xdr:rowOff>
    </xdr:to>
    <xdr:pic>
      <xdr:nvPicPr>
        <xdr:cNvPr id="36" name="Immagine 70">
          <a:extLst>
            <a:ext uri="{FF2B5EF4-FFF2-40B4-BE49-F238E27FC236}">
              <a16:creationId xmlns:a16="http://schemas.microsoft.com/office/drawing/2014/main" xmlns="" id="{69960810-2096-4A01-B331-19125A021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73888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43</xdr:row>
      <xdr:rowOff>50800</xdr:rowOff>
    </xdr:from>
    <xdr:to>
      <xdr:col>28</xdr:col>
      <xdr:colOff>821860</xdr:colOff>
      <xdr:row>43</xdr:row>
      <xdr:rowOff>1005460</xdr:rowOff>
    </xdr:to>
    <xdr:pic>
      <xdr:nvPicPr>
        <xdr:cNvPr id="37" name="Immagine 72">
          <a:extLst>
            <a:ext uri="{FF2B5EF4-FFF2-40B4-BE49-F238E27FC236}">
              <a16:creationId xmlns:a16="http://schemas.microsoft.com/office/drawing/2014/main" xmlns="" id="{2D5DF556-EF8D-4980-8F0E-2A420F1C9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84708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44</xdr:row>
      <xdr:rowOff>50800</xdr:rowOff>
    </xdr:from>
    <xdr:to>
      <xdr:col>28</xdr:col>
      <xdr:colOff>821860</xdr:colOff>
      <xdr:row>44</xdr:row>
      <xdr:rowOff>1005460</xdr:rowOff>
    </xdr:to>
    <xdr:pic>
      <xdr:nvPicPr>
        <xdr:cNvPr id="38" name="Immagine 74">
          <a:extLst>
            <a:ext uri="{FF2B5EF4-FFF2-40B4-BE49-F238E27FC236}">
              <a16:creationId xmlns:a16="http://schemas.microsoft.com/office/drawing/2014/main" xmlns="" id="{2B2248B5-22C6-4991-88A2-A1ED85141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395528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45</xdr:row>
      <xdr:rowOff>50800</xdr:rowOff>
    </xdr:from>
    <xdr:to>
      <xdr:col>28</xdr:col>
      <xdr:colOff>821860</xdr:colOff>
      <xdr:row>45</xdr:row>
      <xdr:rowOff>1005460</xdr:rowOff>
    </xdr:to>
    <xdr:pic>
      <xdr:nvPicPr>
        <xdr:cNvPr id="39" name="Immagine 76">
          <a:extLst>
            <a:ext uri="{FF2B5EF4-FFF2-40B4-BE49-F238E27FC236}">
              <a16:creationId xmlns:a16="http://schemas.microsoft.com/office/drawing/2014/main" xmlns="" id="{D9002A0E-4334-489D-A75E-848E2CD88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06349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46</xdr:row>
      <xdr:rowOff>50800</xdr:rowOff>
    </xdr:from>
    <xdr:to>
      <xdr:col>28</xdr:col>
      <xdr:colOff>821860</xdr:colOff>
      <xdr:row>46</xdr:row>
      <xdr:rowOff>1005460</xdr:rowOff>
    </xdr:to>
    <xdr:pic>
      <xdr:nvPicPr>
        <xdr:cNvPr id="40" name="Immagine 78">
          <a:extLst>
            <a:ext uri="{FF2B5EF4-FFF2-40B4-BE49-F238E27FC236}">
              <a16:creationId xmlns:a16="http://schemas.microsoft.com/office/drawing/2014/main" xmlns="" id="{B5730195-3A9F-4BBA-81C2-73061D1EF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17169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47</xdr:row>
      <xdr:rowOff>50800</xdr:rowOff>
    </xdr:from>
    <xdr:to>
      <xdr:col>28</xdr:col>
      <xdr:colOff>821860</xdr:colOff>
      <xdr:row>47</xdr:row>
      <xdr:rowOff>1005460</xdr:rowOff>
    </xdr:to>
    <xdr:pic>
      <xdr:nvPicPr>
        <xdr:cNvPr id="41" name="Immagine 80">
          <a:extLst>
            <a:ext uri="{FF2B5EF4-FFF2-40B4-BE49-F238E27FC236}">
              <a16:creationId xmlns:a16="http://schemas.microsoft.com/office/drawing/2014/main" xmlns="" id="{828087DD-666E-4A35-A8C6-BC451F37C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27990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48</xdr:row>
      <xdr:rowOff>50800</xdr:rowOff>
    </xdr:from>
    <xdr:to>
      <xdr:col>28</xdr:col>
      <xdr:colOff>821860</xdr:colOff>
      <xdr:row>48</xdr:row>
      <xdr:rowOff>1005460</xdr:rowOff>
    </xdr:to>
    <xdr:pic>
      <xdr:nvPicPr>
        <xdr:cNvPr id="42" name="Immagine 82">
          <a:extLst>
            <a:ext uri="{FF2B5EF4-FFF2-40B4-BE49-F238E27FC236}">
              <a16:creationId xmlns:a16="http://schemas.microsoft.com/office/drawing/2014/main" xmlns="" id="{9DF6D4C5-150D-4A84-90C0-A87EC7F26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38810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49</xdr:row>
      <xdr:rowOff>50800</xdr:rowOff>
    </xdr:from>
    <xdr:to>
      <xdr:col>28</xdr:col>
      <xdr:colOff>821860</xdr:colOff>
      <xdr:row>49</xdr:row>
      <xdr:rowOff>1005460</xdr:rowOff>
    </xdr:to>
    <xdr:pic>
      <xdr:nvPicPr>
        <xdr:cNvPr id="43" name="Immagine 84">
          <a:extLst>
            <a:ext uri="{FF2B5EF4-FFF2-40B4-BE49-F238E27FC236}">
              <a16:creationId xmlns:a16="http://schemas.microsoft.com/office/drawing/2014/main" xmlns="" id="{2789426E-BC5B-4EEF-9C09-DD19B3D1F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49630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50</xdr:row>
      <xdr:rowOff>50800</xdr:rowOff>
    </xdr:from>
    <xdr:to>
      <xdr:col>28</xdr:col>
      <xdr:colOff>821860</xdr:colOff>
      <xdr:row>50</xdr:row>
      <xdr:rowOff>1005460</xdr:rowOff>
    </xdr:to>
    <xdr:pic>
      <xdr:nvPicPr>
        <xdr:cNvPr id="44" name="Immagine 86">
          <a:extLst>
            <a:ext uri="{FF2B5EF4-FFF2-40B4-BE49-F238E27FC236}">
              <a16:creationId xmlns:a16="http://schemas.microsoft.com/office/drawing/2014/main" xmlns="" id="{0B67BB76-D997-4850-A7EF-719D603E2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60451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51</xdr:row>
      <xdr:rowOff>50800</xdr:rowOff>
    </xdr:from>
    <xdr:to>
      <xdr:col>28</xdr:col>
      <xdr:colOff>821860</xdr:colOff>
      <xdr:row>51</xdr:row>
      <xdr:rowOff>1005460</xdr:rowOff>
    </xdr:to>
    <xdr:pic>
      <xdr:nvPicPr>
        <xdr:cNvPr id="45" name="Immagine 88">
          <a:extLst>
            <a:ext uri="{FF2B5EF4-FFF2-40B4-BE49-F238E27FC236}">
              <a16:creationId xmlns:a16="http://schemas.microsoft.com/office/drawing/2014/main" xmlns="" id="{E0A8FA8F-CF28-4321-A0DB-71922917B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71271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52</xdr:row>
      <xdr:rowOff>50800</xdr:rowOff>
    </xdr:from>
    <xdr:to>
      <xdr:col>28</xdr:col>
      <xdr:colOff>821860</xdr:colOff>
      <xdr:row>52</xdr:row>
      <xdr:rowOff>1005460</xdr:rowOff>
    </xdr:to>
    <xdr:pic>
      <xdr:nvPicPr>
        <xdr:cNvPr id="46" name="Immagine 90">
          <a:extLst>
            <a:ext uri="{FF2B5EF4-FFF2-40B4-BE49-F238E27FC236}">
              <a16:creationId xmlns:a16="http://schemas.microsoft.com/office/drawing/2014/main" xmlns="" id="{6B11427C-A9DB-4B4F-8CAB-D29301DF3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820920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53</xdr:row>
      <xdr:rowOff>50800</xdr:rowOff>
    </xdr:from>
    <xdr:to>
      <xdr:col>28</xdr:col>
      <xdr:colOff>821860</xdr:colOff>
      <xdr:row>53</xdr:row>
      <xdr:rowOff>1005460</xdr:rowOff>
    </xdr:to>
    <xdr:pic>
      <xdr:nvPicPr>
        <xdr:cNvPr id="47" name="Immagine 92">
          <a:extLst>
            <a:ext uri="{FF2B5EF4-FFF2-40B4-BE49-F238E27FC236}">
              <a16:creationId xmlns:a16="http://schemas.microsoft.com/office/drawing/2014/main" xmlns="" id="{9E7CA515-D9E1-439B-A6E5-1AE050134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4929124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54</xdr:row>
      <xdr:rowOff>50800</xdr:rowOff>
    </xdr:from>
    <xdr:to>
      <xdr:col>28</xdr:col>
      <xdr:colOff>821860</xdr:colOff>
      <xdr:row>54</xdr:row>
      <xdr:rowOff>1005460</xdr:rowOff>
    </xdr:to>
    <xdr:pic>
      <xdr:nvPicPr>
        <xdr:cNvPr id="48" name="Immagine 94">
          <a:extLst>
            <a:ext uri="{FF2B5EF4-FFF2-40B4-BE49-F238E27FC236}">
              <a16:creationId xmlns:a16="http://schemas.microsoft.com/office/drawing/2014/main" xmlns="" id="{1F9BEAD7-CF48-4846-ABC6-1F904278E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5037328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55</xdr:row>
      <xdr:rowOff>50800</xdr:rowOff>
    </xdr:from>
    <xdr:to>
      <xdr:col>28</xdr:col>
      <xdr:colOff>821860</xdr:colOff>
      <xdr:row>55</xdr:row>
      <xdr:rowOff>1005460</xdr:rowOff>
    </xdr:to>
    <xdr:pic>
      <xdr:nvPicPr>
        <xdr:cNvPr id="49" name="Immagine 96">
          <a:extLst>
            <a:ext uri="{FF2B5EF4-FFF2-40B4-BE49-F238E27FC236}">
              <a16:creationId xmlns:a16="http://schemas.microsoft.com/office/drawing/2014/main" xmlns="" id="{FD83C4B1-C506-4232-B696-AA55DDAEC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5145532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56</xdr:row>
      <xdr:rowOff>50800</xdr:rowOff>
    </xdr:from>
    <xdr:to>
      <xdr:col>28</xdr:col>
      <xdr:colOff>821860</xdr:colOff>
      <xdr:row>56</xdr:row>
      <xdr:rowOff>1005460</xdr:rowOff>
    </xdr:to>
    <xdr:pic>
      <xdr:nvPicPr>
        <xdr:cNvPr id="50" name="Immagine 98">
          <a:extLst>
            <a:ext uri="{FF2B5EF4-FFF2-40B4-BE49-F238E27FC236}">
              <a16:creationId xmlns:a16="http://schemas.microsoft.com/office/drawing/2014/main" xmlns="" id="{A4379ACE-756D-4B4F-8546-A67BFE8BB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52537360"/>
          <a:ext cx="672000" cy="954660"/>
        </a:xfrm>
        <a:prstGeom prst="rect">
          <a:avLst/>
        </a:prstGeom>
      </xdr:spPr>
    </xdr:pic>
    <xdr:clientData/>
  </xdr:twoCellAnchor>
  <xdr:twoCellAnchor>
    <xdr:from>
      <xdr:col>28</xdr:col>
      <xdr:colOff>149860</xdr:colOff>
      <xdr:row>57</xdr:row>
      <xdr:rowOff>50800</xdr:rowOff>
    </xdr:from>
    <xdr:to>
      <xdr:col>28</xdr:col>
      <xdr:colOff>821860</xdr:colOff>
      <xdr:row>57</xdr:row>
      <xdr:rowOff>1005460</xdr:rowOff>
    </xdr:to>
    <xdr:pic>
      <xdr:nvPicPr>
        <xdr:cNvPr id="51" name="Immagine 100">
          <a:extLst>
            <a:ext uri="{FF2B5EF4-FFF2-40B4-BE49-F238E27FC236}">
              <a16:creationId xmlns:a16="http://schemas.microsoft.com/office/drawing/2014/main" xmlns="" id="{0D0E3051-5F52-42D9-A975-29A71B25B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63680" y="53619400"/>
          <a:ext cx="672000" cy="954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"/>
  <sheetViews>
    <sheetView tabSelected="1" topLeftCell="O1" workbookViewId="0">
      <selection activeCell="AE1" sqref="AE1:BA1048576"/>
    </sheetView>
  </sheetViews>
  <sheetFormatPr defaultRowHeight="14.25"/>
  <cols>
    <col min="1" max="1" width="9.75" bestFit="1" customWidth="1"/>
    <col min="2" max="2" width="16.25" bestFit="1" customWidth="1"/>
    <col min="3" max="3" width="5.875" bestFit="1" customWidth="1"/>
    <col min="4" max="4" width="5.75" bestFit="1" customWidth="1"/>
    <col min="5" max="9" width="8.25" customWidth="1"/>
    <col min="10" max="10" width="7.25" style="42" bestFit="1" customWidth="1"/>
    <col min="11" max="11" width="8.25" customWidth="1"/>
    <col min="12" max="12" width="6.625" customWidth="1"/>
    <col min="13" max="27" width="3.375" customWidth="1"/>
    <col min="28" max="28" width="5" customWidth="1"/>
    <col min="29" max="29" width="14" customWidth="1"/>
    <col min="30" max="30" width="4.625" customWidth="1"/>
  </cols>
  <sheetData>
    <row r="1" spans="1:29">
      <c r="A1" s="41" t="s">
        <v>171</v>
      </c>
    </row>
    <row r="2" spans="1:29">
      <c r="A2" s="40"/>
    </row>
    <row r="3" spans="1:29">
      <c r="A3" s="39" t="s">
        <v>166</v>
      </c>
    </row>
    <row r="4" spans="1:29">
      <c r="A4" s="39" t="s">
        <v>167</v>
      </c>
    </row>
    <row r="5" spans="1:29" ht="15">
      <c r="A5" s="39" t="s">
        <v>168</v>
      </c>
      <c r="B5" s="1"/>
      <c r="C5" s="1"/>
      <c r="D5" s="1"/>
      <c r="E5" s="1"/>
      <c r="F5" s="1"/>
      <c r="G5" s="1"/>
      <c r="H5" s="1"/>
      <c r="I5" s="1"/>
      <c r="J5" s="43"/>
      <c r="L5" s="25"/>
      <c r="M5" s="25"/>
      <c r="N5" s="25"/>
      <c r="O5" s="25"/>
      <c r="P5" s="25"/>
      <c r="Q5" s="25"/>
      <c r="R5" s="25"/>
      <c r="S5" s="25"/>
      <c r="T5" s="27" t="s">
        <v>42</v>
      </c>
      <c r="U5" s="25"/>
      <c r="V5" s="25"/>
      <c r="W5" s="25"/>
      <c r="X5" s="25"/>
      <c r="Y5" s="25"/>
      <c r="Z5" s="25"/>
      <c r="AA5" s="25"/>
      <c r="AB5" s="25"/>
      <c r="AC5" s="26"/>
    </row>
    <row r="6" spans="1:29">
      <c r="A6" s="17"/>
      <c r="B6" s="1"/>
      <c r="C6" s="1"/>
      <c r="D6" s="1"/>
      <c r="E6" s="1"/>
      <c r="F6" s="1"/>
      <c r="G6" s="1"/>
      <c r="H6" s="1"/>
      <c r="I6" s="1"/>
      <c r="J6" s="43"/>
      <c r="K6" s="1"/>
      <c r="L6" s="2" t="s">
        <v>0</v>
      </c>
      <c r="M6" s="4" t="s">
        <v>1</v>
      </c>
      <c r="N6" s="4" t="s">
        <v>2</v>
      </c>
      <c r="O6" s="4" t="s">
        <v>2</v>
      </c>
      <c r="P6" s="4" t="s">
        <v>2</v>
      </c>
      <c r="Q6" s="4" t="s">
        <v>2</v>
      </c>
      <c r="R6" s="4" t="s">
        <v>2</v>
      </c>
      <c r="S6" s="4" t="s">
        <v>2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/>
      <c r="AC6" s="8"/>
    </row>
    <row r="7" spans="1:29" ht="15">
      <c r="A7" s="36"/>
      <c r="B7" s="37"/>
      <c r="C7" s="37"/>
      <c r="D7" s="37"/>
      <c r="E7" s="37"/>
      <c r="F7" s="37"/>
      <c r="G7" s="37"/>
      <c r="H7" s="38"/>
      <c r="I7" s="38"/>
      <c r="J7" s="47"/>
      <c r="K7" s="28"/>
      <c r="L7" s="3" t="s">
        <v>3</v>
      </c>
      <c r="M7" s="9" t="s">
        <v>4</v>
      </c>
      <c r="N7" s="9" t="s">
        <v>5</v>
      </c>
      <c r="O7" s="9" t="s">
        <v>6</v>
      </c>
      <c r="P7" s="9" t="s">
        <v>7</v>
      </c>
      <c r="Q7" s="9" t="s">
        <v>8</v>
      </c>
      <c r="R7" s="9" t="s">
        <v>9</v>
      </c>
      <c r="S7" s="9" t="s">
        <v>10</v>
      </c>
      <c r="T7" s="9" t="s">
        <v>11</v>
      </c>
      <c r="U7" s="9" t="s">
        <v>12</v>
      </c>
      <c r="V7" s="9" t="s">
        <v>13</v>
      </c>
      <c r="W7" s="9" t="s">
        <v>14</v>
      </c>
      <c r="X7" s="9" t="s">
        <v>15</v>
      </c>
      <c r="Y7" s="9" t="s">
        <v>16</v>
      </c>
      <c r="Z7" s="9" t="s">
        <v>17</v>
      </c>
      <c r="AA7" s="9" t="s">
        <v>18</v>
      </c>
      <c r="AB7" s="9"/>
      <c r="AC7" s="10"/>
    </row>
    <row r="8" spans="1:29" s="32" customFormat="1" ht="22.5">
      <c r="A8" s="35" t="s">
        <v>34</v>
      </c>
      <c r="B8" s="35" t="s">
        <v>40</v>
      </c>
      <c r="C8" s="35" t="s">
        <v>37</v>
      </c>
      <c r="D8" s="35" t="s">
        <v>38</v>
      </c>
      <c r="E8" s="35" t="s">
        <v>39</v>
      </c>
      <c r="F8" s="35" t="s">
        <v>19</v>
      </c>
      <c r="G8" s="35" t="s">
        <v>170</v>
      </c>
      <c r="H8" s="35" t="s">
        <v>35</v>
      </c>
      <c r="I8" s="35" t="s">
        <v>36</v>
      </c>
      <c r="J8" s="48" t="s">
        <v>169</v>
      </c>
      <c r="K8" s="35" t="s">
        <v>165</v>
      </c>
      <c r="L8" s="18" t="s">
        <v>32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41</v>
      </c>
      <c r="AC8" s="11" t="s">
        <v>33</v>
      </c>
    </row>
    <row r="9" spans="1:29" s="7" customFormat="1" ht="85.15" customHeight="1">
      <c r="A9" s="19" t="s">
        <v>43</v>
      </c>
      <c r="B9" s="13" t="s">
        <v>115</v>
      </c>
      <c r="C9" s="13" t="s">
        <v>44</v>
      </c>
      <c r="D9" s="13" t="s">
        <v>45</v>
      </c>
      <c r="E9" s="13" t="s">
        <v>46</v>
      </c>
      <c r="F9" s="13" t="s">
        <v>20</v>
      </c>
      <c r="G9" s="13" t="s">
        <v>31</v>
      </c>
      <c r="H9" s="13" t="s">
        <v>21</v>
      </c>
      <c r="I9" s="13" t="s">
        <v>22</v>
      </c>
      <c r="J9" s="44">
        <v>149</v>
      </c>
      <c r="K9" s="33">
        <v>62.1</v>
      </c>
      <c r="L9" s="20" t="s">
        <v>3</v>
      </c>
      <c r="M9" s="12"/>
      <c r="N9" s="12"/>
      <c r="O9" s="12">
        <v>6</v>
      </c>
      <c r="P9" s="12"/>
      <c r="Q9" s="12">
        <v>4</v>
      </c>
      <c r="R9" s="12"/>
      <c r="S9" s="12"/>
      <c r="T9" s="12"/>
      <c r="U9" s="12">
        <v>4</v>
      </c>
      <c r="V9" s="12"/>
      <c r="W9" s="12">
        <v>6</v>
      </c>
      <c r="X9" s="12"/>
      <c r="Y9" s="12">
        <v>9</v>
      </c>
      <c r="Z9" s="12"/>
      <c r="AA9" s="12">
        <v>9</v>
      </c>
      <c r="AB9" s="12">
        <f>SUM(M9:AA9)</f>
        <v>38</v>
      </c>
      <c r="AC9" s="29"/>
    </row>
    <row r="10" spans="1:29" s="7" customFormat="1" ht="85.15" customHeight="1">
      <c r="A10" s="21" t="s">
        <v>43</v>
      </c>
      <c r="B10" s="14" t="s">
        <v>116</v>
      </c>
      <c r="C10" s="14" t="s">
        <v>44</v>
      </c>
      <c r="D10" s="14" t="s">
        <v>45</v>
      </c>
      <c r="E10" s="14" t="s">
        <v>47</v>
      </c>
      <c r="F10" s="14" t="s">
        <v>20</v>
      </c>
      <c r="G10" s="14" t="s">
        <v>31</v>
      </c>
      <c r="H10" s="14" t="s">
        <v>21</v>
      </c>
      <c r="I10" s="14" t="s">
        <v>22</v>
      </c>
      <c r="J10" s="45">
        <v>149</v>
      </c>
      <c r="K10" s="33">
        <v>62.1</v>
      </c>
      <c r="L10" s="22" t="s">
        <v>3</v>
      </c>
      <c r="M10" s="6"/>
      <c r="N10" s="6"/>
      <c r="O10" s="6">
        <v>2</v>
      </c>
      <c r="P10" s="6"/>
      <c r="Q10" s="6">
        <v>1</v>
      </c>
      <c r="R10" s="6"/>
      <c r="S10" s="6"/>
      <c r="T10" s="6"/>
      <c r="U10" s="6">
        <v>9</v>
      </c>
      <c r="V10" s="6"/>
      <c r="W10" s="6">
        <v>9</v>
      </c>
      <c r="X10" s="6"/>
      <c r="Y10" s="6">
        <v>9</v>
      </c>
      <c r="Z10" s="6"/>
      <c r="AA10" s="6">
        <v>9</v>
      </c>
      <c r="AB10" s="6">
        <f t="shared" ref="AB10:AB58" si="0">SUM(M10:AA10)</f>
        <v>39</v>
      </c>
      <c r="AC10" s="30"/>
    </row>
    <row r="11" spans="1:29" s="7" customFormat="1" ht="85.15" customHeight="1">
      <c r="A11" s="21" t="s">
        <v>43</v>
      </c>
      <c r="B11" s="14" t="s">
        <v>117</v>
      </c>
      <c r="C11" s="14" t="s">
        <v>44</v>
      </c>
      <c r="D11" s="14" t="s">
        <v>45</v>
      </c>
      <c r="E11" s="14" t="s">
        <v>48</v>
      </c>
      <c r="F11" s="14" t="s">
        <v>20</v>
      </c>
      <c r="G11" s="14" t="s">
        <v>31</v>
      </c>
      <c r="H11" s="14" t="s">
        <v>21</v>
      </c>
      <c r="I11" s="14" t="s">
        <v>22</v>
      </c>
      <c r="J11" s="45">
        <v>149</v>
      </c>
      <c r="K11" s="33">
        <v>62.1</v>
      </c>
      <c r="L11" s="22" t="s">
        <v>3</v>
      </c>
      <c r="M11" s="6"/>
      <c r="N11" s="6"/>
      <c r="O11" s="6">
        <v>7</v>
      </c>
      <c r="P11" s="6"/>
      <c r="Q11" s="6">
        <v>7</v>
      </c>
      <c r="R11" s="6"/>
      <c r="S11" s="6">
        <v>9</v>
      </c>
      <c r="T11" s="6"/>
      <c r="U11" s="6">
        <v>9</v>
      </c>
      <c r="V11" s="6"/>
      <c r="W11" s="6">
        <v>9</v>
      </c>
      <c r="X11" s="6"/>
      <c r="Y11" s="6">
        <v>9</v>
      </c>
      <c r="Z11" s="6"/>
      <c r="AA11" s="6">
        <v>9</v>
      </c>
      <c r="AB11" s="6">
        <f t="shared" si="0"/>
        <v>59</v>
      </c>
      <c r="AC11" s="30"/>
    </row>
    <row r="12" spans="1:29" s="7" customFormat="1" ht="85.15" customHeight="1">
      <c r="A12" s="21" t="s">
        <v>43</v>
      </c>
      <c r="B12" s="14" t="s">
        <v>118</v>
      </c>
      <c r="C12" s="14" t="s">
        <v>49</v>
      </c>
      <c r="D12" s="14" t="s">
        <v>50</v>
      </c>
      <c r="E12" s="14" t="s">
        <v>51</v>
      </c>
      <c r="F12" s="14" t="s">
        <v>20</v>
      </c>
      <c r="G12" s="14" t="s">
        <v>31</v>
      </c>
      <c r="H12" s="14" t="s">
        <v>21</v>
      </c>
      <c r="I12" s="14" t="s">
        <v>22</v>
      </c>
      <c r="J12" s="45">
        <v>129</v>
      </c>
      <c r="K12" s="33">
        <v>53.784000000000006</v>
      </c>
      <c r="L12" s="22" t="s">
        <v>3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>
        <v>1</v>
      </c>
      <c r="Z12" s="6"/>
      <c r="AA12" s="6">
        <v>2</v>
      </c>
      <c r="AB12" s="6">
        <f t="shared" si="0"/>
        <v>3</v>
      </c>
      <c r="AC12" s="30"/>
    </row>
    <row r="13" spans="1:29" s="7" customFormat="1" ht="85.15" customHeight="1">
      <c r="A13" s="21" t="s">
        <v>43</v>
      </c>
      <c r="B13" s="14" t="s">
        <v>119</v>
      </c>
      <c r="C13" s="14" t="s">
        <v>52</v>
      </c>
      <c r="D13" s="14" t="s">
        <v>53</v>
      </c>
      <c r="E13" s="14" t="s">
        <v>48</v>
      </c>
      <c r="F13" s="14" t="s">
        <v>20</v>
      </c>
      <c r="G13" s="14" t="s">
        <v>31</v>
      </c>
      <c r="H13" s="14" t="s">
        <v>21</v>
      </c>
      <c r="I13" s="14" t="s">
        <v>23</v>
      </c>
      <c r="J13" s="45">
        <v>89</v>
      </c>
      <c r="K13" s="33">
        <v>37.152000000000001</v>
      </c>
      <c r="L13" s="22" t="s">
        <v>3</v>
      </c>
      <c r="M13" s="6"/>
      <c r="N13" s="6"/>
      <c r="O13" s="6">
        <v>6</v>
      </c>
      <c r="P13" s="6"/>
      <c r="Q13" s="6"/>
      <c r="R13" s="6"/>
      <c r="S13" s="6">
        <v>7</v>
      </c>
      <c r="T13" s="6"/>
      <c r="U13" s="6">
        <v>9</v>
      </c>
      <c r="V13" s="6"/>
      <c r="W13" s="6">
        <v>9</v>
      </c>
      <c r="X13" s="6"/>
      <c r="Y13" s="6">
        <v>9</v>
      </c>
      <c r="Z13" s="6"/>
      <c r="AA13" s="6">
        <v>9</v>
      </c>
      <c r="AB13" s="6">
        <f t="shared" si="0"/>
        <v>49</v>
      </c>
      <c r="AC13" s="30"/>
    </row>
    <row r="14" spans="1:29" s="7" customFormat="1" ht="85.15" customHeight="1">
      <c r="A14" s="21" t="s">
        <v>43</v>
      </c>
      <c r="B14" s="14" t="s">
        <v>120</v>
      </c>
      <c r="C14" s="14" t="s">
        <v>52</v>
      </c>
      <c r="D14" s="14" t="s">
        <v>54</v>
      </c>
      <c r="E14" s="14" t="s">
        <v>48</v>
      </c>
      <c r="F14" s="14" t="s">
        <v>20</v>
      </c>
      <c r="G14" s="14" t="s">
        <v>31</v>
      </c>
      <c r="H14" s="14" t="s">
        <v>21</v>
      </c>
      <c r="I14" s="14" t="s">
        <v>23</v>
      </c>
      <c r="J14" s="45">
        <v>89</v>
      </c>
      <c r="K14" s="33">
        <v>37.152000000000001</v>
      </c>
      <c r="L14" s="22" t="s">
        <v>3</v>
      </c>
      <c r="M14" s="6"/>
      <c r="N14" s="6"/>
      <c r="O14" s="6">
        <v>2</v>
      </c>
      <c r="P14" s="6"/>
      <c r="Q14" s="6">
        <v>2</v>
      </c>
      <c r="R14" s="6"/>
      <c r="S14" s="6">
        <v>5</v>
      </c>
      <c r="T14" s="6"/>
      <c r="U14" s="6">
        <v>5</v>
      </c>
      <c r="V14" s="6"/>
      <c r="W14" s="6">
        <v>5</v>
      </c>
      <c r="X14" s="6"/>
      <c r="Y14" s="6">
        <v>5</v>
      </c>
      <c r="Z14" s="6"/>
      <c r="AA14" s="6">
        <v>7</v>
      </c>
      <c r="AB14" s="6">
        <f t="shared" si="0"/>
        <v>31</v>
      </c>
      <c r="AC14" s="30"/>
    </row>
    <row r="15" spans="1:29" s="7" customFormat="1" ht="85.15" customHeight="1">
      <c r="A15" s="21" t="s">
        <v>43</v>
      </c>
      <c r="B15" s="14" t="s">
        <v>121</v>
      </c>
      <c r="C15" s="14" t="s">
        <v>55</v>
      </c>
      <c r="D15" s="14" t="s">
        <v>56</v>
      </c>
      <c r="E15" s="14" t="s">
        <v>57</v>
      </c>
      <c r="F15" s="14" t="s">
        <v>20</v>
      </c>
      <c r="G15" s="14" t="s">
        <v>31</v>
      </c>
      <c r="H15" s="14" t="s">
        <v>21</v>
      </c>
      <c r="I15" s="14" t="s">
        <v>23</v>
      </c>
      <c r="J15" s="45">
        <v>149</v>
      </c>
      <c r="K15" s="33">
        <v>62.1</v>
      </c>
      <c r="L15" s="22" t="s">
        <v>3</v>
      </c>
      <c r="M15" s="6"/>
      <c r="N15" s="6"/>
      <c r="O15" s="6">
        <v>5</v>
      </c>
      <c r="P15" s="6"/>
      <c r="Q15" s="6">
        <v>6</v>
      </c>
      <c r="R15" s="6"/>
      <c r="S15" s="6">
        <v>8</v>
      </c>
      <c r="T15" s="6"/>
      <c r="U15" s="6">
        <v>9</v>
      </c>
      <c r="V15" s="6"/>
      <c r="W15" s="6">
        <v>9</v>
      </c>
      <c r="X15" s="6"/>
      <c r="Y15" s="6">
        <v>9</v>
      </c>
      <c r="Z15" s="6"/>
      <c r="AA15" s="6">
        <v>8</v>
      </c>
      <c r="AB15" s="6">
        <f t="shared" si="0"/>
        <v>54</v>
      </c>
      <c r="AC15" s="30"/>
    </row>
    <row r="16" spans="1:29" s="7" customFormat="1" ht="85.15" customHeight="1">
      <c r="A16" s="21" t="s">
        <v>43</v>
      </c>
      <c r="B16" s="14" t="s">
        <v>122</v>
      </c>
      <c r="C16" s="14" t="s">
        <v>58</v>
      </c>
      <c r="D16" s="14" t="s">
        <v>59</v>
      </c>
      <c r="E16" s="14" t="s">
        <v>48</v>
      </c>
      <c r="F16" s="14" t="s">
        <v>20</v>
      </c>
      <c r="G16" s="14" t="s">
        <v>31</v>
      </c>
      <c r="H16" s="14" t="s">
        <v>21</v>
      </c>
      <c r="I16" s="14" t="s">
        <v>23</v>
      </c>
      <c r="J16" s="45">
        <v>139</v>
      </c>
      <c r="K16" s="33">
        <v>57.996000000000009</v>
      </c>
      <c r="L16" s="22" t="s">
        <v>3</v>
      </c>
      <c r="M16" s="6"/>
      <c r="N16" s="6"/>
      <c r="O16" s="6">
        <v>5</v>
      </c>
      <c r="P16" s="6"/>
      <c r="Q16" s="6">
        <v>4</v>
      </c>
      <c r="R16" s="6"/>
      <c r="S16" s="6">
        <v>7</v>
      </c>
      <c r="T16" s="6"/>
      <c r="U16" s="6">
        <v>9</v>
      </c>
      <c r="V16" s="6"/>
      <c r="W16" s="6">
        <v>8</v>
      </c>
      <c r="X16" s="6"/>
      <c r="Y16" s="6">
        <v>8</v>
      </c>
      <c r="Z16" s="6"/>
      <c r="AA16" s="6">
        <v>9</v>
      </c>
      <c r="AB16" s="6">
        <f t="shared" si="0"/>
        <v>50</v>
      </c>
      <c r="AC16" s="30"/>
    </row>
    <row r="17" spans="1:29" s="7" customFormat="1" ht="85.15" customHeight="1">
      <c r="A17" s="21" t="s">
        <v>43</v>
      </c>
      <c r="B17" s="14" t="s">
        <v>123</v>
      </c>
      <c r="C17" s="14" t="s">
        <v>60</v>
      </c>
      <c r="D17" s="14" t="s">
        <v>61</v>
      </c>
      <c r="E17" s="14" t="s">
        <v>62</v>
      </c>
      <c r="F17" s="14" t="s">
        <v>20</v>
      </c>
      <c r="G17" s="14" t="s">
        <v>31</v>
      </c>
      <c r="H17" s="14" t="s">
        <v>21</v>
      </c>
      <c r="I17" s="14" t="s">
        <v>24</v>
      </c>
      <c r="J17" s="45">
        <v>369</v>
      </c>
      <c r="K17" s="33">
        <v>153.79200000000003</v>
      </c>
      <c r="L17" s="22" t="s">
        <v>3</v>
      </c>
      <c r="M17" s="6"/>
      <c r="N17" s="6"/>
      <c r="O17" s="6"/>
      <c r="P17" s="6"/>
      <c r="Q17" s="6"/>
      <c r="R17" s="6"/>
      <c r="S17" s="6">
        <v>4</v>
      </c>
      <c r="T17" s="6"/>
      <c r="U17" s="6"/>
      <c r="V17" s="6"/>
      <c r="W17" s="6"/>
      <c r="X17" s="6"/>
      <c r="Y17" s="6"/>
      <c r="Z17" s="6"/>
      <c r="AA17" s="6"/>
      <c r="AB17" s="6">
        <f t="shared" si="0"/>
        <v>4</v>
      </c>
      <c r="AC17" s="30"/>
    </row>
    <row r="18" spans="1:29" s="7" customFormat="1" ht="85.15" customHeight="1">
      <c r="A18" s="21" t="s">
        <v>43</v>
      </c>
      <c r="B18" s="14" t="s">
        <v>124</v>
      </c>
      <c r="C18" s="14" t="s">
        <v>63</v>
      </c>
      <c r="D18" s="14" t="s">
        <v>64</v>
      </c>
      <c r="E18" s="14" t="s">
        <v>65</v>
      </c>
      <c r="F18" s="14" t="s">
        <v>20</v>
      </c>
      <c r="G18" s="14" t="s">
        <v>31</v>
      </c>
      <c r="H18" s="14" t="s">
        <v>21</v>
      </c>
      <c r="I18" s="14" t="s">
        <v>24</v>
      </c>
      <c r="J18" s="45">
        <v>119</v>
      </c>
      <c r="K18" s="33">
        <v>49.680000000000007</v>
      </c>
      <c r="L18" s="22" t="s">
        <v>3</v>
      </c>
      <c r="M18" s="6"/>
      <c r="N18" s="6"/>
      <c r="O18" s="6">
        <v>1</v>
      </c>
      <c r="P18" s="6"/>
      <c r="Q18" s="6"/>
      <c r="R18" s="6"/>
      <c r="S18" s="6"/>
      <c r="T18" s="6"/>
      <c r="U18" s="6">
        <v>2</v>
      </c>
      <c r="V18" s="6"/>
      <c r="W18" s="6">
        <v>9</v>
      </c>
      <c r="X18" s="6"/>
      <c r="Y18" s="6">
        <v>9</v>
      </c>
      <c r="Z18" s="6"/>
      <c r="AA18" s="6">
        <v>9</v>
      </c>
      <c r="AB18" s="6">
        <f t="shared" si="0"/>
        <v>30</v>
      </c>
      <c r="AC18" s="30"/>
    </row>
    <row r="19" spans="1:29" s="7" customFormat="1" ht="85.15" customHeight="1">
      <c r="A19" s="21" t="s">
        <v>43</v>
      </c>
      <c r="B19" s="14" t="s">
        <v>125</v>
      </c>
      <c r="C19" s="14" t="s">
        <v>63</v>
      </c>
      <c r="D19" s="14" t="s">
        <v>64</v>
      </c>
      <c r="E19" s="14" t="s">
        <v>48</v>
      </c>
      <c r="F19" s="14" t="s">
        <v>20</v>
      </c>
      <c r="G19" s="14" t="s">
        <v>31</v>
      </c>
      <c r="H19" s="14" t="s">
        <v>21</v>
      </c>
      <c r="I19" s="14" t="s">
        <v>24</v>
      </c>
      <c r="J19" s="45">
        <v>119</v>
      </c>
      <c r="K19" s="33">
        <v>49.680000000000007</v>
      </c>
      <c r="L19" s="22" t="s">
        <v>3</v>
      </c>
      <c r="M19" s="6"/>
      <c r="N19" s="6"/>
      <c r="O19" s="6"/>
      <c r="P19" s="6"/>
      <c r="Q19" s="6"/>
      <c r="R19" s="6"/>
      <c r="S19" s="6"/>
      <c r="T19" s="6"/>
      <c r="U19" s="6">
        <v>3</v>
      </c>
      <c r="V19" s="6"/>
      <c r="W19" s="6">
        <v>9</v>
      </c>
      <c r="X19" s="6"/>
      <c r="Y19" s="6">
        <v>9</v>
      </c>
      <c r="Z19" s="6"/>
      <c r="AA19" s="6">
        <v>9</v>
      </c>
      <c r="AB19" s="6">
        <f t="shared" si="0"/>
        <v>30</v>
      </c>
      <c r="AC19" s="30"/>
    </row>
    <row r="20" spans="1:29" s="7" customFormat="1" ht="85.15" customHeight="1">
      <c r="A20" s="21" t="s">
        <v>43</v>
      </c>
      <c r="B20" s="14" t="s">
        <v>126</v>
      </c>
      <c r="C20" s="14" t="s">
        <v>66</v>
      </c>
      <c r="D20" s="14" t="s">
        <v>59</v>
      </c>
      <c r="E20" s="14" t="s">
        <v>48</v>
      </c>
      <c r="F20" s="14" t="s">
        <v>20</v>
      </c>
      <c r="G20" s="14" t="s">
        <v>31</v>
      </c>
      <c r="H20" s="14" t="s">
        <v>21</v>
      </c>
      <c r="I20" s="14" t="s">
        <v>24</v>
      </c>
      <c r="J20" s="45">
        <v>209</v>
      </c>
      <c r="K20" s="33">
        <v>87.155999999999992</v>
      </c>
      <c r="L20" s="22" t="s">
        <v>3</v>
      </c>
      <c r="M20" s="6"/>
      <c r="N20" s="6"/>
      <c r="O20" s="6">
        <v>1</v>
      </c>
      <c r="P20" s="6"/>
      <c r="Q20" s="6">
        <v>1</v>
      </c>
      <c r="R20" s="6"/>
      <c r="S20" s="6">
        <v>2</v>
      </c>
      <c r="T20" s="6"/>
      <c r="U20" s="6">
        <v>4</v>
      </c>
      <c r="V20" s="6"/>
      <c r="W20" s="6">
        <v>8</v>
      </c>
      <c r="X20" s="6"/>
      <c r="Y20" s="6">
        <v>9</v>
      </c>
      <c r="Z20" s="6"/>
      <c r="AA20" s="6">
        <v>9</v>
      </c>
      <c r="AB20" s="6">
        <f t="shared" si="0"/>
        <v>34</v>
      </c>
      <c r="AC20" s="30"/>
    </row>
    <row r="21" spans="1:29" s="7" customFormat="1" ht="85.15" customHeight="1">
      <c r="A21" s="21" t="s">
        <v>43</v>
      </c>
      <c r="B21" s="14" t="s">
        <v>127</v>
      </c>
      <c r="C21" s="14" t="s">
        <v>67</v>
      </c>
      <c r="D21" s="14" t="s">
        <v>68</v>
      </c>
      <c r="E21" s="14" t="s">
        <v>69</v>
      </c>
      <c r="F21" s="14" t="s">
        <v>20</v>
      </c>
      <c r="G21" s="14" t="s">
        <v>31</v>
      </c>
      <c r="H21" s="14" t="s">
        <v>21</v>
      </c>
      <c r="I21" s="14" t="s">
        <v>24</v>
      </c>
      <c r="J21" s="45">
        <v>199</v>
      </c>
      <c r="K21" s="33">
        <v>82.944000000000003</v>
      </c>
      <c r="L21" s="22" t="s">
        <v>3</v>
      </c>
      <c r="M21" s="6"/>
      <c r="N21" s="6"/>
      <c r="O21" s="6"/>
      <c r="P21" s="6"/>
      <c r="Q21" s="6">
        <v>1</v>
      </c>
      <c r="R21" s="6"/>
      <c r="S21" s="6">
        <v>3</v>
      </c>
      <c r="T21" s="6"/>
      <c r="U21" s="6">
        <v>5</v>
      </c>
      <c r="V21" s="6"/>
      <c r="W21" s="6">
        <v>8</v>
      </c>
      <c r="X21" s="6"/>
      <c r="Y21" s="6">
        <v>9</v>
      </c>
      <c r="Z21" s="6"/>
      <c r="AA21" s="6">
        <v>9</v>
      </c>
      <c r="AB21" s="6">
        <f t="shared" si="0"/>
        <v>35</v>
      </c>
      <c r="AC21" s="30"/>
    </row>
    <row r="22" spans="1:29" s="7" customFormat="1" ht="85.15" customHeight="1">
      <c r="A22" s="21" t="s">
        <v>43</v>
      </c>
      <c r="B22" s="14" t="s">
        <v>128</v>
      </c>
      <c r="C22" s="14" t="s">
        <v>70</v>
      </c>
      <c r="D22" s="14" t="s">
        <v>59</v>
      </c>
      <c r="E22" s="14" t="s">
        <v>48</v>
      </c>
      <c r="F22" s="14" t="s">
        <v>20</v>
      </c>
      <c r="G22" s="14" t="s">
        <v>31</v>
      </c>
      <c r="H22" s="14" t="s">
        <v>21</v>
      </c>
      <c r="I22" s="14" t="s">
        <v>24</v>
      </c>
      <c r="J22" s="45">
        <v>149</v>
      </c>
      <c r="K22" s="33">
        <v>62.1</v>
      </c>
      <c r="L22" s="22" t="s">
        <v>3</v>
      </c>
      <c r="M22" s="6"/>
      <c r="N22" s="6"/>
      <c r="O22" s="6">
        <v>2</v>
      </c>
      <c r="P22" s="6"/>
      <c r="Q22" s="6"/>
      <c r="R22" s="6"/>
      <c r="S22" s="6">
        <v>2</v>
      </c>
      <c r="T22" s="6"/>
      <c r="U22" s="6">
        <v>6</v>
      </c>
      <c r="V22" s="6"/>
      <c r="W22" s="6">
        <v>9</v>
      </c>
      <c r="X22" s="6"/>
      <c r="Y22" s="6">
        <v>9</v>
      </c>
      <c r="Z22" s="6"/>
      <c r="AA22" s="6">
        <v>9</v>
      </c>
      <c r="AB22" s="6">
        <f t="shared" si="0"/>
        <v>37</v>
      </c>
      <c r="AC22" s="30"/>
    </row>
    <row r="23" spans="1:29" s="7" customFormat="1" ht="85.15" customHeight="1">
      <c r="A23" s="21" t="s">
        <v>43</v>
      </c>
      <c r="B23" s="14" t="s">
        <v>129</v>
      </c>
      <c r="C23" s="14" t="s">
        <v>71</v>
      </c>
      <c r="D23" s="14" t="s">
        <v>72</v>
      </c>
      <c r="E23" s="14" t="s">
        <v>73</v>
      </c>
      <c r="F23" s="14" t="s">
        <v>20</v>
      </c>
      <c r="G23" s="14" t="s">
        <v>31</v>
      </c>
      <c r="H23" s="14" t="s">
        <v>21</v>
      </c>
      <c r="I23" s="14" t="s">
        <v>25</v>
      </c>
      <c r="J23" s="45">
        <v>129</v>
      </c>
      <c r="K23" s="33">
        <v>53.784000000000006</v>
      </c>
      <c r="L23" s="22" t="s">
        <v>3</v>
      </c>
      <c r="M23" s="6"/>
      <c r="N23" s="6"/>
      <c r="O23" s="6"/>
      <c r="P23" s="6"/>
      <c r="Q23" s="6">
        <v>1</v>
      </c>
      <c r="R23" s="6"/>
      <c r="S23" s="6">
        <v>2</v>
      </c>
      <c r="T23" s="6"/>
      <c r="U23" s="6">
        <v>3</v>
      </c>
      <c r="V23" s="6"/>
      <c r="W23" s="6">
        <v>8</v>
      </c>
      <c r="X23" s="6"/>
      <c r="Y23" s="6">
        <v>9</v>
      </c>
      <c r="Z23" s="6"/>
      <c r="AA23" s="6">
        <v>9</v>
      </c>
      <c r="AB23" s="6">
        <f t="shared" si="0"/>
        <v>32</v>
      </c>
      <c r="AC23" s="30"/>
    </row>
    <row r="24" spans="1:29" s="7" customFormat="1" ht="85.15" customHeight="1">
      <c r="A24" s="21" t="s">
        <v>43</v>
      </c>
      <c r="B24" s="14" t="s">
        <v>130</v>
      </c>
      <c r="C24" s="14" t="s">
        <v>71</v>
      </c>
      <c r="D24" s="14" t="s">
        <v>72</v>
      </c>
      <c r="E24" s="14" t="s">
        <v>74</v>
      </c>
      <c r="F24" s="14" t="s">
        <v>20</v>
      </c>
      <c r="G24" s="14" t="s">
        <v>31</v>
      </c>
      <c r="H24" s="14" t="s">
        <v>21</v>
      </c>
      <c r="I24" s="14" t="s">
        <v>25</v>
      </c>
      <c r="J24" s="45">
        <v>129</v>
      </c>
      <c r="K24" s="33">
        <v>53.784000000000006</v>
      </c>
      <c r="L24" s="22" t="s">
        <v>3</v>
      </c>
      <c r="M24" s="6"/>
      <c r="N24" s="6"/>
      <c r="O24" s="6"/>
      <c r="P24" s="6"/>
      <c r="Q24" s="6"/>
      <c r="R24" s="6"/>
      <c r="S24" s="6"/>
      <c r="T24" s="6"/>
      <c r="U24" s="6">
        <v>3</v>
      </c>
      <c r="V24" s="6"/>
      <c r="W24" s="6">
        <v>5</v>
      </c>
      <c r="X24" s="6"/>
      <c r="Y24" s="6">
        <v>9</v>
      </c>
      <c r="Z24" s="6"/>
      <c r="AA24" s="6">
        <v>9</v>
      </c>
      <c r="AB24" s="6">
        <f t="shared" si="0"/>
        <v>26</v>
      </c>
      <c r="AC24" s="30"/>
    </row>
    <row r="25" spans="1:29" s="7" customFormat="1" ht="85.15" customHeight="1">
      <c r="A25" s="21" t="s">
        <v>43</v>
      </c>
      <c r="B25" s="14" t="s">
        <v>131</v>
      </c>
      <c r="C25" s="14" t="s">
        <v>75</v>
      </c>
      <c r="D25" s="14" t="s">
        <v>72</v>
      </c>
      <c r="E25" s="14" t="s">
        <v>73</v>
      </c>
      <c r="F25" s="14" t="s">
        <v>20</v>
      </c>
      <c r="G25" s="14" t="s">
        <v>31</v>
      </c>
      <c r="H25" s="14" t="s">
        <v>21</v>
      </c>
      <c r="I25" s="14" t="s">
        <v>25</v>
      </c>
      <c r="J25" s="45">
        <v>139</v>
      </c>
      <c r="K25" s="33">
        <v>57.996000000000009</v>
      </c>
      <c r="L25" s="22" t="s">
        <v>3</v>
      </c>
      <c r="M25" s="6"/>
      <c r="N25" s="6"/>
      <c r="O25" s="6"/>
      <c r="P25" s="6"/>
      <c r="Q25" s="6"/>
      <c r="R25" s="6"/>
      <c r="S25" s="6">
        <v>2</v>
      </c>
      <c r="T25" s="6"/>
      <c r="U25" s="6">
        <v>4</v>
      </c>
      <c r="V25" s="6"/>
      <c r="W25" s="6">
        <v>9</v>
      </c>
      <c r="X25" s="6"/>
      <c r="Y25" s="6">
        <v>9</v>
      </c>
      <c r="Z25" s="6"/>
      <c r="AA25" s="6">
        <v>9</v>
      </c>
      <c r="AB25" s="6">
        <f t="shared" si="0"/>
        <v>33</v>
      </c>
      <c r="AC25" s="30"/>
    </row>
    <row r="26" spans="1:29" s="7" customFormat="1" ht="85.15" customHeight="1">
      <c r="A26" s="21" t="s">
        <v>43</v>
      </c>
      <c r="B26" s="14" t="s">
        <v>132</v>
      </c>
      <c r="C26" s="14" t="s">
        <v>75</v>
      </c>
      <c r="D26" s="14" t="s">
        <v>72</v>
      </c>
      <c r="E26" s="14" t="s">
        <v>74</v>
      </c>
      <c r="F26" s="14" t="s">
        <v>20</v>
      </c>
      <c r="G26" s="14" t="s">
        <v>31</v>
      </c>
      <c r="H26" s="14" t="s">
        <v>21</v>
      </c>
      <c r="I26" s="14" t="s">
        <v>25</v>
      </c>
      <c r="J26" s="45">
        <v>139</v>
      </c>
      <c r="K26" s="33">
        <v>57.996000000000009</v>
      </c>
      <c r="L26" s="22" t="s">
        <v>3</v>
      </c>
      <c r="M26" s="6"/>
      <c r="N26" s="6"/>
      <c r="O26" s="6"/>
      <c r="P26" s="6"/>
      <c r="Q26" s="6"/>
      <c r="R26" s="6"/>
      <c r="S26" s="6">
        <v>1</v>
      </c>
      <c r="T26" s="6"/>
      <c r="U26" s="6">
        <v>4</v>
      </c>
      <c r="V26" s="6"/>
      <c r="W26" s="6">
        <v>7</v>
      </c>
      <c r="X26" s="6"/>
      <c r="Y26" s="6">
        <v>9</v>
      </c>
      <c r="Z26" s="6"/>
      <c r="AA26" s="6">
        <v>9</v>
      </c>
      <c r="AB26" s="6">
        <f t="shared" si="0"/>
        <v>30</v>
      </c>
      <c r="AC26" s="30"/>
    </row>
    <row r="27" spans="1:29" s="7" customFormat="1" ht="85.15" customHeight="1">
      <c r="A27" s="21" t="s">
        <v>43</v>
      </c>
      <c r="B27" s="14" t="s">
        <v>133</v>
      </c>
      <c r="C27" s="14" t="s">
        <v>76</v>
      </c>
      <c r="D27" s="14" t="s">
        <v>56</v>
      </c>
      <c r="E27" s="14" t="s">
        <v>47</v>
      </c>
      <c r="F27" s="14" t="s">
        <v>20</v>
      </c>
      <c r="G27" s="14" t="s">
        <v>31</v>
      </c>
      <c r="H27" s="14" t="s">
        <v>21</v>
      </c>
      <c r="I27" s="14" t="s">
        <v>25</v>
      </c>
      <c r="J27" s="45">
        <v>129</v>
      </c>
      <c r="K27" s="33">
        <v>53.784000000000006</v>
      </c>
      <c r="L27" s="22" t="s">
        <v>3</v>
      </c>
      <c r="M27" s="6"/>
      <c r="N27" s="6"/>
      <c r="O27" s="6">
        <v>2</v>
      </c>
      <c r="P27" s="6"/>
      <c r="Q27" s="6">
        <v>2</v>
      </c>
      <c r="R27" s="6"/>
      <c r="S27" s="6">
        <v>5</v>
      </c>
      <c r="T27" s="6"/>
      <c r="U27" s="6">
        <v>8</v>
      </c>
      <c r="V27" s="6"/>
      <c r="W27" s="6">
        <v>9</v>
      </c>
      <c r="X27" s="6"/>
      <c r="Y27" s="6">
        <v>9</v>
      </c>
      <c r="Z27" s="6"/>
      <c r="AA27" s="6">
        <v>9</v>
      </c>
      <c r="AB27" s="6">
        <f t="shared" si="0"/>
        <v>44</v>
      </c>
      <c r="AC27" s="30"/>
    </row>
    <row r="28" spans="1:29" s="7" customFormat="1" ht="85.15" customHeight="1">
      <c r="A28" s="21" t="s">
        <v>43</v>
      </c>
      <c r="B28" s="14" t="s">
        <v>134</v>
      </c>
      <c r="C28" s="14" t="s">
        <v>76</v>
      </c>
      <c r="D28" s="14" t="s">
        <v>56</v>
      </c>
      <c r="E28" s="14" t="s">
        <v>57</v>
      </c>
      <c r="F28" s="14" t="s">
        <v>20</v>
      </c>
      <c r="G28" s="14" t="s">
        <v>31</v>
      </c>
      <c r="H28" s="14" t="s">
        <v>21</v>
      </c>
      <c r="I28" s="14" t="s">
        <v>25</v>
      </c>
      <c r="J28" s="45">
        <v>129</v>
      </c>
      <c r="K28" s="33">
        <v>53.784000000000006</v>
      </c>
      <c r="L28" s="22" t="s">
        <v>3</v>
      </c>
      <c r="M28" s="6"/>
      <c r="N28" s="6"/>
      <c r="O28" s="6"/>
      <c r="P28" s="6"/>
      <c r="Q28" s="6"/>
      <c r="R28" s="6"/>
      <c r="S28" s="6">
        <v>3</v>
      </c>
      <c r="T28" s="6"/>
      <c r="U28" s="6">
        <v>6</v>
      </c>
      <c r="V28" s="6"/>
      <c r="W28" s="6">
        <v>9</v>
      </c>
      <c r="X28" s="6"/>
      <c r="Y28" s="6">
        <v>9</v>
      </c>
      <c r="Z28" s="6"/>
      <c r="AA28" s="6">
        <v>9</v>
      </c>
      <c r="AB28" s="6">
        <f t="shared" si="0"/>
        <v>36</v>
      </c>
      <c r="AC28" s="30"/>
    </row>
    <row r="29" spans="1:29" s="7" customFormat="1" ht="85.15" customHeight="1">
      <c r="A29" s="21" t="s">
        <v>43</v>
      </c>
      <c r="B29" s="14" t="s">
        <v>135</v>
      </c>
      <c r="C29" s="14" t="s">
        <v>77</v>
      </c>
      <c r="D29" s="14" t="s">
        <v>78</v>
      </c>
      <c r="E29" s="14" t="s">
        <v>65</v>
      </c>
      <c r="F29" s="14" t="s">
        <v>20</v>
      </c>
      <c r="G29" s="14" t="s">
        <v>31</v>
      </c>
      <c r="H29" s="14" t="s">
        <v>21</v>
      </c>
      <c r="I29" s="14" t="s">
        <v>25</v>
      </c>
      <c r="J29" s="45">
        <v>159</v>
      </c>
      <c r="K29" s="33">
        <v>66.42</v>
      </c>
      <c r="L29" s="22" t="s">
        <v>3</v>
      </c>
      <c r="M29" s="6"/>
      <c r="N29" s="6"/>
      <c r="O29" s="6">
        <v>2</v>
      </c>
      <c r="P29" s="6"/>
      <c r="Q29" s="6">
        <v>2</v>
      </c>
      <c r="R29" s="6"/>
      <c r="S29" s="6"/>
      <c r="T29" s="6"/>
      <c r="U29" s="6">
        <v>2</v>
      </c>
      <c r="V29" s="6"/>
      <c r="W29" s="6">
        <v>5</v>
      </c>
      <c r="X29" s="6"/>
      <c r="Y29" s="6">
        <v>7</v>
      </c>
      <c r="Z29" s="6"/>
      <c r="AA29" s="6">
        <v>5</v>
      </c>
      <c r="AB29" s="6">
        <f t="shared" si="0"/>
        <v>23</v>
      </c>
      <c r="AC29" s="30"/>
    </row>
    <row r="30" spans="1:29" s="7" customFormat="1" ht="85.15" customHeight="1">
      <c r="A30" s="21" t="s">
        <v>43</v>
      </c>
      <c r="B30" s="14" t="s">
        <v>136</v>
      </c>
      <c r="C30" s="14" t="s">
        <v>79</v>
      </c>
      <c r="D30" s="14" t="s">
        <v>80</v>
      </c>
      <c r="E30" s="14" t="s">
        <v>48</v>
      </c>
      <c r="F30" s="14" t="s">
        <v>20</v>
      </c>
      <c r="G30" s="14" t="s">
        <v>31</v>
      </c>
      <c r="H30" s="14" t="s">
        <v>21</v>
      </c>
      <c r="I30" s="14" t="s">
        <v>25</v>
      </c>
      <c r="J30" s="45">
        <v>139</v>
      </c>
      <c r="K30" s="33">
        <v>57.996000000000009</v>
      </c>
      <c r="L30" s="22" t="s">
        <v>3</v>
      </c>
      <c r="M30" s="6"/>
      <c r="N30" s="6"/>
      <c r="O30" s="6">
        <v>4</v>
      </c>
      <c r="P30" s="6"/>
      <c r="Q30" s="6">
        <v>8</v>
      </c>
      <c r="R30" s="6"/>
      <c r="S30" s="6">
        <v>9</v>
      </c>
      <c r="T30" s="6"/>
      <c r="U30" s="6">
        <v>9</v>
      </c>
      <c r="V30" s="6"/>
      <c r="W30" s="6">
        <v>9</v>
      </c>
      <c r="X30" s="6"/>
      <c r="Y30" s="6">
        <v>9</v>
      </c>
      <c r="Z30" s="6"/>
      <c r="AA30" s="6">
        <v>9</v>
      </c>
      <c r="AB30" s="6">
        <f t="shared" si="0"/>
        <v>57</v>
      </c>
      <c r="AC30" s="30"/>
    </row>
    <row r="31" spans="1:29" s="7" customFormat="1" ht="85.15" customHeight="1">
      <c r="A31" s="21" t="s">
        <v>43</v>
      </c>
      <c r="B31" s="14" t="s">
        <v>137</v>
      </c>
      <c r="C31" s="14" t="s">
        <v>81</v>
      </c>
      <c r="D31" s="14" t="s">
        <v>82</v>
      </c>
      <c r="E31" s="14" t="s">
        <v>83</v>
      </c>
      <c r="F31" s="14" t="s">
        <v>20</v>
      </c>
      <c r="G31" s="14" t="s">
        <v>31</v>
      </c>
      <c r="H31" s="14" t="s">
        <v>21</v>
      </c>
      <c r="I31" s="14" t="s">
        <v>26</v>
      </c>
      <c r="J31" s="45">
        <v>99</v>
      </c>
      <c r="K31" s="33">
        <v>41.256000000000007</v>
      </c>
      <c r="L31" s="22" t="s">
        <v>3</v>
      </c>
      <c r="M31" s="6"/>
      <c r="N31" s="6"/>
      <c r="O31" s="6">
        <v>2</v>
      </c>
      <c r="P31" s="6"/>
      <c r="Q31" s="6">
        <v>2</v>
      </c>
      <c r="R31" s="6"/>
      <c r="S31" s="6">
        <v>4</v>
      </c>
      <c r="T31" s="6"/>
      <c r="U31" s="6">
        <v>8</v>
      </c>
      <c r="V31" s="6"/>
      <c r="W31" s="6">
        <v>9</v>
      </c>
      <c r="X31" s="6"/>
      <c r="Y31" s="6">
        <v>9</v>
      </c>
      <c r="Z31" s="6"/>
      <c r="AA31" s="6">
        <v>9</v>
      </c>
      <c r="AB31" s="6">
        <f t="shared" si="0"/>
        <v>43</v>
      </c>
      <c r="AC31" s="30"/>
    </row>
    <row r="32" spans="1:29" s="7" customFormat="1" ht="85.15" customHeight="1">
      <c r="A32" s="21" t="s">
        <v>43</v>
      </c>
      <c r="B32" s="14" t="s">
        <v>138</v>
      </c>
      <c r="C32" s="14" t="s">
        <v>84</v>
      </c>
      <c r="D32" s="14" t="s">
        <v>85</v>
      </c>
      <c r="E32" s="14" t="s">
        <v>83</v>
      </c>
      <c r="F32" s="14" t="s">
        <v>20</v>
      </c>
      <c r="G32" s="14" t="s">
        <v>31</v>
      </c>
      <c r="H32" s="14" t="s">
        <v>21</v>
      </c>
      <c r="I32" s="14" t="s">
        <v>26</v>
      </c>
      <c r="J32" s="45">
        <v>65</v>
      </c>
      <c r="K32" s="33">
        <v>27.216000000000005</v>
      </c>
      <c r="L32" s="22" t="s">
        <v>3</v>
      </c>
      <c r="M32" s="6"/>
      <c r="N32" s="6"/>
      <c r="O32" s="6">
        <v>3</v>
      </c>
      <c r="P32" s="6"/>
      <c r="Q32" s="6">
        <v>3</v>
      </c>
      <c r="R32" s="6"/>
      <c r="S32" s="6">
        <v>4</v>
      </c>
      <c r="T32" s="6"/>
      <c r="U32" s="6">
        <v>7</v>
      </c>
      <c r="V32" s="6"/>
      <c r="W32" s="6">
        <v>7</v>
      </c>
      <c r="X32" s="6"/>
      <c r="Y32" s="6">
        <v>8</v>
      </c>
      <c r="Z32" s="6"/>
      <c r="AA32" s="6">
        <v>7</v>
      </c>
      <c r="AB32" s="6">
        <f t="shared" si="0"/>
        <v>39</v>
      </c>
      <c r="AC32" s="30"/>
    </row>
    <row r="33" spans="1:29" s="7" customFormat="1" ht="85.15" customHeight="1">
      <c r="A33" s="21" t="s">
        <v>43</v>
      </c>
      <c r="B33" s="14" t="s">
        <v>139</v>
      </c>
      <c r="C33" s="14" t="s">
        <v>86</v>
      </c>
      <c r="D33" s="14" t="s">
        <v>53</v>
      </c>
      <c r="E33" s="14" t="s">
        <v>48</v>
      </c>
      <c r="F33" s="14" t="s">
        <v>20</v>
      </c>
      <c r="G33" s="14" t="s">
        <v>31</v>
      </c>
      <c r="H33" s="14" t="s">
        <v>21</v>
      </c>
      <c r="I33" s="14" t="s">
        <v>26</v>
      </c>
      <c r="J33" s="45">
        <v>79</v>
      </c>
      <c r="K33" s="33">
        <v>32.940000000000005</v>
      </c>
      <c r="L33" s="22" t="s">
        <v>3</v>
      </c>
      <c r="M33" s="6"/>
      <c r="N33" s="6"/>
      <c r="O33" s="6">
        <v>2</v>
      </c>
      <c r="P33" s="6"/>
      <c r="Q33" s="6">
        <v>4</v>
      </c>
      <c r="R33" s="6"/>
      <c r="S33" s="6">
        <v>4</v>
      </c>
      <c r="T33" s="6"/>
      <c r="U33" s="6">
        <v>8</v>
      </c>
      <c r="V33" s="6"/>
      <c r="W33" s="6">
        <v>8</v>
      </c>
      <c r="X33" s="6"/>
      <c r="Y33" s="6">
        <v>9</v>
      </c>
      <c r="Z33" s="6"/>
      <c r="AA33" s="6">
        <v>9</v>
      </c>
      <c r="AB33" s="6">
        <f t="shared" si="0"/>
        <v>44</v>
      </c>
      <c r="AC33" s="30"/>
    </row>
    <row r="34" spans="1:29" s="7" customFormat="1" ht="85.15" customHeight="1">
      <c r="A34" s="21" t="s">
        <v>43</v>
      </c>
      <c r="B34" s="14" t="s">
        <v>140</v>
      </c>
      <c r="C34" s="14" t="s">
        <v>87</v>
      </c>
      <c r="D34" s="14" t="s">
        <v>80</v>
      </c>
      <c r="E34" s="14" t="s">
        <v>48</v>
      </c>
      <c r="F34" s="14" t="s">
        <v>20</v>
      </c>
      <c r="G34" s="14" t="s">
        <v>31</v>
      </c>
      <c r="H34" s="14" t="s">
        <v>21</v>
      </c>
      <c r="I34" s="14" t="s">
        <v>26</v>
      </c>
      <c r="J34" s="45">
        <v>139</v>
      </c>
      <c r="K34" s="33">
        <v>57.996000000000009</v>
      </c>
      <c r="L34" s="22" t="s">
        <v>3</v>
      </c>
      <c r="M34" s="6"/>
      <c r="N34" s="6"/>
      <c r="O34" s="6">
        <v>4</v>
      </c>
      <c r="P34" s="6"/>
      <c r="Q34" s="6">
        <v>4</v>
      </c>
      <c r="R34" s="6"/>
      <c r="S34" s="6">
        <v>9</v>
      </c>
      <c r="T34" s="6"/>
      <c r="U34" s="6">
        <v>9</v>
      </c>
      <c r="V34" s="6"/>
      <c r="W34" s="6">
        <v>9</v>
      </c>
      <c r="X34" s="6"/>
      <c r="Y34" s="6">
        <v>9</v>
      </c>
      <c r="Z34" s="6"/>
      <c r="AA34" s="6">
        <v>9</v>
      </c>
      <c r="AB34" s="6">
        <f t="shared" si="0"/>
        <v>53</v>
      </c>
      <c r="AC34" s="30"/>
    </row>
    <row r="35" spans="1:29" s="7" customFormat="1" ht="85.15" customHeight="1">
      <c r="A35" s="21" t="s">
        <v>43</v>
      </c>
      <c r="B35" s="14" t="s">
        <v>141</v>
      </c>
      <c r="C35" s="14" t="s">
        <v>88</v>
      </c>
      <c r="D35" s="14" t="s">
        <v>68</v>
      </c>
      <c r="E35" s="14" t="s">
        <v>69</v>
      </c>
      <c r="F35" s="14" t="s">
        <v>20</v>
      </c>
      <c r="G35" s="14" t="s">
        <v>31</v>
      </c>
      <c r="H35" s="14" t="s">
        <v>21</v>
      </c>
      <c r="I35" s="14" t="s">
        <v>26</v>
      </c>
      <c r="J35" s="45">
        <v>149</v>
      </c>
      <c r="K35" s="33">
        <v>62.1</v>
      </c>
      <c r="L35" s="22" t="s">
        <v>3</v>
      </c>
      <c r="M35" s="6"/>
      <c r="N35" s="6"/>
      <c r="O35" s="6">
        <v>1</v>
      </c>
      <c r="P35" s="6"/>
      <c r="Q35" s="6">
        <v>1</v>
      </c>
      <c r="R35" s="6"/>
      <c r="S35" s="6">
        <v>3</v>
      </c>
      <c r="T35" s="6"/>
      <c r="U35" s="6">
        <v>5</v>
      </c>
      <c r="V35" s="6"/>
      <c r="W35" s="6">
        <v>7</v>
      </c>
      <c r="X35" s="6"/>
      <c r="Y35" s="6">
        <v>7</v>
      </c>
      <c r="Z35" s="6"/>
      <c r="AA35" s="6">
        <v>4</v>
      </c>
      <c r="AB35" s="6">
        <f t="shared" si="0"/>
        <v>28</v>
      </c>
      <c r="AC35" s="30"/>
    </row>
    <row r="36" spans="1:29" s="7" customFormat="1" ht="85.15" customHeight="1">
      <c r="A36" s="21" t="s">
        <v>43</v>
      </c>
      <c r="B36" s="14" t="s">
        <v>142</v>
      </c>
      <c r="C36" s="14" t="s">
        <v>90</v>
      </c>
      <c r="D36" s="14" t="s">
        <v>91</v>
      </c>
      <c r="E36" s="14" t="s">
        <v>92</v>
      </c>
      <c r="F36" s="14" t="s">
        <v>20</v>
      </c>
      <c r="G36" s="14" t="s">
        <v>31</v>
      </c>
      <c r="H36" s="14" t="s">
        <v>21</v>
      </c>
      <c r="I36" s="14" t="s">
        <v>89</v>
      </c>
      <c r="J36" s="45">
        <v>79</v>
      </c>
      <c r="K36" s="33">
        <v>32.940000000000005</v>
      </c>
      <c r="L36" s="22" t="s">
        <v>0</v>
      </c>
      <c r="M36" s="6">
        <v>1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>
        <f t="shared" si="0"/>
        <v>1</v>
      </c>
      <c r="AC36" s="30"/>
    </row>
    <row r="37" spans="1:29" s="7" customFormat="1" ht="85.15" customHeight="1">
      <c r="A37" s="21" t="s">
        <v>43</v>
      </c>
      <c r="B37" s="14" t="s">
        <v>143</v>
      </c>
      <c r="C37" s="14" t="s">
        <v>93</v>
      </c>
      <c r="D37" s="14" t="s">
        <v>94</v>
      </c>
      <c r="E37" s="14" t="s">
        <v>95</v>
      </c>
      <c r="F37" s="14" t="s">
        <v>20</v>
      </c>
      <c r="G37" s="14" t="s">
        <v>31</v>
      </c>
      <c r="H37" s="14" t="s">
        <v>21</v>
      </c>
      <c r="I37" s="14" t="s">
        <v>27</v>
      </c>
      <c r="J37" s="45">
        <v>109</v>
      </c>
      <c r="K37" s="33">
        <v>45.576000000000008</v>
      </c>
      <c r="L37" s="22" t="s">
        <v>3</v>
      </c>
      <c r="M37" s="6"/>
      <c r="N37" s="6"/>
      <c r="O37" s="6">
        <v>2</v>
      </c>
      <c r="P37" s="6"/>
      <c r="Q37" s="6">
        <v>3</v>
      </c>
      <c r="R37" s="6"/>
      <c r="S37" s="6">
        <v>9</v>
      </c>
      <c r="T37" s="6"/>
      <c r="U37" s="6">
        <v>9</v>
      </c>
      <c r="V37" s="6"/>
      <c r="W37" s="6">
        <v>9</v>
      </c>
      <c r="X37" s="6"/>
      <c r="Y37" s="6">
        <v>9</v>
      </c>
      <c r="Z37" s="6"/>
      <c r="AA37" s="6">
        <v>9</v>
      </c>
      <c r="AB37" s="6">
        <f t="shared" si="0"/>
        <v>50</v>
      </c>
      <c r="AC37" s="30"/>
    </row>
    <row r="38" spans="1:29" s="7" customFormat="1" ht="85.15" customHeight="1">
      <c r="A38" s="21" t="s">
        <v>43</v>
      </c>
      <c r="B38" s="14" t="s">
        <v>144</v>
      </c>
      <c r="C38" s="14" t="s">
        <v>93</v>
      </c>
      <c r="D38" s="14" t="s">
        <v>94</v>
      </c>
      <c r="E38" s="14" t="s">
        <v>96</v>
      </c>
      <c r="F38" s="14" t="s">
        <v>20</v>
      </c>
      <c r="G38" s="14" t="s">
        <v>31</v>
      </c>
      <c r="H38" s="14" t="s">
        <v>21</v>
      </c>
      <c r="I38" s="14" t="s">
        <v>27</v>
      </c>
      <c r="J38" s="45">
        <v>109</v>
      </c>
      <c r="K38" s="33">
        <v>45.576000000000008</v>
      </c>
      <c r="L38" s="22" t="s">
        <v>3</v>
      </c>
      <c r="M38" s="6"/>
      <c r="N38" s="6"/>
      <c r="O38" s="6">
        <v>5</v>
      </c>
      <c r="P38" s="6"/>
      <c r="Q38" s="6">
        <v>4</v>
      </c>
      <c r="R38" s="6"/>
      <c r="S38" s="6">
        <v>9</v>
      </c>
      <c r="T38" s="6"/>
      <c r="U38" s="6">
        <v>9</v>
      </c>
      <c r="V38" s="6"/>
      <c r="W38" s="6">
        <v>8</v>
      </c>
      <c r="X38" s="6"/>
      <c r="Y38" s="6"/>
      <c r="Z38" s="6"/>
      <c r="AA38" s="6"/>
      <c r="AB38" s="6">
        <f t="shared" si="0"/>
        <v>35</v>
      </c>
      <c r="AC38" s="30"/>
    </row>
    <row r="39" spans="1:29" s="7" customFormat="1" ht="85.15" customHeight="1">
      <c r="A39" s="21" t="s">
        <v>43</v>
      </c>
      <c r="B39" s="14" t="s">
        <v>145</v>
      </c>
      <c r="C39" s="14" t="s">
        <v>97</v>
      </c>
      <c r="D39" s="14" t="s">
        <v>50</v>
      </c>
      <c r="E39" s="14" t="s">
        <v>51</v>
      </c>
      <c r="F39" s="14" t="s">
        <v>20</v>
      </c>
      <c r="G39" s="14" t="s">
        <v>31</v>
      </c>
      <c r="H39" s="14" t="s">
        <v>21</v>
      </c>
      <c r="I39" s="14" t="s">
        <v>27</v>
      </c>
      <c r="J39" s="45">
        <v>139</v>
      </c>
      <c r="K39" s="33">
        <v>57.996000000000009</v>
      </c>
      <c r="L39" s="22" t="s">
        <v>3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>
        <v>5</v>
      </c>
      <c r="X39" s="6"/>
      <c r="Y39" s="6">
        <v>8</v>
      </c>
      <c r="Z39" s="6"/>
      <c r="AA39" s="6">
        <v>9</v>
      </c>
      <c r="AB39" s="6">
        <f t="shared" si="0"/>
        <v>22</v>
      </c>
      <c r="AC39" s="30"/>
    </row>
    <row r="40" spans="1:29" s="7" customFormat="1" ht="85.15" customHeight="1">
      <c r="A40" s="21" t="s">
        <v>43</v>
      </c>
      <c r="B40" s="14" t="s">
        <v>146</v>
      </c>
      <c r="C40" s="14" t="s">
        <v>98</v>
      </c>
      <c r="D40" s="14" t="s">
        <v>82</v>
      </c>
      <c r="E40" s="14" t="s">
        <v>46</v>
      </c>
      <c r="F40" s="14" t="s">
        <v>20</v>
      </c>
      <c r="G40" s="14" t="s">
        <v>31</v>
      </c>
      <c r="H40" s="14" t="s">
        <v>21</v>
      </c>
      <c r="I40" s="14" t="s">
        <v>28</v>
      </c>
      <c r="J40" s="45">
        <v>79</v>
      </c>
      <c r="K40" s="33">
        <v>32.940000000000005</v>
      </c>
      <c r="L40" s="22" t="s">
        <v>3</v>
      </c>
      <c r="M40" s="6"/>
      <c r="N40" s="6"/>
      <c r="O40" s="6">
        <v>2</v>
      </c>
      <c r="P40" s="6"/>
      <c r="Q40" s="6">
        <v>3</v>
      </c>
      <c r="R40" s="6"/>
      <c r="S40" s="6">
        <v>4</v>
      </c>
      <c r="T40" s="6"/>
      <c r="U40" s="6">
        <v>4</v>
      </c>
      <c r="V40" s="6"/>
      <c r="W40" s="6">
        <v>4</v>
      </c>
      <c r="X40" s="6"/>
      <c r="Y40" s="6">
        <v>5</v>
      </c>
      <c r="Z40" s="6"/>
      <c r="AA40" s="6"/>
      <c r="AB40" s="6">
        <f t="shared" si="0"/>
        <v>22</v>
      </c>
      <c r="AC40" s="30"/>
    </row>
    <row r="41" spans="1:29" s="7" customFormat="1" ht="85.15" customHeight="1">
      <c r="A41" s="21" t="s">
        <v>43</v>
      </c>
      <c r="B41" s="14" t="s">
        <v>147</v>
      </c>
      <c r="C41" s="14" t="s">
        <v>99</v>
      </c>
      <c r="D41" s="14" t="s">
        <v>56</v>
      </c>
      <c r="E41" s="14" t="s">
        <v>57</v>
      </c>
      <c r="F41" s="14" t="s">
        <v>20</v>
      </c>
      <c r="G41" s="14" t="s">
        <v>31</v>
      </c>
      <c r="H41" s="14" t="s">
        <v>21</v>
      </c>
      <c r="I41" s="14" t="s">
        <v>28</v>
      </c>
      <c r="J41" s="45">
        <v>119</v>
      </c>
      <c r="K41" s="33">
        <v>49.680000000000007</v>
      </c>
      <c r="L41" s="22" t="s">
        <v>3</v>
      </c>
      <c r="M41" s="6"/>
      <c r="N41" s="6"/>
      <c r="O41" s="6">
        <v>2</v>
      </c>
      <c r="P41" s="6"/>
      <c r="Q41" s="6">
        <v>4</v>
      </c>
      <c r="R41" s="6"/>
      <c r="S41" s="6">
        <v>7</v>
      </c>
      <c r="T41" s="6"/>
      <c r="U41" s="6">
        <v>8</v>
      </c>
      <c r="V41" s="6"/>
      <c r="W41" s="6">
        <v>9</v>
      </c>
      <c r="X41" s="6"/>
      <c r="Y41" s="6">
        <v>9</v>
      </c>
      <c r="Z41" s="6"/>
      <c r="AA41" s="6">
        <v>4</v>
      </c>
      <c r="AB41" s="6">
        <f t="shared" si="0"/>
        <v>43</v>
      </c>
      <c r="AC41" s="30"/>
    </row>
    <row r="42" spans="1:29" s="7" customFormat="1" ht="85.15" customHeight="1">
      <c r="A42" s="21" t="s">
        <v>43</v>
      </c>
      <c r="B42" s="14" t="s">
        <v>148</v>
      </c>
      <c r="C42" s="14" t="s">
        <v>100</v>
      </c>
      <c r="D42" s="14" t="s">
        <v>50</v>
      </c>
      <c r="E42" s="14" t="s">
        <v>51</v>
      </c>
      <c r="F42" s="14" t="s">
        <v>20</v>
      </c>
      <c r="G42" s="14" t="s">
        <v>31</v>
      </c>
      <c r="H42" s="14" t="s">
        <v>21</v>
      </c>
      <c r="I42" s="14" t="s">
        <v>28</v>
      </c>
      <c r="J42" s="45">
        <v>109</v>
      </c>
      <c r="K42" s="33">
        <v>45.576000000000008</v>
      </c>
      <c r="L42" s="22" t="s">
        <v>3</v>
      </c>
      <c r="M42" s="6"/>
      <c r="N42" s="6"/>
      <c r="O42" s="6"/>
      <c r="P42" s="6"/>
      <c r="Q42" s="6"/>
      <c r="R42" s="6"/>
      <c r="S42" s="6">
        <v>1</v>
      </c>
      <c r="T42" s="6"/>
      <c r="U42" s="6">
        <v>2</v>
      </c>
      <c r="V42" s="6"/>
      <c r="W42" s="6">
        <v>4</v>
      </c>
      <c r="X42" s="6"/>
      <c r="Y42" s="6">
        <v>3</v>
      </c>
      <c r="Z42" s="6"/>
      <c r="AA42" s="6">
        <v>2</v>
      </c>
      <c r="AB42" s="6">
        <f t="shared" si="0"/>
        <v>12</v>
      </c>
      <c r="AC42" s="30"/>
    </row>
    <row r="43" spans="1:29" s="7" customFormat="1" ht="85.15" customHeight="1">
      <c r="A43" s="21" t="s">
        <v>43</v>
      </c>
      <c r="B43" s="14" t="s">
        <v>149</v>
      </c>
      <c r="C43" s="14" t="s">
        <v>101</v>
      </c>
      <c r="D43" s="14" t="s">
        <v>59</v>
      </c>
      <c r="E43" s="14" t="s">
        <v>48</v>
      </c>
      <c r="F43" s="14" t="s">
        <v>20</v>
      </c>
      <c r="G43" s="14" t="s">
        <v>31</v>
      </c>
      <c r="H43" s="14" t="s">
        <v>21</v>
      </c>
      <c r="I43" s="14" t="s">
        <v>28</v>
      </c>
      <c r="J43" s="45">
        <v>129</v>
      </c>
      <c r="K43" s="33">
        <v>53.784000000000006</v>
      </c>
      <c r="L43" s="22" t="s">
        <v>3</v>
      </c>
      <c r="M43" s="6"/>
      <c r="N43" s="6"/>
      <c r="O43" s="6">
        <v>9</v>
      </c>
      <c r="P43" s="6"/>
      <c r="Q43" s="6">
        <v>9</v>
      </c>
      <c r="R43" s="6"/>
      <c r="S43" s="6">
        <v>9</v>
      </c>
      <c r="T43" s="6"/>
      <c r="U43" s="6">
        <v>9</v>
      </c>
      <c r="V43" s="6"/>
      <c r="W43" s="6">
        <v>9</v>
      </c>
      <c r="X43" s="6"/>
      <c r="Y43" s="6">
        <v>9</v>
      </c>
      <c r="Z43" s="6"/>
      <c r="AA43" s="6">
        <v>9</v>
      </c>
      <c r="AB43" s="6">
        <f t="shared" si="0"/>
        <v>63</v>
      </c>
      <c r="AC43" s="30"/>
    </row>
    <row r="44" spans="1:29" s="7" customFormat="1" ht="85.15" customHeight="1">
      <c r="A44" s="21" t="s">
        <v>43</v>
      </c>
      <c r="B44" s="14" t="s">
        <v>150</v>
      </c>
      <c r="C44" s="14" t="s">
        <v>102</v>
      </c>
      <c r="D44" s="14" t="s">
        <v>82</v>
      </c>
      <c r="E44" s="14" t="s">
        <v>103</v>
      </c>
      <c r="F44" s="14" t="s">
        <v>20</v>
      </c>
      <c r="G44" s="14" t="s">
        <v>31</v>
      </c>
      <c r="H44" s="14" t="s">
        <v>21</v>
      </c>
      <c r="I44" s="14" t="s">
        <v>29</v>
      </c>
      <c r="J44" s="45">
        <v>79</v>
      </c>
      <c r="K44" s="33">
        <v>32.940000000000005</v>
      </c>
      <c r="L44" s="22" t="s">
        <v>3</v>
      </c>
      <c r="M44" s="6"/>
      <c r="N44" s="6"/>
      <c r="O44" s="6">
        <v>7</v>
      </c>
      <c r="P44" s="6"/>
      <c r="Q44" s="6">
        <v>9</v>
      </c>
      <c r="R44" s="6"/>
      <c r="S44" s="6">
        <v>9</v>
      </c>
      <c r="T44" s="6"/>
      <c r="U44" s="6">
        <v>9</v>
      </c>
      <c r="V44" s="6"/>
      <c r="W44" s="6">
        <v>9</v>
      </c>
      <c r="X44" s="6"/>
      <c r="Y44" s="6">
        <v>9</v>
      </c>
      <c r="Z44" s="6"/>
      <c r="AA44" s="6">
        <v>9</v>
      </c>
      <c r="AB44" s="6">
        <f t="shared" si="0"/>
        <v>61</v>
      </c>
      <c r="AC44" s="30"/>
    </row>
    <row r="45" spans="1:29" s="7" customFormat="1" ht="85.15" customHeight="1">
      <c r="A45" s="21" t="s">
        <v>43</v>
      </c>
      <c r="B45" s="14" t="s">
        <v>151</v>
      </c>
      <c r="C45" s="14" t="s">
        <v>102</v>
      </c>
      <c r="D45" s="14" t="s">
        <v>82</v>
      </c>
      <c r="E45" s="14" t="s">
        <v>46</v>
      </c>
      <c r="F45" s="14" t="s">
        <v>20</v>
      </c>
      <c r="G45" s="14" t="s">
        <v>31</v>
      </c>
      <c r="H45" s="14" t="s">
        <v>21</v>
      </c>
      <c r="I45" s="14" t="s">
        <v>29</v>
      </c>
      <c r="J45" s="45">
        <v>79</v>
      </c>
      <c r="K45" s="33">
        <v>32.940000000000005</v>
      </c>
      <c r="L45" s="22" t="s">
        <v>3</v>
      </c>
      <c r="M45" s="6"/>
      <c r="N45" s="6"/>
      <c r="O45" s="6">
        <v>1</v>
      </c>
      <c r="P45" s="6"/>
      <c r="Q45" s="6"/>
      <c r="R45" s="6"/>
      <c r="S45" s="6"/>
      <c r="T45" s="6"/>
      <c r="U45" s="6">
        <v>2</v>
      </c>
      <c r="V45" s="6"/>
      <c r="W45" s="6"/>
      <c r="X45" s="6"/>
      <c r="Y45" s="6">
        <v>3</v>
      </c>
      <c r="Z45" s="6"/>
      <c r="AA45" s="6">
        <v>4</v>
      </c>
      <c r="AB45" s="6">
        <f t="shared" si="0"/>
        <v>10</v>
      </c>
      <c r="AC45" s="30"/>
    </row>
    <row r="46" spans="1:29" s="7" customFormat="1" ht="85.15" customHeight="1">
      <c r="A46" s="21" t="s">
        <v>43</v>
      </c>
      <c r="B46" s="14" t="s">
        <v>152</v>
      </c>
      <c r="C46" s="14" t="s">
        <v>102</v>
      </c>
      <c r="D46" s="14" t="s">
        <v>82</v>
      </c>
      <c r="E46" s="14" t="s">
        <v>83</v>
      </c>
      <c r="F46" s="14" t="s">
        <v>20</v>
      </c>
      <c r="G46" s="14" t="s">
        <v>31</v>
      </c>
      <c r="H46" s="14" t="s">
        <v>21</v>
      </c>
      <c r="I46" s="14" t="s">
        <v>29</v>
      </c>
      <c r="J46" s="45">
        <v>79</v>
      </c>
      <c r="K46" s="33">
        <v>32.940000000000005</v>
      </c>
      <c r="L46" s="22" t="s">
        <v>3</v>
      </c>
      <c r="M46" s="6"/>
      <c r="N46" s="6"/>
      <c r="O46" s="6">
        <v>8</v>
      </c>
      <c r="P46" s="6"/>
      <c r="Q46" s="6">
        <v>9</v>
      </c>
      <c r="R46" s="6"/>
      <c r="S46" s="6">
        <v>9</v>
      </c>
      <c r="T46" s="6"/>
      <c r="U46" s="6">
        <v>9</v>
      </c>
      <c r="V46" s="6"/>
      <c r="W46" s="6">
        <v>9</v>
      </c>
      <c r="X46" s="6"/>
      <c r="Y46" s="6">
        <v>9</v>
      </c>
      <c r="Z46" s="6"/>
      <c r="AA46" s="6">
        <v>9</v>
      </c>
      <c r="AB46" s="6">
        <f t="shared" si="0"/>
        <v>62</v>
      </c>
      <c r="AC46" s="30"/>
    </row>
    <row r="47" spans="1:29" s="7" customFormat="1" ht="85.15" customHeight="1">
      <c r="A47" s="21" t="s">
        <v>43</v>
      </c>
      <c r="B47" s="14" t="s">
        <v>153</v>
      </c>
      <c r="C47" s="14" t="s">
        <v>104</v>
      </c>
      <c r="D47" s="14" t="s">
        <v>82</v>
      </c>
      <c r="E47" s="14" t="s">
        <v>83</v>
      </c>
      <c r="F47" s="14" t="s">
        <v>20</v>
      </c>
      <c r="G47" s="14" t="s">
        <v>31</v>
      </c>
      <c r="H47" s="14" t="s">
        <v>21</v>
      </c>
      <c r="I47" s="14" t="s">
        <v>29</v>
      </c>
      <c r="J47" s="45">
        <v>119</v>
      </c>
      <c r="K47" s="33">
        <v>49.680000000000007</v>
      </c>
      <c r="L47" s="22" t="s">
        <v>3</v>
      </c>
      <c r="M47" s="6"/>
      <c r="N47" s="6"/>
      <c r="O47" s="6">
        <v>5</v>
      </c>
      <c r="P47" s="6"/>
      <c r="Q47" s="6">
        <v>6</v>
      </c>
      <c r="R47" s="6"/>
      <c r="S47" s="6">
        <v>9</v>
      </c>
      <c r="T47" s="6"/>
      <c r="U47" s="6">
        <v>9</v>
      </c>
      <c r="V47" s="6"/>
      <c r="W47" s="6">
        <v>9</v>
      </c>
      <c r="X47" s="6"/>
      <c r="Y47" s="6">
        <v>9</v>
      </c>
      <c r="Z47" s="6"/>
      <c r="AA47" s="6">
        <v>9</v>
      </c>
      <c r="AB47" s="6">
        <f t="shared" si="0"/>
        <v>56</v>
      </c>
      <c r="AC47" s="30"/>
    </row>
    <row r="48" spans="1:29" s="7" customFormat="1" ht="85.15" customHeight="1">
      <c r="A48" s="21" t="s">
        <v>43</v>
      </c>
      <c r="B48" s="14" t="s">
        <v>154</v>
      </c>
      <c r="C48" s="14" t="s">
        <v>105</v>
      </c>
      <c r="D48" s="14" t="s">
        <v>106</v>
      </c>
      <c r="E48" s="14" t="s">
        <v>83</v>
      </c>
      <c r="F48" s="14" t="s">
        <v>20</v>
      </c>
      <c r="G48" s="14" t="s">
        <v>31</v>
      </c>
      <c r="H48" s="14" t="s">
        <v>21</v>
      </c>
      <c r="I48" s="14" t="s">
        <v>29</v>
      </c>
      <c r="J48" s="45">
        <v>125</v>
      </c>
      <c r="K48" s="33">
        <v>52.056000000000004</v>
      </c>
      <c r="L48" s="22" t="s">
        <v>3</v>
      </c>
      <c r="M48" s="6"/>
      <c r="N48" s="6"/>
      <c r="O48" s="6"/>
      <c r="P48" s="6"/>
      <c r="Q48" s="6"/>
      <c r="R48" s="6"/>
      <c r="S48" s="6">
        <v>2</v>
      </c>
      <c r="T48" s="6"/>
      <c r="U48" s="6">
        <v>1</v>
      </c>
      <c r="V48" s="6"/>
      <c r="W48" s="6">
        <v>5</v>
      </c>
      <c r="X48" s="6"/>
      <c r="Y48" s="6">
        <v>9</v>
      </c>
      <c r="Z48" s="6"/>
      <c r="AA48" s="6">
        <v>9</v>
      </c>
      <c r="AB48" s="6">
        <f t="shared" si="0"/>
        <v>26</v>
      </c>
      <c r="AC48" s="30"/>
    </row>
    <row r="49" spans="1:29" s="7" customFormat="1" ht="85.15" customHeight="1">
      <c r="A49" s="21" t="s">
        <v>43</v>
      </c>
      <c r="B49" s="14" t="s">
        <v>155</v>
      </c>
      <c r="C49" s="14" t="s">
        <v>107</v>
      </c>
      <c r="D49" s="14" t="s">
        <v>108</v>
      </c>
      <c r="E49" s="14" t="s">
        <v>109</v>
      </c>
      <c r="F49" s="14" t="s">
        <v>20</v>
      </c>
      <c r="G49" s="14" t="s">
        <v>31</v>
      </c>
      <c r="H49" s="14" t="s">
        <v>21</v>
      </c>
      <c r="I49" s="14" t="s">
        <v>30</v>
      </c>
      <c r="J49" s="45">
        <v>59</v>
      </c>
      <c r="K49" s="33">
        <v>24.732000000000003</v>
      </c>
      <c r="L49" s="22" t="s">
        <v>3</v>
      </c>
      <c r="M49" s="6"/>
      <c r="N49" s="6"/>
      <c r="O49" s="6">
        <v>9</v>
      </c>
      <c r="P49" s="6"/>
      <c r="Q49" s="6">
        <v>9</v>
      </c>
      <c r="R49" s="6"/>
      <c r="S49" s="6">
        <v>9</v>
      </c>
      <c r="T49" s="6"/>
      <c r="U49" s="6">
        <v>9</v>
      </c>
      <c r="V49" s="6"/>
      <c r="W49" s="6">
        <v>9</v>
      </c>
      <c r="X49" s="6"/>
      <c r="Y49" s="6">
        <v>9</v>
      </c>
      <c r="Z49" s="6"/>
      <c r="AA49" s="6">
        <v>9</v>
      </c>
      <c r="AB49" s="6">
        <f t="shared" si="0"/>
        <v>63</v>
      </c>
      <c r="AC49" s="30"/>
    </row>
    <row r="50" spans="1:29" s="7" customFormat="1" ht="85.15" customHeight="1">
      <c r="A50" s="21" t="s">
        <v>43</v>
      </c>
      <c r="B50" s="14" t="s">
        <v>156</v>
      </c>
      <c r="C50" s="14" t="s">
        <v>107</v>
      </c>
      <c r="D50" s="14" t="s">
        <v>108</v>
      </c>
      <c r="E50" s="14" t="s">
        <v>46</v>
      </c>
      <c r="F50" s="14" t="s">
        <v>20</v>
      </c>
      <c r="G50" s="14" t="s">
        <v>31</v>
      </c>
      <c r="H50" s="14" t="s">
        <v>21</v>
      </c>
      <c r="I50" s="14" t="s">
        <v>30</v>
      </c>
      <c r="J50" s="45">
        <v>59</v>
      </c>
      <c r="K50" s="33">
        <v>24.732000000000003</v>
      </c>
      <c r="L50" s="22" t="s">
        <v>3</v>
      </c>
      <c r="M50" s="6"/>
      <c r="N50" s="6"/>
      <c r="O50" s="6"/>
      <c r="P50" s="6"/>
      <c r="Q50" s="6"/>
      <c r="R50" s="6"/>
      <c r="S50" s="6">
        <v>3</v>
      </c>
      <c r="T50" s="6"/>
      <c r="U50" s="6"/>
      <c r="V50" s="6"/>
      <c r="W50" s="6">
        <v>2</v>
      </c>
      <c r="X50" s="6"/>
      <c r="Y50" s="6"/>
      <c r="Z50" s="6"/>
      <c r="AA50" s="6"/>
      <c r="AB50" s="6">
        <f t="shared" si="0"/>
        <v>5</v>
      </c>
      <c r="AC50" s="30"/>
    </row>
    <row r="51" spans="1:29" s="7" customFormat="1" ht="85.15" customHeight="1">
      <c r="A51" s="21" t="s">
        <v>43</v>
      </c>
      <c r="B51" s="14" t="s">
        <v>157</v>
      </c>
      <c r="C51" s="14" t="s">
        <v>107</v>
      </c>
      <c r="D51" s="14" t="s">
        <v>108</v>
      </c>
      <c r="E51" s="14" t="s">
        <v>83</v>
      </c>
      <c r="F51" s="14" t="s">
        <v>20</v>
      </c>
      <c r="G51" s="14" t="s">
        <v>31</v>
      </c>
      <c r="H51" s="14" t="s">
        <v>21</v>
      </c>
      <c r="I51" s="14" t="s">
        <v>30</v>
      </c>
      <c r="J51" s="45">
        <v>59</v>
      </c>
      <c r="K51" s="33">
        <v>24.732000000000003</v>
      </c>
      <c r="L51" s="22" t="s">
        <v>3</v>
      </c>
      <c r="M51" s="6"/>
      <c r="N51" s="6"/>
      <c r="O51" s="6"/>
      <c r="P51" s="6"/>
      <c r="Q51" s="6"/>
      <c r="R51" s="6"/>
      <c r="S51" s="6"/>
      <c r="T51" s="6"/>
      <c r="U51" s="6">
        <v>9</v>
      </c>
      <c r="V51" s="6"/>
      <c r="W51" s="6">
        <v>2</v>
      </c>
      <c r="X51" s="6"/>
      <c r="Y51" s="6">
        <v>9</v>
      </c>
      <c r="Z51" s="6"/>
      <c r="AA51" s="6">
        <v>9</v>
      </c>
      <c r="AB51" s="6">
        <f t="shared" si="0"/>
        <v>29</v>
      </c>
      <c r="AC51" s="30"/>
    </row>
    <row r="52" spans="1:29" s="7" customFormat="1" ht="85.15" customHeight="1">
      <c r="A52" s="21" t="s">
        <v>43</v>
      </c>
      <c r="B52" s="14" t="s">
        <v>158</v>
      </c>
      <c r="C52" s="14" t="s">
        <v>110</v>
      </c>
      <c r="D52" s="14" t="s">
        <v>111</v>
      </c>
      <c r="E52" s="14" t="s">
        <v>95</v>
      </c>
      <c r="F52" s="14" t="s">
        <v>20</v>
      </c>
      <c r="G52" s="14" t="s">
        <v>31</v>
      </c>
      <c r="H52" s="14" t="s">
        <v>21</v>
      </c>
      <c r="I52" s="14" t="s">
        <v>30</v>
      </c>
      <c r="J52" s="45">
        <v>49</v>
      </c>
      <c r="K52" s="33">
        <v>20.520000000000003</v>
      </c>
      <c r="L52" s="22" t="s">
        <v>3</v>
      </c>
      <c r="M52" s="6"/>
      <c r="N52" s="6"/>
      <c r="O52" s="6">
        <v>6</v>
      </c>
      <c r="P52" s="6"/>
      <c r="Q52" s="6">
        <v>3</v>
      </c>
      <c r="R52" s="6"/>
      <c r="S52" s="6">
        <v>5</v>
      </c>
      <c r="T52" s="6"/>
      <c r="U52" s="6">
        <v>8</v>
      </c>
      <c r="V52" s="6"/>
      <c r="W52" s="6">
        <v>9</v>
      </c>
      <c r="X52" s="6"/>
      <c r="Y52" s="6">
        <v>9</v>
      </c>
      <c r="Z52" s="6"/>
      <c r="AA52" s="6">
        <v>9</v>
      </c>
      <c r="AB52" s="6">
        <f t="shared" si="0"/>
        <v>49</v>
      </c>
      <c r="AC52" s="30"/>
    </row>
    <row r="53" spans="1:29" s="7" customFormat="1" ht="85.15" customHeight="1">
      <c r="A53" s="21" t="s">
        <v>43</v>
      </c>
      <c r="B53" s="14" t="s">
        <v>159</v>
      </c>
      <c r="C53" s="14" t="s">
        <v>110</v>
      </c>
      <c r="D53" s="14" t="s">
        <v>111</v>
      </c>
      <c r="E53" s="14" t="s">
        <v>48</v>
      </c>
      <c r="F53" s="14" t="s">
        <v>20</v>
      </c>
      <c r="G53" s="14" t="s">
        <v>31</v>
      </c>
      <c r="H53" s="14" t="s">
        <v>21</v>
      </c>
      <c r="I53" s="14" t="s">
        <v>30</v>
      </c>
      <c r="J53" s="45">
        <v>49</v>
      </c>
      <c r="K53" s="33">
        <v>20.520000000000003</v>
      </c>
      <c r="L53" s="22" t="s">
        <v>3</v>
      </c>
      <c r="M53" s="6"/>
      <c r="N53" s="6"/>
      <c r="O53" s="6">
        <v>5</v>
      </c>
      <c r="P53" s="6"/>
      <c r="Q53" s="6">
        <v>2</v>
      </c>
      <c r="R53" s="6"/>
      <c r="S53" s="6">
        <v>1</v>
      </c>
      <c r="T53" s="6"/>
      <c r="U53" s="6">
        <v>3</v>
      </c>
      <c r="V53" s="6"/>
      <c r="W53" s="6">
        <v>5</v>
      </c>
      <c r="X53" s="6"/>
      <c r="Y53" s="6">
        <v>9</v>
      </c>
      <c r="Z53" s="6"/>
      <c r="AA53" s="6">
        <v>9</v>
      </c>
      <c r="AB53" s="6">
        <f t="shared" si="0"/>
        <v>34</v>
      </c>
      <c r="AC53" s="30"/>
    </row>
    <row r="54" spans="1:29" s="7" customFormat="1" ht="85.15" customHeight="1">
      <c r="A54" s="21" t="s">
        <v>43</v>
      </c>
      <c r="B54" s="14" t="s">
        <v>160</v>
      </c>
      <c r="C54" s="14" t="s">
        <v>112</v>
      </c>
      <c r="D54" s="14" t="s">
        <v>111</v>
      </c>
      <c r="E54" s="14" t="s">
        <v>95</v>
      </c>
      <c r="F54" s="14" t="s">
        <v>20</v>
      </c>
      <c r="G54" s="14" t="s">
        <v>31</v>
      </c>
      <c r="H54" s="14" t="s">
        <v>21</v>
      </c>
      <c r="I54" s="14" t="s">
        <v>30</v>
      </c>
      <c r="J54" s="45">
        <v>65</v>
      </c>
      <c r="K54" s="33">
        <v>27.216000000000005</v>
      </c>
      <c r="L54" s="22" t="s">
        <v>3</v>
      </c>
      <c r="M54" s="6"/>
      <c r="N54" s="6"/>
      <c r="O54" s="6">
        <v>4</v>
      </c>
      <c r="P54" s="6"/>
      <c r="Q54" s="6">
        <v>2</v>
      </c>
      <c r="R54" s="6"/>
      <c r="S54" s="6"/>
      <c r="T54" s="6"/>
      <c r="U54" s="6">
        <v>8</v>
      </c>
      <c r="V54" s="6"/>
      <c r="W54" s="6">
        <v>9</v>
      </c>
      <c r="X54" s="6"/>
      <c r="Y54" s="6">
        <v>9</v>
      </c>
      <c r="Z54" s="6"/>
      <c r="AA54" s="6">
        <v>9</v>
      </c>
      <c r="AB54" s="6">
        <f t="shared" si="0"/>
        <v>41</v>
      </c>
      <c r="AC54" s="30"/>
    </row>
    <row r="55" spans="1:29" s="7" customFormat="1" ht="85.15" customHeight="1">
      <c r="A55" s="21" t="s">
        <v>43</v>
      </c>
      <c r="B55" s="14" t="s">
        <v>161</v>
      </c>
      <c r="C55" s="14" t="s">
        <v>113</v>
      </c>
      <c r="D55" s="14" t="s">
        <v>85</v>
      </c>
      <c r="E55" s="14" t="s">
        <v>47</v>
      </c>
      <c r="F55" s="14" t="s">
        <v>20</v>
      </c>
      <c r="G55" s="14" t="s">
        <v>31</v>
      </c>
      <c r="H55" s="14" t="s">
        <v>21</v>
      </c>
      <c r="I55" s="14" t="s">
        <v>30</v>
      </c>
      <c r="J55" s="45">
        <v>59</v>
      </c>
      <c r="K55" s="33">
        <v>24.732000000000003</v>
      </c>
      <c r="L55" s="22" t="s">
        <v>3</v>
      </c>
      <c r="M55" s="6"/>
      <c r="N55" s="6"/>
      <c r="O55" s="6">
        <v>2</v>
      </c>
      <c r="P55" s="6"/>
      <c r="Q55" s="6">
        <v>1</v>
      </c>
      <c r="R55" s="6"/>
      <c r="S55" s="6"/>
      <c r="T55" s="6"/>
      <c r="U55" s="6">
        <v>1</v>
      </c>
      <c r="V55" s="6"/>
      <c r="W55" s="6">
        <v>7</v>
      </c>
      <c r="X55" s="6"/>
      <c r="Y55" s="6">
        <v>9</v>
      </c>
      <c r="Z55" s="6"/>
      <c r="AA55" s="6">
        <v>7</v>
      </c>
      <c r="AB55" s="6">
        <f t="shared" si="0"/>
        <v>27</v>
      </c>
      <c r="AC55" s="30"/>
    </row>
    <row r="56" spans="1:29" s="7" customFormat="1" ht="85.15" customHeight="1">
      <c r="A56" s="21" t="s">
        <v>43</v>
      </c>
      <c r="B56" s="14" t="s">
        <v>162</v>
      </c>
      <c r="C56" s="14" t="s">
        <v>113</v>
      </c>
      <c r="D56" s="14" t="s">
        <v>85</v>
      </c>
      <c r="E56" s="14" t="s">
        <v>83</v>
      </c>
      <c r="F56" s="14" t="s">
        <v>20</v>
      </c>
      <c r="G56" s="14" t="s">
        <v>31</v>
      </c>
      <c r="H56" s="14" t="s">
        <v>21</v>
      </c>
      <c r="I56" s="14" t="s">
        <v>30</v>
      </c>
      <c r="J56" s="45">
        <v>59</v>
      </c>
      <c r="K56" s="33">
        <v>24.732000000000003</v>
      </c>
      <c r="L56" s="22" t="s">
        <v>3</v>
      </c>
      <c r="M56" s="6"/>
      <c r="N56" s="6"/>
      <c r="O56" s="6">
        <v>1</v>
      </c>
      <c r="P56" s="6"/>
      <c r="Q56" s="6">
        <v>4</v>
      </c>
      <c r="R56" s="6"/>
      <c r="S56" s="6">
        <v>3</v>
      </c>
      <c r="T56" s="6"/>
      <c r="U56" s="6">
        <v>2</v>
      </c>
      <c r="V56" s="6"/>
      <c r="W56" s="6">
        <v>5</v>
      </c>
      <c r="X56" s="6"/>
      <c r="Y56" s="6">
        <v>4</v>
      </c>
      <c r="Z56" s="6"/>
      <c r="AA56" s="6">
        <v>6</v>
      </c>
      <c r="AB56" s="6">
        <f t="shared" si="0"/>
        <v>25</v>
      </c>
      <c r="AC56" s="30"/>
    </row>
    <row r="57" spans="1:29" s="7" customFormat="1" ht="85.15" customHeight="1">
      <c r="A57" s="21" t="s">
        <v>43</v>
      </c>
      <c r="B57" s="14" t="s">
        <v>163</v>
      </c>
      <c r="C57" s="14" t="s">
        <v>114</v>
      </c>
      <c r="D57" s="14" t="s">
        <v>53</v>
      </c>
      <c r="E57" s="14" t="s">
        <v>48</v>
      </c>
      <c r="F57" s="14" t="s">
        <v>20</v>
      </c>
      <c r="G57" s="14" t="s">
        <v>31</v>
      </c>
      <c r="H57" s="14" t="s">
        <v>21</v>
      </c>
      <c r="I57" s="14" t="s">
        <v>30</v>
      </c>
      <c r="J57" s="45">
        <v>75</v>
      </c>
      <c r="K57" s="33">
        <v>31.32</v>
      </c>
      <c r="L57" s="22" t="s">
        <v>3</v>
      </c>
      <c r="M57" s="6"/>
      <c r="N57" s="6"/>
      <c r="O57" s="6">
        <v>4</v>
      </c>
      <c r="P57" s="6"/>
      <c r="Q57" s="6">
        <v>7</v>
      </c>
      <c r="R57" s="6"/>
      <c r="S57" s="6">
        <v>6</v>
      </c>
      <c r="T57" s="6"/>
      <c r="U57" s="6">
        <v>9</v>
      </c>
      <c r="V57" s="6"/>
      <c r="W57" s="6">
        <v>9</v>
      </c>
      <c r="X57" s="6"/>
      <c r="Y57" s="6">
        <v>9</v>
      </c>
      <c r="Z57" s="6"/>
      <c r="AA57" s="6">
        <v>9</v>
      </c>
      <c r="AB57" s="6">
        <f t="shared" si="0"/>
        <v>53</v>
      </c>
      <c r="AC57" s="30"/>
    </row>
    <row r="58" spans="1:29" s="7" customFormat="1" ht="85.15" customHeight="1">
      <c r="A58" s="23" t="s">
        <v>43</v>
      </c>
      <c r="B58" s="16" t="s">
        <v>164</v>
      </c>
      <c r="C58" s="16" t="s">
        <v>114</v>
      </c>
      <c r="D58" s="16" t="s">
        <v>54</v>
      </c>
      <c r="E58" s="16" t="s">
        <v>48</v>
      </c>
      <c r="F58" s="16" t="s">
        <v>20</v>
      </c>
      <c r="G58" s="16" t="s">
        <v>31</v>
      </c>
      <c r="H58" s="16" t="s">
        <v>21</v>
      </c>
      <c r="I58" s="16" t="s">
        <v>30</v>
      </c>
      <c r="J58" s="46">
        <v>75</v>
      </c>
      <c r="K58" s="34">
        <v>31.32</v>
      </c>
      <c r="L58" s="24" t="s">
        <v>3</v>
      </c>
      <c r="M58" s="15"/>
      <c r="N58" s="15"/>
      <c r="O58" s="15">
        <v>3</v>
      </c>
      <c r="P58" s="15"/>
      <c r="Q58" s="15">
        <v>7</v>
      </c>
      <c r="R58" s="15"/>
      <c r="S58" s="15">
        <v>6</v>
      </c>
      <c r="T58" s="15"/>
      <c r="U58" s="15">
        <v>9</v>
      </c>
      <c r="V58" s="15"/>
      <c r="W58" s="15">
        <v>9</v>
      </c>
      <c r="X58" s="15"/>
      <c r="Y58" s="15">
        <v>9</v>
      </c>
      <c r="Z58" s="15"/>
      <c r="AA58" s="15">
        <v>9</v>
      </c>
      <c r="AB58" s="15">
        <f t="shared" si="0"/>
        <v>52</v>
      </c>
      <c r="AC58" s="31"/>
    </row>
  </sheetData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deefe0d-b61f-4943-9e7d-f16c6ef3694e}" enabled="0" method="" siteId="{ddeefe0d-b61f-4943-9e7d-f16c6ef36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MAX&amp;CO KID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2026-07-16T10:19:21Z</dcterms:created>
  <dcterms:modified xsi:type="dcterms:W3CDTF">2026-10-02T03:05:00Z</dcterms:modified>
</cp:coreProperties>
</file>