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Questa_cartella_di_lavoro"/>
  <bookViews>
    <workbookView xWindow="0" yWindow="0" windowWidth="24000" windowHeight="9435"/>
  </bookViews>
  <sheets>
    <sheet name="N21" sheetId="3" r:id="rId1"/>
  </sheets>
  <definedNames>
    <definedName name="_xlnm._FilterDatabase" localSheetId="0" hidden="1">'N21'!$A$8:$AC$8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0" i="3" l="1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" i="3"/>
</calcChain>
</file>

<file path=xl/sharedStrings.xml><?xml version="1.0" encoding="utf-8"?>
<sst xmlns="http://schemas.openxmlformats.org/spreadsheetml/2006/main" count="825" uniqueCount="249">
  <si>
    <t>04</t>
  </si>
  <si>
    <t>UNI</t>
  </si>
  <si>
    <t/>
  </si>
  <si>
    <t>09</t>
  </si>
  <si>
    <t>I</t>
  </si>
  <si>
    <t>II</t>
  </si>
  <si>
    <t>III</t>
  </si>
  <si>
    <t>IV</t>
  </si>
  <si>
    <t>V</t>
  </si>
  <si>
    <t>VI</t>
  </si>
  <si>
    <t>22</t>
  </si>
  <si>
    <t>2Y</t>
  </si>
  <si>
    <t>3Y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</si>
  <si>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</si>
  <si>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</si>
  <si>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</si>
  <si>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</si>
  <si>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</si>
  <si>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</si>
  <si>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</si>
  <si>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</si>
  <si>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</si>
  <si>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</si>
  <si>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</si>
  <si>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15Y</t>
  </si>
  <si>
    <t>16Y</t>
  </si>
  <si>
    <t>Gender</t>
  </si>
  <si>
    <t>F</t>
  </si>
  <si>
    <t>MAIN</t>
  </si>
  <si>
    <t>5 pockets</t>
  </si>
  <si>
    <t>Bags</t>
  </si>
  <si>
    <t>Dresses</t>
  </si>
  <si>
    <t>Jackets</t>
  </si>
  <si>
    <t>Knitwear</t>
  </si>
  <si>
    <t>Pants</t>
  </si>
  <si>
    <t>Shirts</t>
  </si>
  <si>
    <t>Skirts</t>
  </si>
  <si>
    <t>Socks</t>
  </si>
  <si>
    <t>Sweaters</t>
  </si>
  <si>
    <t>T-shirts</t>
  </si>
  <si>
    <t>U</t>
  </si>
  <si>
    <t>YOUTH</t>
  </si>
  <si>
    <t>Size chart</t>
  </si>
  <si>
    <t>Pictures</t>
  </si>
  <si>
    <t>Theme</t>
  </si>
  <si>
    <t>PG</t>
  </si>
  <si>
    <t>Item</t>
  </si>
  <si>
    <t>Fabric</t>
  </si>
  <si>
    <t>Colour</t>
  </si>
  <si>
    <t>SKU</t>
  </si>
  <si>
    <t>Caps</t>
  </si>
  <si>
    <t>Availability</t>
  </si>
  <si>
    <t>N210G9</t>
  </si>
  <si>
    <t>N0559</t>
  </si>
  <si>
    <t>0N900</t>
  </si>
  <si>
    <t>N210DC</t>
  </si>
  <si>
    <t>N0529</t>
  </si>
  <si>
    <t>N210DK</t>
  </si>
  <si>
    <t>N0546</t>
  </si>
  <si>
    <t>N210DU</t>
  </si>
  <si>
    <t>N0542</t>
  </si>
  <si>
    <t>N210FE</t>
  </si>
  <si>
    <t>N0530</t>
  </si>
  <si>
    <t>N210FM</t>
  </si>
  <si>
    <t>N0527</t>
  </si>
  <si>
    <t>0N203</t>
  </si>
  <si>
    <t>N210FN</t>
  </si>
  <si>
    <t>N0154</t>
  </si>
  <si>
    <t>0N322</t>
  </si>
  <si>
    <t>N210FR</t>
  </si>
  <si>
    <t>N0517</t>
  </si>
  <si>
    <t>0N413</t>
  </si>
  <si>
    <t>N210FJ</t>
  </si>
  <si>
    <t>N210FS</t>
  </si>
  <si>
    <t>N0526</t>
  </si>
  <si>
    <t>N210DL</t>
  </si>
  <si>
    <t>N0544</t>
  </si>
  <si>
    <t>0N923</t>
  </si>
  <si>
    <t>N210DP</t>
  </si>
  <si>
    <t>N0541</t>
  </si>
  <si>
    <t>N210DV</t>
  </si>
  <si>
    <t>N0122</t>
  </si>
  <si>
    <t>N210GV</t>
  </si>
  <si>
    <t>N0543</t>
  </si>
  <si>
    <t>N210DR</t>
  </si>
  <si>
    <t>N210FU</t>
  </si>
  <si>
    <t>N210GN</t>
  </si>
  <si>
    <t>N210EQ</t>
  </si>
  <si>
    <t>N0519</t>
  </si>
  <si>
    <t>0N100</t>
  </si>
  <si>
    <t>N210FD</t>
  </si>
  <si>
    <t>N0518</t>
  </si>
  <si>
    <t>0N809</t>
  </si>
  <si>
    <t>N210FQ</t>
  </si>
  <si>
    <t>N0520</t>
  </si>
  <si>
    <t>N210FH</t>
  </si>
  <si>
    <t>N0516</t>
  </si>
  <si>
    <t>N210FT</t>
  </si>
  <si>
    <t>N210G3</t>
  </si>
  <si>
    <t>N210GM</t>
  </si>
  <si>
    <t>N0216</t>
  </si>
  <si>
    <t>N210F1</t>
  </si>
  <si>
    <t>N210FG</t>
  </si>
  <si>
    <t>N210GQ</t>
  </si>
  <si>
    <t>N210GR</t>
  </si>
  <si>
    <t>N210F6</t>
  </si>
  <si>
    <t>N0199</t>
  </si>
  <si>
    <t>N210F8</t>
  </si>
  <si>
    <t>N0153</t>
  </si>
  <si>
    <t>N210GP</t>
  </si>
  <si>
    <t>M</t>
  </si>
  <si>
    <t>N210FB</t>
  </si>
  <si>
    <t>N0534</t>
  </si>
  <si>
    <t>0N01</t>
  </si>
  <si>
    <t>N210E0</t>
  </si>
  <si>
    <t>0N721</t>
  </si>
  <si>
    <t>N210DD</t>
  </si>
  <si>
    <t>N0547</t>
  </si>
  <si>
    <t>0N412</t>
  </si>
  <si>
    <t>N210DF</t>
  </si>
  <si>
    <t>N0548</t>
  </si>
  <si>
    <t>0N101</t>
  </si>
  <si>
    <t>N210DH</t>
  </si>
  <si>
    <t>0N827</t>
  </si>
  <si>
    <t>N210E2</t>
  </si>
  <si>
    <t>N210EI</t>
  </si>
  <si>
    <t>N0536</t>
  </si>
  <si>
    <t>N210EL</t>
  </si>
  <si>
    <t>N210EM</t>
  </si>
  <si>
    <t>N0472</t>
  </si>
  <si>
    <t>0N919</t>
  </si>
  <si>
    <t>N210EN</t>
  </si>
  <si>
    <t>N0522</t>
  </si>
  <si>
    <t>N210FC</t>
  </si>
  <si>
    <t>N210FV</t>
  </si>
  <si>
    <t>N210E4</t>
  </si>
  <si>
    <t>N210E5</t>
  </si>
  <si>
    <t>N210E7</t>
  </si>
  <si>
    <t>N210GT</t>
  </si>
  <si>
    <t>N210GU</t>
  </si>
  <si>
    <t>N0479</t>
  </si>
  <si>
    <t>N21893</t>
  </si>
  <si>
    <t>N210EA</t>
  </si>
  <si>
    <t>N0493</t>
  </si>
  <si>
    <t>N210EC</t>
  </si>
  <si>
    <t>N0538</t>
  </si>
  <si>
    <t>N210EF</t>
  </si>
  <si>
    <t>N210EG</t>
  </si>
  <si>
    <t>N210GE</t>
  </si>
  <si>
    <t>N0558</t>
  </si>
  <si>
    <t>N2108R</t>
  </si>
  <si>
    <t>N0041</t>
  </si>
  <si>
    <t>N21615</t>
  </si>
  <si>
    <t>N210CY</t>
  </si>
  <si>
    <t>N0509</t>
  </si>
  <si>
    <t>N21588</t>
  </si>
  <si>
    <t>N21173</t>
  </si>
  <si>
    <t>TTL QTY</t>
  </si>
  <si>
    <t>N210G9-N0559-0N900</t>
  </si>
  <si>
    <t>N210DC-N0529-0N900</t>
  </si>
  <si>
    <t>N210DK-N0546-0N900</t>
  </si>
  <si>
    <t>N210DU-N0542-0N900</t>
  </si>
  <si>
    <t>N210FE-N0530-0N900</t>
  </si>
  <si>
    <t>N210FM-N0527-0N203</t>
  </si>
  <si>
    <t>N210FN-N0154-0N322</t>
  </si>
  <si>
    <t>N210FN-N0154-0N900</t>
  </si>
  <si>
    <t>N210FR-N0517-0N413</t>
  </si>
  <si>
    <t>N210FJ-N0527-0N203</t>
  </si>
  <si>
    <t>N210FS-N0526-0N413</t>
  </si>
  <si>
    <t>N210DL-N0544-0N413</t>
  </si>
  <si>
    <t>N210DL-N0544-0N923</t>
  </si>
  <si>
    <t>N210DP-N0541-0N413</t>
  </si>
  <si>
    <t>N210DP-N0541-0N900</t>
  </si>
  <si>
    <t>N210DV-N0122-0N413</t>
  </si>
  <si>
    <t>N210DV-N0122-0N900</t>
  </si>
  <si>
    <t>N210GV-N0543-0N900</t>
  </si>
  <si>
    <t>N210DR-N0541-0N413</t>
  </si>
  <si>
    <t>N210DR-N0541-0N900</t>
  </si>
  <si>
    <t>N210FU-N0517-0N413</t>
  </si>
  <si>
    <t>N210GN-N0154-0N900</t>
  </si>
  <si>
    <t>N210GN-N0154-0N923</t>
  </si>
  <si>
    <t>N210EQ-N0519-0N100</t>
  </si>
  <si>
    <t>N210FD-N0518-0N809</t>
  </si>
  <si>
    <t>N210FQ-N0520-0N100</t>
  </si>
  <si>
    <t>N210FQ-N0520-0N900</t>
  </si>
  <si>
    <t>N210FH-N0516-0N900</t>
  </si>
  <si>
    <t>N210FT-N0517-0N413</t>
  </si>
  <si>
    <t>N210G3-N0527-0N203</t>
  </si>
  <si>
    <t>N210GM-N0216-0N413</t>
  </si>
  <si>
    <t>N210F1-N0516-0N900</t>
  </si>
  <si>
    <t>N210FG-N0516-0N900</t>
  </si>
  <si>
    <t>N210GQ-N0154-0N322</t>
  </si>
  <si>
    <t>N210GQ-N0154-0N900</t>
  </si>
  <si>
    <t>N210GQ-N0154-0N923</t>
  </si>
  <si>
    <t>N210GR-N0216-0N413</t>
  </si>
  <si>
    <t>N210GR-N0216-0N900</t>
  </si>
  <si>
    <t>N210F6-N0199-0N100</t>
  </si>
  <si>
    <t>N210F6-N0199-0N413</t>
  </si>
  <si>
    <t>N210F8-N0153-0N900</t>
  </si>
  <si>
    <t>N210GP-N0153-0N100</t>
  </si>
  <si>
    <t>N210GP-N0153-0N900</t>
  </si>
  <si>
    <t>N210FB-N0534-0N01</t>
  </si>
  <si>
    <t>N210E0-N0526-0N721</t>
  </si>
  <si>
    <t>N210DD-N0547-0N412</t>
  </si>
  <si>
    <t>N210DD-N0547-0N721</t>
  </si>
  <si>
    <t>N210DD-N0547-0N900</t>
  </si>
  <si>
    <t>N210DF-N0548-0N101</t>
  </si>
  <si>
    <t>N210DH-N0547-0N827</t>
  </si>
  <si>
    <t>N210DH-N0547-0N923</t>
  </si>
  <si>
    <t>N210E2-N0548-0N101</t>
  </si>
  <si>
    <t>N210EI-N0536-0N900</t>
  </si>
  <si>
    <t>N210EL-N0526-0N721</t>
  </si>
  <si>
    <t>N210EM-N0472-0N919</t>
  </si>
  <si>
    <t>N210EN-N0522-0N900</t>
  </si>
  <si>
    <t>N210FC-N0518-0N809</t>
  </si>
  <si>
    <t>N210FV-N0526-0N721</t>
  </si>
  <si>
    <t>N210FV-N0526-0N900</t>
  </si>
  <si>
    <t>N210E4-N0522-0N721</t>
  </si>
  <si>
    <t>N210E5-N0522-0N827</t>
  </si>
  <si>
    <t>N210E5-N0522-0N900</t>
  </si>
  <si>
    <t>N210E7-N0522-0N900</t>
  </si>
  <si>
    <t>N210GT-N0536-0N900</t>
  </si>
  <si>
    <t>N210GU-N0479-0N923</t>
  </si>
  <si>
    <t>N21893-N0154-0N900</t>
  </si>
  <si>
    <t>N210EA-N0493-0N100</t>
  </si>
  <si>
    <t>N210EA-N0493-0N827</t>
  </si>
  <si>
    <t>N210EA-N0493-0N900</t>
  </si>
  <si>
    <t>N210EC-N0538-0N900</t>
  </si>
  <si>
    <t>N210EF-N0493-0N100</t>
  </si>
  <si>
    <t>N210EF-N0493-0N900</t>
  </si>
  <si>
    <t>N210EG-N0493-0N923</t>
  </si>
  <si>
    <t>N210GE-N0558-0N900</t>
  </si>
  <si>
    <t>N2108R-N0041-0N900</t>
  </si>
  <si>
    <t>N21615-N0154-0N412</t>
  </si>
  <si>
    <t>N21615-N0154-0N900</t>
  </si>
  <si>
    <t>N210CY-N0509-0N900</t>
  </si>
  <si>
    <t>N21588-N0154-0N100</t>
  </si>
  <si>
    <t>N21588-N0154-0N412</t>
  </si>
  <si>
    <t>N21588-N0154-0N900</t>
  </si>
  <si>
    <t>N21173-N0153-0N100</t>
  </si>
  <si>
    <t>N21173-N0153-0N412</t>
  </si>
  <si>
    <t>N21173-N0153-0N900</t>
  </si>
  <si>
    <t>Cost (eur)</t>
  </si>
  <si>
    <t>Exw Switzerland</t>
  </si>
  <si>
    <t>Lead Time: 4-6 weeks</t>
  </si>
  <si>
    <t xml:space="preserve">Moq Eur25,000 </t>
  </si>
  <si>
    <t>RRP (eur)</t>
  </si>
  <si>
    <t>Age</t>
  </si>
  <si>
    <t>N21 FW26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</si>
</sst>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;\-[$€-2]\ #,##0.00"/>
    <numFmt numFmtId="165" formatCode="[$€-2]\ #,##0.00"/>
  </numFmts>
  <fonts count="10">
    <font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b/>
      <sz val="8"/>
      <color rgb="FF000080"/>
      <name val="Arial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/>
    </xf>
    <xf numFmtId="0" fontId="1" fillId="0" borderId="2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5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1" fillId="0" borderId="2" xfId="0" quotePrefix="1" applyNumberFormat="1" applyFont="1" applyBorder="1" applyAlignment="1">
      <alignment horizontal="center" vertical="center"/>
    </xf>
    <xf numFmtId="164" fontId="1" fillId="0" borderId="0" xfId="0" quotePrefix="1" applyNumberFormat="1" applyFont="1" applyAlignment="1">
      <alignment horizontal="center" vertical="center"/>
    </xf>
    <xf numFmtId="164" fontId="1" fillId="0" borderId="6" xfId="0" quotePrefix="1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9" fillId="3" borderId="0" xfId="0" applyFont="1" applyFill="1" applyAlignment="1">
      <alignment horizontal="left" vertical="center"/>
    </xf>
    <xf numFmtId="9" fontId="1" fillId="3" borderId="0" xfId="0" applyNumberFormat="1" applyFont="1" applyFill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165" fontId="0" fillId="0" borderId="0" xfId="0" applyNumberFormat="1"/>
    <xf numFmtId="165" fontId="1" fillId="0" borderId="0" xfId="0" applyNumberFormat="1" applyFont="1" applyAlignment="1">
      <alignment horizontal="left"/>
    </xf>
    <xf numFmtId="165" fontId="1" fillId="3" borderId="0" xfId="0" applyNumberFormat="1" applyFont="1" applyFill="1" applyAlignment="1">
      <alignment horizontal="left"/>
    </xf>
    <xf numFmtId="165" fontId="6" fillId="4" borderId="4" xfId="0" applyNumberFormat="1" applyFont="1" applyFill="1" applyBorder="1" applyAlignment="1">
      <alignment horizontal="center" vertical="center" wrapText="1"/>
    </xf>
    <xf numFmtId="165" fontId="1" fillId="0" borderId="2" xfId="0" quotePrefix="1" applyNumberFormat="1" applyFont="1" applyBorder="1" applyAlignment="1">
      <alignment horizontal="center" vertical="center"/>
    </xf>
    <xf numFmtId="165" fontId="1" fillId="0" borderId="0" xfId="0" quotePrefix="1" applyNumberFormat="1" applyFont="1" applyAlignment="1">
      <alignment horizontal="center" vertical="center"/>
    </xf>
    <xf numFmtId="165" fontId="1" fillId="0" borderId="6" xfId="0" quotePrefix="1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6" Type="http://schemas.openxmlformats.org/officeDocument/2006/relationships/image" Target="../media/image76.jpeg"/><Relationship Id="rId84" Type="http://schemas.openxmlformats.org/officeDocument/2006/relationships/image" Target="../media/image84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134620</xdr:colOff>
      <xdr:row>8</xdr:row>
      <xdr:rowOff>27940</xdr:rowOff>
    </xdr:from>
    <xdr:to>
      <xdr:col>27</xdr:col>
      <xdr:colOff>806620</xdr:colOff>
      <xdr:row>8</xdr:row>
      <xdr:rowOff>1035940</xdr:rowOff>
    </xdr:to>
    <xdr:pic>
      <xdr:nvPicPr>
        <xdr:cNvPr id="2" name="Immagine 2">
          <a:extLst>
            <a:ext uri="{FF2B5EF4-FFF2-40B4-BE49-F238E27FC236}">
              <a16:creationId xmlns="" xmlns:a16="http://schemas.microsoft.com/office/drawing/2014/main" id="{600361C9-F1C1-4E57-87F8-BA41CC929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7594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9</xdr:row>
      <xdr:rowOff>27940</xdr:rowOff>
    </xdr:from>
    <xdr:to>
      <xdr:col>27</xdr:col>
      <xdr:colOff>806620</xdr:colOff>
      <xdr:row>9</xdr:row>
      <xdr:rowOff>1035940</xdr:rowOff>
    </xdr:to>
    <xdr:pic>
      <xdr:nvPicPr>
        <xdr:cNvPr id="3" name="Immagine 4">
          <a:extLst>
            <a:ext uri="{FF2B5EF4-FFF2-40B4-BE49-F238E27FC236}">
              <a16:creationId xmlns="" xmlns:a16="http://schemas.microsoft.com/office/drawing/2014/main" id="{F02BDF0D-1BF9-4AE3-B4D6-275D24837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27254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10</xdr:row>
      <xdr:rowOff>27940</xdr:rowOff>
    </xdr:from>
    <xdr:to>
      <xdr:col>27</xdr:col>
      <xdr:colOff>806620</xdr:colOff>
      <xdr:row>10</xdr:row>
      <xdr:rowOff>1035940</xdr:rowOff>
    </xdr:to>
    <xdr:pic>
      <xdr:nvPicPr>
        <xdr:cNvPr id="4" name="Immagine 6">
          <a:extLst>
            <a:ext uri="{FF2B5EF4-FFF2-40B4-BE49-F238E27FC236}">
              <a16:creationId xmlns="" xmlns:a16="http://schemas.microsoft.com/office/drawing/2014/main" id="{933E3B4B-72A0-40E4-B9C1-828707709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6913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11</xdr:row>
      <xdr:rowOff>27940</xdr:rowOff>
    </xdr:from>
    <xdr:to>
      <xdr:col>27</xdr:col>
      <xdr:colOff>806620</xdr:colOff>
      <xdr:row>11</xdr:row>
      <xdr:rowOff>1035940</xdr:rowOff>
    </xdr:to>
    <xdr:pic>
      <xdr:nvPicPr>
        <xdr:cNvPr id="5" name="Immagine 8">
          <a:extLst>
            <a:ext uri="{FF2B5EF4-FFF2-40B4-BE49-F238E27FC236}">
              <a16:creationId xmlns="" xmlns:a16="http://schemas.microsoft.com/office/drawing/2014/main" id="{3398371D-3BFD-43A9-9DA0-FBC1B020C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66573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12</xdr:row>
      <xdr:rowOff>27940</xdr:rowOff>
    </xdr:from>
    <xdr:to>
      <xdr:col>27</xdr:col>
      <xdr:colOff>806620</xdr:colOff>
      <xdr:row>12</xdr:row>
      <xdr:rowOff>1035940</xdr:rowOff>
    </xdr:to>
    <xdr:pic>
      <xdr:nvPicPr>
        <xdr:cNvPr id="6" name="Immagine 10">
          <a:extLst>
            <a:ext uri="{FF2B5EF4-FFF2-40B4-BE49-F238E27FC236}">
              <a16:creationId xmlns="" xmlns:a16="http://schemas.microsoft.com/office/drawing/2014/main" id="{E8E73148-AF92-4F82-B380-3D71396B9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86233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13</xdr:row>
      <xdr:rowOff>27940</xdr:rowOff>
    </xdr:from>
    <xdr:to>
      <xdr:col>27</xdr:col>
      <xdr:colOff>806620</xdr:colOff>
      <xdr:row>13</xdr:row>
      <xdr:rowOff>1035940</xdr:rowOff>
    </xdr:to>
    <xdr:pic>
      <xdr:nvPicPr>
        <xdr:cNvPr id="7" name="Immagine 12">
          <a:extLst>
            <a:ext uri="{FF2B5EF4-FFF2-40B4-BE49-F238E27FC236}">
              <a16:creationId xmlns="" xmlns:a16="http://schemas.microsoft.com/office/drawing/2014/main" id="{0DB8F2E5-4E90-4531-A367-FEC69CD41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05892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14</xdr:row>
      <xdr:rowOff>27940</xdr:rowOff>
    </xdr:from>
    <xdr:to>
      <xdr:col>27</xdr:col>
      <xdr:colOff>806620</xdr:colOff>
      <xdr:row>14</xdr:row>
      <xdr:rowOff>1035940</xdr:rowOff>
    </xdr:to>
    <xdr:pic>
      <xdr:nvPicPr>
        <xdr:cNvPr id="8" name="Immagine 14">
          <a:extLst>
            <a:ext uri="{FF2B5EF4-FFF2-40B4-BE49-F238E27FC236}">
              <a16:creationId xmlns="" xmlns:a16="http://schemas.microsoft.com/office/drawing/2014/main" id="{A00E93D0-A63C-4DC1-9096-3A13341B6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25552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15</xdr:row>
      <xdr:rowOff>27940</xdr:rowOff>
    </xdr:from>
    <xdr:to>
      <xdr:col>27</xdr:col>
      <xdr:colOff>806620</xdr:colOff>
      <xdr:row>15</xdr:row>
      <xdr:rowOff>1035940</xdr:rowOff>
    </xdr:to>
    <xdr:pic>
      <xdr:nvPicPr>
        <xdr:cNvPr id="9" name="Immagine 16">
          <a:extLst>
            <a:ext uri="{FF2B5EF4-FFF2-40B4-BE49-F238E27FC236}">
              <a16:creationId xmlns="" xmlns:a16="http://schemas.microsoft.com/office/drawing/2014/main" id="{D77E3A01-CC15-42E8-A8D5-EAA0CEDF0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45211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16</xdr:row>
      <xdr:rowOff>27940</xdr:rowOff>
    </xdr:from>
    <xdr:to>
      <xdr:col>27</xdr:col>
      <xdr:colOff>806620</xdr:colOff>
      <xdr:row>16</xdr:row>
      <xdr:rowOff>1035940</xdr:rowOff>
    </xdr:to>
    <xdr:pic>
      <xdr:nvPicPr>
        <xdr:cNvPr id="10" name="Immagine 18">
          <a:extLst>
            <a:ext uri="{FF2B5EF4-FFF2-40B4-BE49-F238E27FC236}">
              <a16:creationId xmlns="" xmlns:a16="http://schemas.microsoft.com/office/drawing/2014/main" id="{BE7F6F0F-4021-4C32-AA79-1ECACA582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64871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17</xdr:row>
      <xdr:rowOff>27940</xdr:rowOff>
    </xdr:from>
    <xdr:to>
      <xdr:col>27</xdr:col>
      <xdr:colOff>806620</xdr:colOff>
      <xdr:row>17</xdr:row>
      <xdr:rowOff>1035940</xdr:rowOff>
    </xdr:to>
    <xdr:pic>
      <xdr:nvPicPr>
        <xdr:cNvPr id="11" name="Immagine 20">
          <a:extLst>
            <a:ext uri="{FF2B5EF4-FFF2-40B4-BE49-F238E27FC236}">
              <a16:creationId xmlns="" xmlns:a16="http://schemas.microsoft.com/office/drawing/2014/main" id="{D7646E80-8A95-468B-872E-541B81BE3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84531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18</xdr:row>
      <xdr:rowOff>27940</xdr:rowOff>
    </xdr:from>
    <xdr:to>
      <xdr:col>27</xdr:col>
      <xdr:colOff>806620</xdr:colOff>
      <xdr:row>18</xdr:row>
      <xdr:rowOff>1035940</xdr:rowOff>
    </xdr:to>
    <xdr:pic>
      <xdr:nvPicPr>
        <xdr:cNvPr id="12" name="Immagine 22">
          <a:extLst>
            <a:ext uri="{FF2B5EF4-FFF2-40B4-BE49-F238E27FC236}">
              <a16:creationId xmlns="" xmlns:a16="http://schemas.microsoft.com/office/drawing/2014/main" id="{FEF9B828-F675-4EAA-82EA-7DFF7E5B9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204190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19</xdr:row>
      <xdr:rowOff>27940</xdr:rowOff>
    </xdr:from>
    <xdr:to>
      <xdr:col>27</xdr:col>
      <xdr:colOff>806620</xdr:colOff>
      <xdr:row>19</xdr:row>
      <xdr:rowOff>1035940</xdr:rowOff>
    </xdr:to>
    <xdr:pic>
      <xdr:nvPicPr>
        <xdr:cNvPr id="13" name="Immagine 24">
          <a:extLst>
            <a:ext uri="{FF2B5EF4-FFF2-40B4-BE49-F238E27FC236}">
              <a16:creationId xmlns="" xmlns:a16="http://schemas.microsoft.com/office/drawing/2014/main" id="{09330747-0B78-4898-931E-A7482C348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223850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20</xdr:row>
      <xdr:rowOff>27940</xdr:rowOff>
    </xdr:from>
    <xdr:to>
      <xdr:col>27</xdr:col>
      <xdr:colOff>806620</xdr:colOff>
      <xdr:row>20</xdr:row>
      <xdr:rowOff>1035940</xdr:rowOff>
    </xdr:to>
    <xdr:pic>
      <xdr:nvPicPr>
        <xdr:cNvPr id="14" name="Immagine 26">
          <a:extLst>
            <a:ext uri="{FF2B5EF4-FFF2-40B4-BE49-F238E27FC236}">
              <a16:creationId xmlns="" xmlns:a16="http://schemas.microsoft.com/office/drawing/2014/main" id="{20EAD8DC-A899-465C-B02C-CC1BF76E8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243509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21</xdr:row>
      <xdr:rowOff>27940</xdr:rowOff>
    </xdr:from>
    <xdr:to>
      <xdr:col>27</xdr:col>
      <xdr:colOff>806620</xdr:colOff>
      <xdr:row>21</xdr:row>
      <xdr:rowOff>1035940</xdr:rowOff>
    </xdr:to>
    <xdr:pic>
      <xdr:nvPicPr>
        <xdr:cNvPr id="15" name="Immagine 28">
          <a:extLst>
            <a:ext uri="{FF2B5EF4-FFF2-40B4-BE49-F238E27FC236}">
              <a16:creationId xmlns="" xmlns:a16="http://schemas.microsoft.com/office/drawing/2014/main" id="{8F22810D-80C7-458E-B83A-902CA7A8E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263169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22</xdr:row>
      <xdr:rowOff>27940</xdr:rowOff>
    </xdr:from>
    <xdr:to>
      <xdr:col>27</xdr:col>
      <xdr:colOff>806620</xdr:colOff>
      <xdr:row>22</xdr:row>
      <xdr:rowOff>1035940</xdr:rowOff>
    </xdr:to>
    <xdr:pic>
      <xdr:nvPicPr>
        <xdr:cNvPr id="16" name="Immagine 30">
          <a:extLst>
            <a:ext uri="{FF2B5EF4-FFF2-40B4-BE49-F238E27FC236}">
              <a16:creationId xmlns="" xmlns:a16="http://schemas.microsoft.com/office/drawing/2014/main" id="{215B1B7D-75D1-4F36-8EF5-2CF911AB3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282829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23</xdr:row>
      <xdr:rowOff>27940</xdr:rowOff>
    </xdr:from>
    <xdr:to>
      <xdr:col>27</xdr:col>
      <xdr:colOff>806620</xdr:colOff>
      <xdr:row>23</xdr:row>
      <xdr:rowOff>1035940</xdr:rowOff>
    </xdr:to>
    <xdr:pic>
      <xdr:nvPicPr>
        <xdr:cNvPr id="17" name="Immagine 32">
          <a:extLst>
            <a:ext uri="{FF2B5EF4-FFF2-40B4-BE49-F238E27FC236}">
              <a16:creationId xmlns="" xmlns:a16="http://schemas.microsoft.com/office/drawing/2014/main" id="{89211BF8-49F9-4075-966D-1F86E600B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302488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24</xdr:row>
      <xdr:rowOff>27940</xdr:rowOff>
    </xdr:from>
    <xdr:to>
      <xdr:col>27</xdr:col>
      <xdr:colOff>806620</xdr:colOff>
      <xdr:row>24</xdr:row>
      <xdr:rowOff>1035940</xdr:rowOff>
    </xdr:to>
    <xdr:pic>
      <xdr:nvPicPr>
        <xdr:cNvPr id="18" name="Immagine 34">
          <a:extLst>
            <a:ext uri="{FF2B5EF4-FFF2-40B4-BE49-F238E27FC236}">
              <a16:creationId xmlns="" xmlns:a16="http://schemas.microsoft.com/office/drawing/2014/main" id="{B7621678-0157-4FE2-B863-2A4852105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322148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25</xdr:row>
      <xdr:rowOff>27940</xdr:rowOff>
    </xdr:from>
    <xdr:to>
      <xdr:col>27</xdr:col>
      <xdr:colOff>806620</xdr:colOff>
      <xdr:row>25</xdr:row>
      <xdr:rowOff>1035940</xdr:rowOff>
    </xdr:to>
    <xdr:pic>
      <xdr:nvPicPr>
        <xdr:cNvPr id="19" name="Immagine 36">
          <a:extLst>
            <a:ext uri="{FF2B5EF4-FFF2-40B4-BE49-F238E27FC236}">
              <a16:creationId xmlns="" xmlns:a16="http://schemas.microsoft.com/office/drawing/2014/main" id="{C6CB3AED-0B8D-46BF-9EA6-6B5285791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341807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26</xdr:row>
      <xdr:rowOff>27940</xdr:rowOff>
    </xdr:from>
    <xdr:to>
      <xdr:col>27</xdr:col>
      <xdr:colOff>806620</xdr:colOff>
      <xdr:row>26</xdr:row>
      <xdr:rowOff>1035940</xdr:rowOff>
    </xdr:to>
    <xdr:pic>
      <xdr:nvPicPr>
        <xdr:cNvPr id="20" name="Immagine 38">
          <a:extLst>
            <a:ext uri="{FF2B5EF4-FFF2-40B4-BE49-F238E27FC236}">
              <a16:creationId xmlns="" xmlns:a16="http://schemas.microsoft.com/office/drawing/2014/main" id="{E346B3FF-5E0C-4453-A7FC-B0EB5EB23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361467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27</xdr:row>
      <xdr:rowOff>27940</xdr:rowOff>
    </xdr:from>
    <xdr:to>
      <xdr:col>27</xdr:col>
      <xdr:colOff>806620</xdr:colOff>
      <xdr:row>27</xdr:row>
      <xdr:rowOff>1035940</xdr:rowOff>
    </xdr:to>
    <xdr:pic>
      <xdr:nvPicPr>
        <xdr:cNvPr id="21" name="Immagine 40">
          <a:extLst>
            <a:ext uri="{FF2B5EF4-FFF2-40B4-BE49-F238E27FC236}">
              <a16:creationId xmlns="" xmlns:a16="http://schemas.microsoft.com/office/drawing/2014/main" id="{7BACEA56-CDBA-490C-8D8D-BD2D02D77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381127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28</xdr:row>
      <xdr:rowOff>27940</xdr:rowOff>
    </xdr:from>
    <xdr:to>
      <xdr:col>27</xdr:col>
      <xdr:colOff>806620</xdr:colOff>
      <xdr:row>28</xdr:row>
      <xdr:rowOff>1035940</xdr:rowOff>
    </xdr:to>
    <xdr:pic>
      <xdr:nvPicPr>
        <xdr:cNvPr id="22" name="Immagine 42">
          <a:extLst>
            <a:ext uri="{FF2B5EF4-FFF2-40B4-BE49-F238E27FC236}">
              <a16:creationId xmlns="" xmlns:a16="http://schemas.microsoft.com/office/drawing/2014/main" id="{9FA7C030-34C7-44F6-9C1C-DB1DDFA51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00786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29</xdr:row>
      <xdr:rowOff>27940</xdr:rowOff>
    </xdr:from>
    <xdr:to>
      <xdr:col>27</xdr:col>
      <xdr:colOff>806620</xdr:colOff>
      <xdr:row>29</xdr:row>
      <xdr:rowOff>1035940</xdr:rowOff>
    </xdr:to>
    <xdr:pic>
      <xdr:nvPicPr>
        <xdr:cNvPr id="23" name="Immagine 44">
          <a:extLst>
            <a:ext uri="{FF2B5EF4-FFF2-40B4-BE49-F238E27FC236}">
              <a16:creationId xmlns="" xmlns:a16="http://schemas.microsoft.com/office/drawing/2014/main" id="{0F6893EE-DD6C-4EB4-9261-D1715F5DE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20446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30</xdr:row>
      <xdr:rowOff>27940</xdr:rowOff>
    </xdr:from>
    <xdr:to>
      <xdr:col>27</xdr:col>
      <xdr:colOff>806620</xdr:colOff>
      <xdr:row>30</xdr:row>
      <xdr:rowOff>1035940</xdr:rowOff>
    </xdr:to>
    <xdr:pic>
      <xdr:nvPicPr>
        <xdr:cNvPr id="24" name="Immagine 46">
          <a:extLst>
            <a:ext uri="{FF2B5EF4-FFF2-40B4-BE49-F238E27FC236}">
              <a16:creationId xmlns="" xmlns:a16="http://schemas.microsoft.com/office/drawing/2014/main" id="{396ED56F-1296-476D-AFC9-ABC75B342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40105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31</xdr:row>
      <xdr:rowOff>27940</xdr:rowOff>
    </xdr:from>
    <xdr:to>
      <xdr:col>27</xdr:col>
      <xdr:colOff>806620</xdr:colOff>
      <xdr:row>31</xdr:row>
      <xdr:rowOff>1035940</xdr:rowOff>
    </xdr:to>
    <xdr:pic>
      <xdr:nvPicPr>
        <xdr:cNvPr id="25" name="Immagine 48">
          <a:extLst>
            <a:ext uri="{FF2B5EF4-FFF2-40B4-BE49-F238E27FC236}">
              <a16:creationId xmlns="" xmlns:a16="http://schemas.microsoft.com/office/drawing/2014/main" id="{3AF4987E-646B-48CE-9117-1DE7251A7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59765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32</xdr:row>
      <xdr:rowOff>27940</xdr:rowOff>
    </xdr:from>
    <xdr:to>
      <xdr:col>27</xdr:col>
      <xdr:colOff>806620</xdr:colOff>
      <xdr:row>32</xdr:row>
      <xdr:rowOff>1035940</xdr:rowOff>
    </xdr:to>
    <xdr:pic>
      <xdr:nvPicPr>
        <xdr:cNvPr id="26" name="Immagine 50">
          <a:extLst>
            <a:ext uri="{FF2B5EF4-FFF2-40B4-BE49-F238E27FC236}">
              <a16:creationId xmlns="" xmlns:a16="http://schemas.microsoft.com/office/drawing/2014/main" id="{A3724A59-35E7-4DC7-8040-C49359C4C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79425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33</xdr:row>
      <xdr:rowOff>27940</xdr:rowOff>
    </xdr:from>
    <xdr:to>
      <xdr:col>27</xdr:col>
      <xdr:colOff>806620</xdr:colOff>
      <xdr:row>33</xdr:row>
      <xdr:rowOff>1035940</xdr:rowOff>
    </xdr:to>
    <xdr:pic>
      <xdr:nvPicPr>
        <xdr:cNvPr id="27" name="Immagine 52">
          <a:extLst>
            <a:ext uri="{FF2B5EF4-FFF2-40B4-BE49-F238E27FC236}">
              <a16:creationId xmlns="" xmlns:a16="http://schemas.microsoft.com/office/drawing/2014/main" id="{19455563-64D8-4BE9-BAD9-3F997DA6D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499084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34</xdr:row>
      <xdr:rowOff>27940</xdr:rowOff>
    </xdr:from>
    <xdr:to>
      <xdr:col>27</xdr:col>
      <xdr:colOff>806620</xdr:colOff>
      <xdr:row>34</xdr:row>
      <xdr:rowOff>1035940</xdr:rowOff>
    </xdr:to>
    <xdr:pic>
      <xdr:nvPicPr>
        <xdr:cNvPr id="28" name="Immagine 54">
          <a:extLst>
            <a:ext uri="{FF2B5EF4-FFF2-40B4-BE49-F238E27FC236}">
              <a16:creationId xmlns="" xmlns:a16="http://schemas.microsoft.com/office/drawing/2014/main" id="{92B205F8-CFA9-4F61-9A48-28602E7C2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518744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35</xdr:row>
      <xdr:rowOff>27940</xdr:rowOff>
    </xdr:from>
    <xdr:to>
      <xdr:col>27</xdr:col>
      <xdr:colOff>806620</xdr:colOff>
      <xdr:row>35</xdr:row>
      <xdr:rowOff>1035940</xdr:rowOff>
    </xdr:to>
    <xdr:pic>
      <xdr:nvPicPr>
        <xdr:cNvPr id="29" name="Immagine 56">
          <a:extLst>
            <a:ext uri="{FF2B5EF4-FFF2-40B4-BE49-F238E27FC236}">
              <a16:creationId xmlns="" xmlns:a16="http://schemas.microsoft.com/office/drawing/2014/main" id="{557CFF6F-6E80-4B34-AC8D-84841C5D0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538403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36</xdr:row>
      <xdr:rowOff>27940</xdr:rowOff>
    </xdr:from>
    <xdr:to>
      <xdr:col>27</xdr:col>
      <xdr:colOff>806620</xdr:colOff>
      <xdr:row>36</xdr:row>
      <xdr:rowOff>1035940</xdr:rowOff>
    </xdr:to>
    <xdr:pic>
      <xdr:nvPicPr>
        <xdr:cNvPr id="30" name="Immagine 58">
          <a:extLst>
            <a:ext uri="{FF2B5EF4-FFF2-40B4-BE49-F238E27FC236}">
              <a16:creationId xmlns="" xmlns:a16="http://schemas.microsoft.com/office/drawing/2014/main" id="{D7B478F6-C83A-4505-B2D8-B7423CC8F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558063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37</xdr:row>
      <xdr:rowOff>27940</xdr:rowOff>
    </xdr:from>
    <xdr:to>
      <xdr:col>27</xdr:col>
      <xdr:colOff>806620</xdr:colOff>
      <xdr:row>37</xdr:row>
      <xdr:rowOff>1035940</xdr:rowOff>
    </xdr:to>
    <xdr:pic>
      <xdr:nvPicPr>
        <xdr:cNvPr id="31" name="Immagine 60">
          <a:extLst>
            <a:ext uri="{FF2B5EF4-FFF2-40B4-BE49-F238E27FC236}">
              <a16:creationId xmlns="" xmlns:a16="http://schemas.microsoft.com/office/drawing/2014/main" id="{5264F184-1D57-4662-9F18-DA1C7CC80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577723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38</xdr:row>
      <xdr:rowOff>27940</xdr:rowOff>
    </xdr:from>
    <xdr:to>
      <xdr:col>27</xdr:col>
      <xdr:colOff>806620</xdr:colOff>
      <xdr:row>38</xdr:row>
      <xdr:rowOff>1035940</xdr:rowOff>
    </xdr:to>
    <xdr:pic>
      <xdr:nvPicPr>
        <xdr:cNvPr id="32" name="Immagine 62">
          <a:extLst>
            <a:ext uri="{FF2B5EF4-FFF2-40B4-BE49-F238E27FC236}">
              <a16:creationId xmlns="" xmlns:a16="http://schemas.microsoft.com/office/drawing/2014/main" id="{E8008E5A-8965-4B50-A784-F36182ADF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597382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39</xdr:row>
      <xdr:rowOff>27940</xdr:rowOff>
    </xdr:from>
    <xdr:to>
      <xdr:col>27</xdr:col>
      <xdr:colOff>806620</xdr:colOff>
      <xdr:row>39</xdr:row>
      <xdr:rowOff>1035940</xdr:rowOff>
    </xdr:to>
    <xdr:pic>
      <xdr:nvPicPr>
        <xdr:cNvPr id="33" name="Immagine 64">
          <a:extLst>
            <a:ext uri="{FF2B5EF4-FFF2-40B4-BE49-F238E27FC236}">
              <a16:creationId xmlns="" xmlns:a16="http://schemas.microsoft.com/office/drawing/2014/main" id="{442DBC45-BD10-4AD1-8AA9-270528786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617042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40</xdr:row>
      <xdr:rowOff>27940</xdr:rowOff>
    </xdr:from>
    <xdr:to>
      <xdr:col>27</xdr:col>
      <xdr:colOff>806620</xdr:colOff>
      <xdr:row>40</xdr:row>
      <xdr:rowOff>1035940</xdr:rowOff>
    </xdr:to>
    <xdr:pic>
      <xdr:nvPicPr>
        <xdr:cNvPr id="34" name="Immagine 66">
          <a:extLst>
            <a:ext uri="{FF2B5EF4-FFF2-40B4-BE49-F238E27FC236}">
              <a16:creationId xmlns="" xmlns:a16="http://schemas.microsoft.com/office/drawing/2014/main" id="{A8386141-0CEF-430A-A3DD-9777BEE4A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636701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41</xdr:row>
      <xdr:rowOff>27940</xdr:rowOff>
    </xdr:from>
    <xdr:to>
      <xdr:col>27</xdr:col>
      <xdr:colOff>806620</xdr:colOff>
      <xdr:row>41</xdr:row>
      <xdr:rowOff>1035940</xdr:rowOff>
    </xdr:to>
    <xdr:pic>
      <xdr:nvPicPr>
        <xdr:cNvPr id="35" name="Immagine 68">
          <a:extLst>
            <a:ext uri="{FF2B5EF4-FFF2-40B4-BE49-F238E27FC236}">
              <a16:creationId xmlns="" xmlns:a16="http://schemas.microsoft.com/office/drawing/2014/main" id="{729A05E3-559B-4A57-8097-5E0A20D90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656361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42</xdr:row>
      <xdr:rowOff>27940</xdr:rowOff>
    </xdr:from>
    <xdr:to>
      <xdr:col>27</xdr:col>
      <xdr:colOff>806620</xdr:colOff>
      <xdr:row>42</xdr:row>
      <xdr:rowOff>1035940</xdr:rowOff>
    </xdr:to>
    <xdr:pic>
      <xdr:nvPicPr>
        <xdr:cNvPr id="36" name="Immagine 70">
          <a:extLst>
            <a:ext uri="{FF2B5EF4-FFF2-40B4-BE49-F238E27FC236}">
              <a16:creationId xmlns="" xmlns:a16="http://schemas.microsoft.com/office/drawing/2014/main" id="{85BA09DE-910A-4EC9-8D02-CEE58CF8D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676021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43</xdr:row>
      <xdr:rowOff>27940</xdr:rowOff>
    </xdr:from>
    <xdr:to>
      <xdr:col>27</xdr:col>
      <xdr:colOff>806620</xdr:colOff>
      <xdr:row>43</xdr:row>
      <xdr:rowOff>1035940</xdr:rowOff>
    </xdr:to>
    <xdr:pic>
      <xdr:nvPicPr>
        <xdr:cNvPr id="37" name="Immagine 72">
          <a:extLst>
            <a:ext uri="{FF2B5EF4-FFF2-40B4-BE49-F238E27FC236}">
              <a16:creationId xmlns="" xmlns:a16="http://schemas.microsoft.com/office/drawing/2014/main" id="{0EEF7B04-3DC2-4C10-AA2D-C55F604F4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695680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44</xdr:row>
      <xdr:rowOff>27940</xdr:rowOff>
    </xdr:from>
    <xdr:to>
      <xdr:col>27</xdr:col>
      <xdr:colOff>806620</xdr:colOff>
      <xdr:row>44</xdr:row>
      <xdr:rowOff>1035940</xdr:rowOff>
    </xdr:to>
    <xdr:pic>
      <xdr:nvPicPr>
        <xdr:cNvPr id="38" name="Immagine 74">
          <a:extLst>
            <a:ext uri="{FF2B5EF4-FFF2-40B4-BE49-F238E27FC236}">
              <a16:creationId xmlns="" xmlns:a16="http://schemas.microsoft.com/office/drawing/2014/main" id="{F091E5CA-885A-4DA1-9F36-CEEEFC1A1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715340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45</xdr:row>
      <xdr:rowOff>27940</xdr:rowOff>
    </xdr:from>
    <xdr:to>
      <xdr:col>27</xdr:col>
      <xdr:colOff>806620</xdr:colOff>
      <xdr:row>45</xdr:row>
      <xdr:rowOff>1035940</xdr:rowOff>
    </xdr:to>
    <xdr:pic>
      <xdr:nvPicPr>
        <xdr:cNvPr id="39" name="Immagine 76">
          <a:extLst>
            <a:ext uri="{FF2B5EF4-FFF2-40B4-BE49-F238E27FC236}">
              <a16:creationId xmlns="" xmlns:a16="http://schemas.microsoft.com/office/drawing/2014/main" id="{6BC250D4-A9E5-406C-96BC-1F90C17C9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734999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46</xdr:row>
      <xdr:rowOff>27940</xdr:rowOff>
    </xdr:from>
    <xdr:to>
      <xdr:col>27</xdr:col>
      <xdr:colOff>806620</xdr:colOff>
      <xdr:row>46</xdr:row>
      <xdr:rowOff>1035940</xdr:rowOff>
    </xdr:to>
    <xdr:pic>
      <xdr:nvPicPr>
        <xdr:cNvPr id="40" name="Immagine 78">
          <a:extLst>
            <a:ext uri="{FF2B5EF4-FFF2-40B4-BE49-F238E27FC236}">
              <a16:creationId xmlns="" xmlns:a16="http://schemas.microsoft.com/office/drawing/2014/main" id="{FAD7F74E-1BB4-463A-B7D1-AF659556C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754659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47</xdr:row>
      <xdr:rowOff>27940</xdr:rowOff>
    </xdr:from>
    <xdr:to>
      <xdr:col>27</xdr:col>
      <xdr:colOff>806620</xdr:colOff>
      <xdr:row>47</xdr:row>
      <xdr:rowOff>1035940</xdr:rowOff>
    </xdr:to>
    <xdr:pic>
      <xdr:nvPicPr>
        <xdr:cNvPr id="41" name="Immagine 80">
          <a:extLst>
            <a:ext uri="{FF2B5EF4-FFF2-40B4-BE49-F238E27FC236}">
              <a16:creationId xmlns="" xmlns:a16="http://schemas.microsoft.com/office/drawing/2014/main" id="{6D3F3371-1AF5-40E9-A3B6-49F7032B8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774319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48</xdr:row>
      <xdr:rowOff>27940</xdr:rowOff>
    </xdr:from>
    <xdr:to>
      <xdr:col>27</xdr:col>
      <xdr:colOff>806620</xdr:colOff>
      <xdr:row>48</xdr:row>
      <xdr:rowOff>1035940</xdr:rowOff>
    </xdr:to>
    <xdr:pic>
      <xdr:nvPicPr>
        <xdr:cNvPr id="42" name="Immagine 82">
          <a:extLst>
            <a:ext uri="{FF2B5EF4-FFF2-40B4-BE49-F238E27FC236}">
              <a16:creationId xmlns="" xmlns:a16="http://schemas.microsoft.com/office/drawing/2014/main" id="{C829C362-D7D7-4E6C-B29D-7CD8E4255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793978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49</xdr:row>
      <xdr:rowOff>27940</xdr:rowOff>
    </xdr:from>
    <xdr:to>
      <xdr:col>27</xdr:col>
      <xdr:colOff>806620</xdr:colOff>
      <xdr:row>49</xdr:row>
      <xdr:rowOff>1035940</xdr:rowOff>
    </xdr:to>
    <xdr:pic>
      <xdr:nvPicPr>
        <xdr:cNvPr id="43" name="Immagine 84">
          <a:extLst>
            <a:ext uri="{FF2B5EF4-FFF2-40B4-BE49-F238E27FC236}">
              <a16:creationId xmlns="" xmlns:a16="http://schemas.microsoft.com/office/drawing/2014/main" id="{A1F2394E-E0D8-456C-861E-88F53FFB3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813638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50</xdr:row>
      <xdr:rowOff>27940</xdr:rowOff>
    </xdr:from>
    <xdr:to>
      <xdr:col>27</xdr:col>
      <xdr:colOff>806620</xdr:colOff>
      <xdr:row>50</xdr:row>
      <xdr:rowOff>1035940</xdr:rowOff>
    </xdr:to>
    <xdr:pic>
      <xdr:nvPicPr>
        <xdr:cNvPr id="44" name="Immagine 86">
          <a:extLst>
            <a:ext uri="{FF2B5EF4-FFF2-40B4-BE49-F238E27FC236}">
              <a16:creationId xmlns="" xmlns:a16="http://schemas.microsoft.com/office/drawing/2014/main" id="{FB85C6DC-09F0-4AFE-B93A-663FB3153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833297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51</xdr:row>
      <xdr:rowOff>27940</xdr:rowOff>
    </xdr:from>
    <xdr:to>
      <xdr:col>27</xdr:col>
      <xdr:colOff>806620</xdr:colOff>
      <xdr:row>51</xdr:row>
      <xdr:rowOff>1035940</xdr:rowOff>
    </xdr:to>
    <xdr:pic>
      <xdr:nvPicPr>
        <xdr:cNvPr id="45" name="Immagine 88">
          <a:extLst>
            <a:ext uri="{FF2B5EF4-FFF2-40B4-BE49-F238E27FC236}">
              <a16:creationId xmlns="" xmlns:a16="http://schemas.microsoft.com/office/drawing/2014/main" id="{CB4A924B-8B72-4622-A0B4-21D6F400A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852957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52</xdr:row>
      <xdr:rowOff>27940</xdr:rowOff>
    </xdr:from>
    <xdr:to>
      <xdr:col>27</xdr:col>
      <xdr:colOff>806620</xdr:colOff>
      <xdr:row>52</xdr:row>
      <xdr:rowOff>1035940</xdr:rowOff>
    </xdr:to>
    <xdr:pic>
      <xdr:nvPicPr>
        <xdr:cNvPr id="46" name="Immagine 90">
          <a:extLst>
            <a:ext uri="{FF2B5EF4-FFF2-40B4-BE49-F238E27FC236}">
              <a16:creationId xmlns="" xmlns:a16="http://schemas.microsoft.com/office/drawing/2014/main" id="{2CE9BE7F-2D27-458A-8218-2123EE29A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872617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53</xdr:row>
      <xdr:rowOff>27940</xdr:rowOff>
    </xdr:from>
    <xdr:to>
      <xdr:col>27</xdr:col>
      <xdr:colOff>806620</xdr:colOff>
      <xdr:row>53</xdr:row>
      <xdr:rowOff>1035940</xdr:rowOff>
    </xdr:to>
    <xdr:pic>
      <xdr:nvPicPr>
        <xdr:cNvPr id="47" name="Immagine 92">
          <a:extLst>
            <a:ext uri="{FF2B5EF4-FFF2-40B4-BE49-F238E27FC236}">
              <a16:creationId xmlns="" xmlns:a16="http://schemas.microsoft.com/office/drawing/2014/main" id="{1C8F5351-DAD3-46A7-8D95-032E7E5C9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892276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54</xdr:row>
      <xdr:rowOff>27940</xdr:rowOff>
    </xdr:from>
    <xdr:to>
      <xdr:col>27</xdr:col>
      <xdr:colOff>806620</xdr:colOff>
      <xdr:row>54</xdr:row>
      <xdr:rowOff>1035940</xdr:rowOff>
    </xdr:to>
    <xdr:pic>
      <xdr:nvPicPr>
        <xdr:cNvPr id="48" name="Immagine 94">
          <a:extLst>
            <a:ext uri="{FF2B5EF4-FFF2-40B4-BE49-F238E27FC236}">
              <a16:creationId xmlns="" xmlns:a16="http://schemas.microsoft.com/office/drawing/2014/main" id="{41113B07-1B72-45AA-A734-0B61572F5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911936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55</xdr:row>
      <xdr:rowOff>27940</xdr:rowOff>
    </xdr:from>
    <xdr:to>
      <xdr:col>27</xdr:col>
      <xdr:colOff>806620</xdr:colOff>
      <xdr:row>55</xdr:row>
      <xdr:rowOff>1035940</xdr:rowOff>
    </xdr:to>
    <xdr:pic>
      <xdr:nvPicPr>
        <xdr:cNvPr id="49" name="Immagine 96">
          <a:extLst>
            <a:ext uri="{FF2B5EF4-FFF2-40B4-BE49-F238E27FC236}">
              <a16:creationId xmlns="" xmlns:a16="http://schemas.microsoft.com/office/drawing/2014/main" id="{423FC2EC-A5A0-4BB2-A274-CA614388D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931595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56</xdr:row>
      <xdr:rowOff>27940</xdr:rowOff>
    </xdr:from>
    <xdr:to>
      <xdr:col>27</xdr:col>
      <xdr:colOff>806620</xdr:colOff>
      <xdr:row>56</xdr:row>
      <xdr:rowOff>1035940</xdr:rowOff>
    </xdr:to>
    <xdr:pic>
      <xdr:nvPicPr>
        <xdr:cNvPr id="50" name="Immagine 98">
          <a:extLst>
            <a:ext uri="{FF2B5EF4-FFF2-40B4-BE49-F238E27FC236}">
              <a16:creationId xmlns="" xmlns:a16="http://schemas.microsoft.com/office/drawing/2014/main" id="{5555C770-B39A-40F5-A8CE-2DEA4749F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951255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57</xdr:row>
      <xdr:rowOff>27940</xdr:rowOff>
    </xdr:from>
    <xdr:to>
      <xdr:col>27</xdr:col>
      <xdr:colOff>806620</xdr:colOff>
      <xdr:row>57</xdr:row>
      <xdr:rowOff>1035940</xdr:rowOff>
    </xdr:to>
    <xdr:pic>
      <xdr:nvPicPr>
        <xdr:cNvPr id="51" name="Immagine 100">
          <a:extLst>
            <a:ext uri="{FF2B5EF4-FFF2-40B4-BE49-F238E27FC236}">
              <a16:creationId xmlns="" xmlns:a16="http://schemas.microsoft.com/office/drawing/2014/main" id="{2A89FC38-8E19-418C-AAFC-5BAE63C03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970915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58</xdr:row>
      <xdr:rowOff>27940</xdr:rowOff>
    </xdr:from>
    <xdr:to>
      <xdr:col>27</xdr:col>
      <xdr:colOff>806620</xdr:colOff>
      <xdr:row>58</xdr:row>
      <xdr:rowOff>1035940</xdr:rowOff>
    </xdr:to>
    <xdr:pic>
      <xdr:nvPicPr>
        <xdr:cNvPr id="52" name="Immagine 102">
          <a:extLst>
            <a:ext uri="{FF2B5EF4-FFF2-40B4-BE49-F238E27FC236}">
              <a16:creationId xmlns="" xmlns:a16="http://schemas.microsoft.com/office/drawing/2014/main" id="{703E2233-C760-4ACE-A2A6-F77D6F8CE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990574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59</xdr:row>
      <xdr:rowOff>27940</xdr:rowOff>
    </xdr:from>
    <xdr:to>
      <xdr:col>27</xdr:col>
      <xdr:colOff>806620</xdr:colOff>
      <xdr:row>59</xdr:row>
      <xdr:rowOff>1035940</xdr:rowOff>
    </xdr:to>
    <xdr:pic>
      <xdr:nvPicPr>
        <xdr:cNvPr id="53" name="Immagine 104">
          <a:extLst>
            <a:ext uri="{FF2B5EF4-FFF2-40B4-BE49-F238E27FC236}">
              <a16:creationId xmlns="" xmlns:a16="http://schemas.microsoft.com/office/drawing/2014/main" id="{3945A6EF-4382-4146-BAE3-50ED13D0A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010234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60</xdr:row>
      <xdr:rowOff>27940</xdr:rowOff>
    </xdr:from>
    <xdr:to>
      <xdr:col>27</xdr:col>
      <xdr:colOff>806620</xdr:colOff>
      <xdr:row>60</xdr:row>
      <xdr:rowOff>1035940</xdr:rowOff>
    </xdr:to>
    <xdr:pic>
      <xdr:nvPicPr>
        <xdr:cNvPr id="54" name="Immagine 106">
          <a:extLst>
            <a:ext uri="{FF2B5EF4-FFF2-40B4-BE49-F238E27FC236}">
              <a16:creationId xmlns="" xmlns:a16="http://schemas.microsoft.com/office/drawing/2014/main" id="{39B1DF23-E636-4A74-9BED-FDC67A771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029893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61</xdr:row>
      <xdr:rowOff>27940</xdr:rowOff>
    </xdr:from>
    <xdr:to>
      <xdr:col>27</xdr:col>
      <xdr:colOff>806620</xdr:colOff>
      <xdr:row>61</xdr:row>
      <xdr:rowOff>1035940</xdr:rowOff>
    </xdr:to>
    <xdr:pic>
      <xdr:nvPicPr>
        <xdr:cNvPr id="55" name="Immagine 108">
          <a:extLst>
            <a:ext uri="{FF2B5EF4-FFF2-40B4-BE49-F238E27FC236}">
              <a16:creationId xmlns="" xmlns:a16="http://schemas.microsoft.com/office/drawing/2014/main" id="{3C76D8E9-EECF-4904-B55E-63E628FD6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049553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62</xdr:row>
      <xdr:rowOff>27940</xdr:rowOff>
    </xdr:from>
    <xdr:to>
      <xdr:col>27</xdr:col>
      <xdr:colOff>806620</xdr:colOff>
      <xdr:row>62</xdr:row>
      <xdr:rowOff>1035940</xdr:rowOff>
    </xdr:to>
    <xdr:pic>
      <xdr:nvPicPr>
        <xdr:cNvPr id="56" name="Immagine 110">
          <a:extLst>
            <a:ext uri="{FF2B5EF4-FFF2-40B4-BE49-F238E27FC236}">
              <a16:creationId xmlns="" xmlns:a16="http://schemas.microsoft.com/office/drawing/2014/main" id="{FBBEA719-FB30-49A1-B897-932132197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069213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63</xdr:row>
      <xdr:rowOff>27940</xdr:rowOff>
    </xdr:from>
    <xdr:to>
      <xdr:col>27</xdr:col>
      <xdr:colOff>806620</xdr:colOff>
      <xdr:row>63</xdr:row>
      <xdr:rowOff>1035940</xdr:rowOff>
    </xdr:to>
    <xdr:pic>
      <xdr:nvPicPr>
        <xdr:cNvPr id="57" name="Immagine 112">
          <a:extLst>
            <a:ext uri="{FF2B5EF4-FFF2-40B4-BE49-F238E27FC236}">
              <a16:creationId xmlns="" xmlns:a16="http://schemas.microsoft.com/office/drawing/2014/main" id="{499B231A-F76F-47DE-B148-B3AE149B7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088872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64</xdr:row>
      <xdr:rowOff>27940</xdr:rowOff>
    </xdr:from>
    <xdr:to>
      <xdr:col>27</xdr:col>
      <xdr:colOff>806620</xdr:colOff>
      <xdr:row>64</xdr:row>
      <xdr:rowOff>1035940</xdr:rowOff>
    </xdr:to>
    <xdr:pic>
      <xdr:nvPicPr>
        <xdr:cNvPr id="58" name="Immagine 114">
          <a:extLst>
            <a:ext uri="{FF2B5EF4-FFF2-40B4-BE49-F238E27FC236}">
              <a16:creationId xmlns="" xmlns:a16="http://schemas.microsoft.com/office/drawing/2014/main" id="{879953F5-43BD-4F50-9D85-E5801FA1E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108532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65</xdr:row>
      <xdr:rowOff>27940</xdr:rowOff>
    </xdr:from>
    <xdr:to>
      <xdr:col>27</xdr:col>
      <xdr:colOff>806620</xdr:colOff>
      <xdr:row>65</xdr:row>
      <xdr:rowOff>1035940</xdr:rowOff>
    </xdr:to>
    <xdr:pic>
      <xdr:nvPicPr>
        <xdr:cNvPr id="59" name="Immagine 116">
          <a:extLst>
            <a:ext uri="{FF2B5EF4-FFF2-40B4-BE49-F238E27FC236}">
              <a16:creationId xmlns="" xmlns:a16="http://schemas.microsoft.com/office/drawing/2014/main" id="{AF994EFB-2764-4168-8F0A-98EAE4FB5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128191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66</xdr:row>
      <xdr:rowOff>27940</xdr:rowOff>
    </xdr:from>
    <xdr:to>
      <xdr:col>27</xdr:col>
      <xdr:colOff>806620</xdr:colOff>
      <xdr:row>66</xdr:row>
      <xdr:rowOff>1035940</xdr:rowOff>
    </xdr:to>
    <xdr:pic>
      <xdr:nvPicPr>
        <xdr:cNvPr id="60" name="Immagine 118">
          <a:extLst>
            <a:ext uri="{FF2B5EF4-FFF2-40B4-BE49-F238E27FC236}">
              <a16:creationId xmlns="" xmlns:a16="http://schemas.microsoft.com/office/drawing/2014/main" id="{3F7C46EE-C318-4DCF-94BB-FECDC4AB0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147851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67</xdr:row>
      <xdr:rowOff>27940</xdr:rowOff>
    </xdr:from>
    <xdr:to>
      <xdr:col>27</xdr:col>
      <xdr:colOff>806620</xdr:colOff>
      <xdr:row>67</xdr:row>
      <xdr:rowOff>1035940</xdr:rowOff>
    </xdr:to>
    <xdr:pic>
      <xdr:nvPicPr>
        <xdr:cNvPr id="61" name="Immagine 120">
          <a:extLst>
            <a:ext uri="{FF2B5EF4-FFF2-40B4-BE49-F238E27FC236}">
              <a16:creationId xmlns="" xmlns:a16="http://schemas.microsoft.com/office/drawing/2014/main" id="{9E1FCACA-EC7A-4194-A5F4-DF74C6875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167511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68</xdr:row>
      <xdr:rowOff>27940</xdr:rowOff>
    </xdr:from>
    <xdr:to>
      <xdr:col>27</xdr:col>
      <xdr:colOff>806620</xdr:colOff>
      <xdr:row>68</xdr:row>
      <xdr:rowOff>1035940</xdr:rowOff>
    </xdr:to>
    <xdr:pic>
      <xdr:nvPicPr>
        <xdr:cNvPr id="62" name="Immagine 122">
          <a:extLst>
            <a:ext uri="{FF2B5EF4-FFF2-40B4-BE49-F238E27FC236}">
              <a16:creationId xmlns="" xmlns:a16="http://schemas.microsoft.com/office/drawing/2014/main" id="{56555D9E-4D24-4904-8E19-D1466DD88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187170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69</xdr:row>
      <xdr:rowOff>27940</xdr:rowOff>
    </xdr:from>
    <xdr:to>
      <xdr:col>27</xdr:col>
      <xdr:colOff>806620</xdr:colOff>
      <xdr:row>69</xdr:row>
      <xdr:rowOff>1035940</xdr:rowOff>
    </xdr:to>
    <xdr:pic>
      <xdr:nvPicPr>
        <xdr:cNvPr id="63" name="Immagine 124">
          <a:extLst>
            <a:ext uri="{FF2B5EF4-FFF2-40B4-BE49-F238E27FC236}">
              <a16:creationId xmlns="" xmlns:a16="http://schemas.microsoft.com/office/drawing/2014/main" id="{E383665D-3AAD-4CDF-BB27-662A10A97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206830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70</xdr:row>
      <xdr:rowOff>27940</xdr:rowOff>
    </xdr:from>
    <xdr:to>
      <xdr:col>27</xdr:col>
      <xdr:colOff>806620</xdr:colOff>
      <xdr:row>70</xdr:row>
      <xdr:rowOff>1035940</xdr:rowOff>
    </xdr:to>
    <xdr:pic>
      <xdr:nvPicPr>
        <xdr:cNvPr id="64" name="Immagine 126">
          <a:extLst>
            <a:ext uri="{FF2B5EF4-FFF2-40B4-BE49-F238E27FC236}">
              <a16:creationId xmlns="" xmlns:a16="http://schemas.microsoft.com/office/drawing/2014/main" id="{8C47D5CC-8417-45DC-A36E-94CF4CA8B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226489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71</xdr:row>
      <xdr:rowOff>27940</xdr:rowOff>
    </xdr:from>
    <xdr:to>
      <xdr:col>27</xdr:col>
      <xdr:colOff>806620</xdr:colOff>
      <xdr:row>71</xdr:row>
      <xdr:rowOff>1035940</xdr:rowOff>
    </xdr:to>
    <xdr:pic>
      <xdr:nvPicPr>
        <xdr:cNvPr id="65" name="Immagine 128">
          <a:extLst>
            <a:ext uri="{FF2B5EF4-FFF2-40B4-BE49-F238E27FC236}">
              <a16:creationId xmlns="" xmlns:a16="http://schemas.microsoft.com/office/drawing/2014/main" id="{724F528D-E55D-47DE-A4F7-592A7DF77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246149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72</xdr:row>
      <xdr:rowOff>27940</xdr:rowOff>
    </xdr:from>
    <xdr:to>
      <xdr:col>27</xdr:col>
      <xdr:colOff>806620</xdr:colOff>
      <xdr:row>72</xdr:row>
      <xdr:rowOff>1035940</xdr:rowOff>
    </xdr:to>
    <xdr:pic>
      <xdr:nvPicPr>
        <xdr:cNvPr id="66" name="Immagine 130">
          <a:extLst>
            <a:ext uri="{FF2B5EF4-FFF2-40B4-BE49-F238E27FC236}">
              <a16:creationId xmlns="" xmlns:a16="http://schemas.microsoft.com/office/drawing/2014/main" id="{0C43E6BF-6982-4F06-AD6E-218615D64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265809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73</xdr:row>
      <xdr:rowOff>27940</xdr:rowOff>
    </xdr:from>
    <xdr:to>
      <xdr:col>27</xdr:col>
      <xdr:colOff>805276</xdr:colOff>
      <xdr:row>73</xdr:row>
      <xdr:rowOff>1035940</xdr:rowOff>
    </xdr:to>
    <xdr:pic>
      <xdr:nvPicPr>
        <xdr:cNvPr id="67" name="Immagine 132">
          <a:extLst>
            <a:ext uri="{FF2B5EF4-FFF2-40B4-BE49-F238E27FC236}">
              <a16:creationId xmlns="" xmlns:a16="http://schemas.microsoft.com/office/drawing/2014/main" id="{BCF812B7-5398-4BD2-8CAE-C3E52C4C1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28546860"/>
          <a:ext cx="670656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74</xdr:row>
      <xdr:rowOff>27940</xdr:rowOff>
    </xdr:from>
    <xdr:to>
      <xdr:col>27</xdr:col>
      <xdr:colOff>806620</xdr:colOff>
      <xdr:row>74</xdr:row>
      <xdr:rowOff>1035940</xdr:rowOff>
    </xdr:to>
    <xdr:pic>
      <xdr:nvPicPr>
        <xdr:cNvPr id="68" name="Immagine 134">
          <a:extLst>
            <a:ext uri="{FF2B5EF4-FFF2-40B4-BE49-F238E27FC236}">
              <a16:creationId xmlns="" xmlns:a16="http://schemas.microsoft.com/office/drawing/2014/main" id="{61BB5C66-C0CD-4356-B348-D2BD2BAE4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305128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75</xdr:row>
      <xdr:rowOff>27940</xdr:rowOff>
    </xdr:from>
    <xdr:to>
      <xdr:col>27</xdr:col>
      <xdr:colOff>806620</xdr:colOff>
      <xdr:row>75</xdr:row>
      <xdr:rowOff>1035940</xdr:rowOff>
    </xdr:to>
    <xdr:pic>
      <xdr:nvPicPr>
        <xdr:cNvPr id="69" name="Immagine 136">
          <a:extLst>
            <a:ext uri="{FF2B5EF4-FFF2-40B4-BE49-F238E27FC236}">
              <a16:creationId xmlns="" xmlns:a16="http://schemas.microsoft.com/office/drawing/2014/main" id="{FAD2387E-E5BC-4EF0-8615-0F6F53696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324787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76</xdr:row>
      <xdr:rowOff>27940</xdr:rowOff>
    </xdr:from>
    <xdr:to>
      <xdr:col>27</xdr:col>
      <xdr:colOff>806620</xdr:colOff>
      <xdr:row>76</xdr:row>
      <xdr:rowOff>1035940</xdr:rowOff>
    </xdr:to>
    <xdr:pic>
      <xdr:nvPicPr>
        <xdr:cNvPr id="70" name="Immagine 138">
          <a:extLst>
            <a:ext uri="{FF2B5EF4-FFF2-40B4-BE49-F238E27FC236}">
              <a16:creationId xmlns="" xmlns:a16="http://schemas.microsoft.com/office/drawing/2014/main" id="{FCFB57AD-DF76-4802-AC38-4BC7F307D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344447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77</xdr:row>
      <xdr:rowOff>27940</xdr:rowOff>
    </xdr:from>
    <xdr:to>
      <xdr:col>27</xdr:col>
      <xdr:colOff>806620</xdr:colOff>
      <xdr:row>77</xdr:row>
      <xdr:rowOff>1035940</xdr:rowOff>
    </xdr:to>
    <xdr:pic>
      <xdr:nvPicPr>
        <xdr:cNvPr id="71" name="Immagine 140">
          <a:extLst>
            <a:ext uri="{FF2B5EF4-FFF2-40B4-BE49-F238E27FC236}">
              <a16:creationId xmlns="" xmlns:a16="http://schemas.microsoft.com/office/drawing/2014/main" id="{B3A99E92-51FE-4371-B997-42576D87D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364107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78</xdr:row>
      <xdr:rowOff>27940</xdr:rowOff>
    </xdr:from>
    <xdr:to>
      <xdr:col>27</xdr:col>
      <xdr:colOff>806620</xdr:colOff>
      <xdr:row>78</xdr:row>
      <xdr:rowOff>1035940</xdr:rowOff>
    </xdr:to>
    <xdr:pic>
      <xdr:nvPicPr>
        <xdr:cNvPr id="72" name="Immagine 142">
          <a:extLst>
            <a:ext uri="{FF2B5EF4-FFF2-40B4-BE49-F238E27FC236}">
              <a16:creationId xmlns="" xmlns:a16="http://schemas.microsoft.com/office/drawing/2014/main" id="{43B6EC39-533E-4DFA-8AF8-64D0C9D37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383766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79</xdr:row>
      <xdr:rowOff>27940</xdr:rowOff>
    </xdr:from>
    <xdr:to>
      <xdr:col>27</xdr:col>
      <xdr:colOff>806620</xdr:colOff>
      <xdr:row>79</xdr:row>
      <xdr:rowOff>1035940</xdr:rowOff>
    </xdr:to>
    <xdr:pic>
      <xdr:nvPicPr>
        <xdr:cNvPr id="73" name="Immagine 144">
          <a:extLst>
            <a:ext uri="{FF2B5EF4-FFF2-40B4-BE49-F238E27FC236}">
              <a16:creationId xmlns="" xmlns:a16="http://schemas.microsoft.com/office/drawing/2014/main" id="{F5A2FDCB-F6C7-4FB0-B1BF-C4E1D8C7B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403426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80</xdr:row>
      <xdr:rowOff>27940</xdr:rowOff>
    </xdr:from>
    <xdr:to>
      <xdr:col>27</xdr:col>
      <xdr:colOff>806620</xdr:colOff>
      <xdr:row>80</xdr:row>
      <xdr:rowOff>1035940</xdr:rowOff>
    </xdr:to>
    <xdr:pic>
      <xdr:nvPicPr>
        <xdr:cNvPr id="74" name="Immagine 146">
          <a:extLst>
            <a:ext uri="{FF2B5EF4-FFF2-40B4-BE49-F238E27FC236}">
              <a16:creationId xmlns="" xmlns:a16="http://schemas.microsoft.com/office/drawing/2014/main" id="{8C7B6831-5030-4117-931A-A41E3AA14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423085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81</xdr:row>
      <xdr:rowOff>27940</xdr:rowOff>
    </xdr:from>
    <xdr:to>
      <xdr:col>27</xdr:col>
      <xdr:colOff>806620</xdr:colOff>
      <xdr:row>81</xdr:row>
      <xdr:rowOff>1035940</xdr:rowOff>
    </xdr:to>
    <xdr:pic>
      <xdr:nvPicPr>
        <xdr:cNvPr id="75" name="Immagine 148">
          <a:extLst>
            <a:ext uri="{FF2B5EF4-FFF2-40B4-BE49-F238E27FC236}">
              <a16:creationId xmlns="" xmlns:a16="http://schemas.microsoft.com/office/drawing/2014/main" id="{F29D8B49-F537-47AA-BF6F-BCF8BD502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442745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82</xdr:row>
      <xdr:rowOff>27940</xdr:rowOff>
    </xdr:from>
    <xdr:to>
      <xdr:col>27</xdr:col>
      <xdr:colOff>806620</xdr:colOff>
      <xdr:row>82</xdr:row>
      <xdr:rowOff>1035940</xdr:rowOff>
    </xdr:to>
    <xdr:pic>
      <xdr:nvPicPr>
        <xdr:cNvPr id="76" name="Immagine 150">
          <a:extLst>
            <a:ext uri="{FF2B5EF4-FFF2-40B4-BE49-F238E27FC236}">
              <a16:creationId xmlns="" xmlns:a16="http://schemas.microsoft.com/office/drawing/2014/main" id="{5F253C76-4702-4781-9BFF-A09B269C7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462405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83</xdr:row>
      <xdr:rowOff>27940</xdr:rowOff>
    </xdr:from>
    <xdr:to>
      <xdr:col>27</xdr:col>
      <xdr:colOff>806620</xdr:colOff>
      <xdr:row>83</xdr:row>
      <xdr:rowOff>1035940</xdr:rowOff>
    </xdr:to>
    <xdr:pic>
      <xdr:nvPicPr>
        <xdr:cNvPr id="77" name="Immagine 152">
          <a:extLst>
            <a:ext uri="{FF2B5EF4-FFF2-40B4-BE49-F238E27FC236}">
              <a16:creationId xmlns="" xmlns:a16="http://schemas.microsoft.com/office/drawing/2014/main" id="{DB6AFC39-B97F-4059-ADB9-DF90B8751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482064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84</xdr:row>
      <xdr:rowOff>27940</xdr:rowOff>
    </xdr:from>
    <xdr:to>
      <xdr:col>27</xdr:col>
      <xdr:colOff>806620</xdr:colOff>
      <xdr:row>84</xdr:row>
      <xdr:rowOff>1035940</xdr:rowOff>
    </xdr:to>
    <xdr:pic>
      <xdr:nvPicPr>
        <xdr:cNvPr id="78" name="Immagine 154">
          <a:extLst>
            <a:ext uri="{FF2B5EF4-FFF2-40B4-BE49-F238E27FC236}">
              <a16:creationId xmlns="" xmlns:a16="http://schemas.microsoft.com/office/drawing/2014/main" id="{7BFFB350-2169-4F21-AF9D-361479451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501724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85</xdr:row>
      <xdr:rowOff>27940</xdr:rowOff>
    </xdr:from>
    <xdr:to>
      <xdr:col>27</xdr:col>
      <xdr:colOff>806620</xdr:colOff>
      <xdr:row>85</xdr:row>
      <xdr:rowOff>1035940</xdr:rowOff>
    </xdr:to>
    <xdr:pic>
      <xdr:nvPicPr>
        <xdr:cNvPr id="79" name="Immagine 156">
          <a:extLst>
            <a:ext uri="{FF2B5EF4-FFF2-40B4-BE49-F238E27FC236}">
              <a16:creationId xmlns="" xmlns:a16="http://schemas.microsoft.com/office/drawing/2014/main" id="{8FC59654-F142-4596-8ADC-86FA8138B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521383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86</xdr:row>
      <xdr:rowOff>27940</xdr:rowOff>
    </xdr:from>
    <xdr:to>
      <xdr:col>27</xdr:col>
      <xdr:colOff>806620</xdr:colOff>
      <xdr:row>86</xdr:row>
      <xdr:rowOff>1035940</xdr:rowOff>
    </xdr:to>
    <xdr:pic>
      <xdr:nvPicPr>
        <xdr:cNvPr id="80" name="Immagine 158">
          <a:extLst>
            <a:ext uri="{FF2B5EF4-FFF2-40B4-BE49-F238E27FC236}">
              <a16:creationId xmlns="" xmlns:a16="http://schemas.microsoft.com/office/drawing/2014/main" id="{DB2F9E62-623F-4514-BA4C-9128ED6D4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5410434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87</xdr:row>
      <xdr:rowOff>27940</xdr:rowOff>
    </xdr:from>
    <xdr:to>
      <xdr:col>27</xdr:col>
      <xdr:colOff>806620</xdr:colOff>
      <xdr:row>87</xdr:row>
      <xdr:rowOff>1035940</xdr:rowOff>
    </xdr:to>
    <xdr:pic>
      <xdr:nvPicPr>
        <xdr:cNvPr id="81" name="Immagine 160">
          <a:extLst>
            <a:ext uri="{FF2B5EF4-FFF2-40B4-BE49-F238E27FC236}">
              <a16:creationId xmlns="" xmlns:a16="http://schemas.microsoft.com/office/drawing/2014/main" id="{6CFAFD31-191B-4E26-B061-4B7B4E87D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5607030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88</xdr:row>
      <xdr:rowOff>27940</xdr:rowOff>
    </xdr:from>
    <xdr:to>
      <xdr:col>27</xdr:col>
      <xdr:colOff>806620</xdr:colOff>
      <xdr:row>88</xdr:row>
      <xdr:rowOff>1035940</xdr:rowOff>
    </xdr:to>
    <xdr:pic>
      <xdr:nvPicPr>
        <xdr:cNvPr id="82" name="Immagine 162">
          <a:extLst>
            <a:ext uri="{FF2B5EF4-FFF2-40B4-BE49-F238E27FC236}">
              <a16:creationId xmlns="" xmlns:a16="http://schemas.microsoft.com/office/drawing/2014/main" id="{4C3C71E8-534B-492A-8432-CF8A327EF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5803626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89</xdr:row>
      <xdr:rowOff>27940</xdr:rowOff>
    </xdr:from>
    <xdr:to>
      <xdr:col>27</xdr:col>
      <xdr:colOff>806620</xdr:colOff>
      <xdr:row>89</xdr:row>
      <xdr:rowOff>1035940</xdr:rowOff>
    </xdr:to>
    <xdr:pic>
      <xdr:nvPicPr>
        <xdr:cNvPr id="83" name="Immagine 164">
          <a:extLst>
            <a:ext uri="{FF2B5EF4-FFF2-40B4-BE49-F238E27FC236}">
              <a16:creationId xmlns="" xmlns:a16="http://schemas.microsoft.com/office/drawing/2014/main" id="{E77E590E-8D6E-4F4F-A8B7-91417E738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6000222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90</xdr:row>
      <xdr:rowOff>27940</xdr:rowOff>
    </xdr:from>
    <xdr:to>
      <xdr:col>27</xdr:col>
      <xdr:colOff>806620</xdr:colOff>
      <xdr:row>90</xdr:row>
      <xdr:rowOff>1035940</xdr:rowOff>
    </xdr:to>
    <xdr:pic>
      <xdr:nvPicPr>
        <xdr:cNvPr id="84" name="Immagine 166">
          <a:extLst>
            <a:ext uri="{FF2B5EF4-FFF2-40B4-BE49-F238E27FC236}">
              <a16:creationId xmlns="" xmlns:a16="http://schemas.microsoft.com/office/drawing/2014/main" id="{D9C91F27-1A43-40C2-AA68-04A33EE2C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61968180"/>
          <a:ext cx="672000" cy="1008000"/>
        </a:xfrm>
        <a:prstGeom prst="rect">
          <a:avLst/>
        </a:prstGeom>
      </xdr:spPr>
    </xdr:pic>
    <xdr:clientData/>
  </xdr:twoCellAnchor>
  <xdr:twoCellAnchor>
    <xdr:from>
      <xdr:col>27</xdr:col>
      <xdr:colOff>134620</xdr:colOff>
      <xdr:row>91</xdr:row>
      <xdr:rowOff>27940</xdr:rowOff>
    </xdr:from>
    <xdr:to>
      <xdr:col>27</xdr:col>
      <xdr:colOff>806620</xdr:colOff>
      <xdr:row>91</xdr:row>
      <xdr:rowOff>1035940</xdr:rowOff>
    </xdr:to>
    <xdr:pic>
      <xdr:nvPicPr>
        <xdr:cNvPr id="85" name="Immagine 168">
          <a:extLst>
            <a:ext uri="{FF2B5EF4-FFF2-40B4-BE49-F238E27FC236}">
              <a16:creationId xmlns="" xmlns:a16="http://schemas.microsoft.com/office/drawing/2014/main" id="{FFD28169-BCFE-4AC1-BC9B-9F9BFB0EC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73480" y="163934140"/>
          <a:ext cx="672000" cy="10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tabSelected="1" topLeftCell="A4" workbookViewId="0">
      <selection activeCell="B10" sqref="B10"/>
    </sheetView>
  </sheetViews>
  <sheetFormatPr defaultColWidth="8.875" defaultRowHeight="14.25"/>
  <cols>
    <col min="1" max="1" width="15.75" style="5" bestFit="1" customWidth="1"/>
    <col min="2" max="2" width="6.375" style="5" bestFit="1" customWidth="1"/>
    <col min="3" max="3" width="6.125" style="5" customWidth="1"/>
    <col min="4" max="4" width="7.125" style="5" customWidth="1"/>
    <col min="5" max="5" width="6.625" style="5" customWidth="1"/>
    <col min="6" max="6" width="7" style="5" customWidth="1"/>
    <col min="7" max="7" width="7.125" style="5" customWidth="1"/>
    <col min="8" max="8" width="8.25" style="5" customWidth="1"/>
    <col min="9" max="9" width="7.25" style="43" bestFit="1" customWidth="1"/>
    <col min="10" max="10" width="8.25" style="5" bestFit="1" customWidth="1"/>
    <col min="11" max="11" width="6.25" style="5" customWidth="1"/>
    <col min="12" max="26" width="3.625" style="5" customWidth="1"/>
    <col min="27" max="27" width="5.25" style="5" customWidth="1"/>
    <col min="28" max="28" width="12.75" style="5" customWidth="1"/>
    <col min="29" max="29" width="4.625" style="5" customWidth="1"/>
    <col min="30" max="16384" width="8.875" style="5"/>
  </cols>
  <sheetData>
    <row r="1" spans="1:29">
      <c r="A1" s="33" t="s">
        <v>248</v>
      </c>
      <c r="B1"/>
      <c r="C1"/>
      <c r="D1"/>
      <c r="E1"/>
      <c r="F1"/>
      <c r="G1"/>
      <c r="H1"/>
      <c r="I1" s="36"/>
    </row>
    <row r="2" spans="1:29">
      <c r="A2" s="32"/>
      <c r="B2"/>
      <c r="C2"/>
      <c r="D2"/>
      <c r="E2"/>
      <c r="F2"/>
      <c r="G2"/>
      <c r="H2"/>
      <c r="I2" s="36"/>
    </row>
    <row r="3" spans="1:29">
      <c r="A3" s="31" t="s">
        <v>243</v>
      </c>
      <c r="B3"/>
      <c r="C3"/>
      <c r="D3"/>
      <c r="E3"/>
      <c r="F3"/>
      <c r="G3"/>
      <c r="H3"/>
      <c r="I3" s="36"/>
    </row>
    <row r="4" spans="1:29" ht="15">
      <c r="A4" s="31" t="s">
        <v>244</v>
      </c>
      <c r="B4"/>
      <c r="C4"/>
      <c r="D4"/>
      <c r="E4"/>
      <c r="F4"/>
      <c r="G4"/>
      <c r="H4"/>
      <c r="I4" s="36"/>
      <c r="K4" s="19"/>
      <c r="L4" s="19"/>
      <c r="M4" s="19"/>
      <c r="N4" s="19"/>
      <c r="O4" s="19"/>
      <c r="P4" s="19"/>
      <c r="Q4" s="19"/>
      <c r="R4" s="19"/>
      <c r="S4" s="21" t="s">
        <v>51</v>
      </c>
      <c r="T4" s="19"/>
      <c r="U4" s="19"/>
      <c r="V4" s="19"/>
      <c r="W4" s="19"/>
      <c r="X4" s="19"/>
      <c r="Y4" s="19"/>
      <c r="Z4" s="19"/>
      <c r="AA4" s="19"/>
      <c r="AB4" s="20"/>
      <c r="AC4"/>
    </row>
    <row r="5" spans="1:29">
      <c r="A5" s="31" t="s">
        <v>245</v>
      </c>
      <c r="B5" s="1"/>
      <c r="C5" s="1"/>
      <c r="D5" s="1"/>
      <c r="E5" s="1"/>
      <c r="F5" s="1"/>
      <c r="G5" s="1"/>
      <c r="H5" s="1"/>
      <c r="I5" s="37"/>
      <c r="J5" s="9"/>
      <c r="K5" s="6" t="s">
        <v>0</v>
      </c>
      <c r="L5" s="2" t="s">
        <v>1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  <c r="V5" s="2" t="s">
        <v>2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3"/>
    </row>
    <row r="6" spans="1:29">
      <c r="A6" s="17"/>
      <c r="B6" s="1"/>
      <c r="C6" s="1"/>
      <c r="D6" s="1"/>
      <c r="E6" s="1"/>
      <c r="F6" s="1"/>
      <c r="G6" s="1"/>
      <c r="H6" s="1"/>
      <c r="I6" s="37"/>
      <c r="J6" s="9"/>
      <c r="K6" s="7" t="s">
        <v>3</v>
      </c>
      <c r="L6" s="10" t="s">
        <v>4</v>
      </c>
      <c r="M6" s="10" t="s">
        <v>5</v>
      </c>
      <c r="N6" s="10" t="s">
        <v>6</v>
      </c>
      <c r="O6" s="10" t="s">
        <v>7</v>
      </c>
      <c r="P6" s="10" t="s">
        <v>8</v>
      </c>
      <c r="Q6" s="10" t="s">
        <v>9</v>
      </c>
      <c r="R6" s="10" t="s">
        <v>2</v>
      </c>
      <c r="S6" s="10" t="s">
        <v>2</v>
      </c>
      <c r="T6" s="10" t="s">
        <v>2</v>
      </c>
      <c r="U6" s="10" t="s">
        <v>2</v>
      </c>
      <c r="V6" s="10" t="s">
        <v>2</v>
      </c>
      <c r="W6" s="10" t="s">
        <v>2</v>
      </c>
      <c r="X6" s="10" t="s">
        <v>2</v>
      </c>
      <c r="Y6" s="10" t="s">
        <v>2</v>
      </c>
      <c r="Z6" s="10" t="s">
        <v>2</v>
      </c>
      <c r="AA6" s="10" t="s">
        <v>2</v>
      </c>
      <c r="AB6" s="24"/>
    </row>
    <row r="7" spans="1:29">
      <c r="A7" s="29"/>
      <c r="B7" s="29"/>
      <c r="C7" s="29"/>
      <c r="D7" s="29"/>
      <c r="E7" s="29"/>
      <c r="F7" s="29"/>
      <c r="G7" s="30"/>
      <c r="H7" s="30"/>
      <c r="I7" s="38"/>
      <c r="J7" s="34"/>
      <c r="K7" s="7" t="s">
        <v>10</v>
      </c>
      <c r="L7" s="10" t="s">
        <v>11</v>
      </c>
      <c r="M7" s="10" t="s">
        <v>12</v>
      </c>
      <c r="N7" s="10" t="s">
        <v>13</v>
      </c>
      <c r="O7" s="10" t="s">
        <v>14</v>
      </c>
      <c r="P7" s="10" t="s">
        <v>15</v>
      </c>
      <c r="Q7" s="10" t="s">
        <v>16</v>
      </c>
      <c r="R7" s="10" t="s">
        <v>17</v>
      </c>
      <c r="S7" s="10" t="s">
        <v>18</v>
      </c>
      <c r="T7" s="10" t="s">
        <v>19</v>
      </c>
      <c r="U7" s="10" t="s">
        <v>20</v>
      </c>
      <c r="V7" s="10" t="s">
        <v>21</v>
      </c>
      <c r="W7" s="10" t="s">
        <v>22</v>
      </c>
      <c r="X7" s="10" t="s">
        <v>23</v>
      </c>
      <c r="Y7" s="10" t="s">
        <v>24</v>
      </c>
      <c r="Z7" s="10" t="s">
        <v>25</v>
      </c>
      <c r="AA7" s="10" t="s">
        <v>2</v>
      </c>
      <c r="AB7" s="24"/>
    </row>
    <row r="8" spans="1:29" s="22" customFormat="1" ht="22.5">
      <c r="A8" s="35" t="s">
        <v>49</v>
      </c>
      <c r="B8" s="35" t="s">
        <v>46</v>
      </c>
      <c r="C8" s="35" t="s">
        <v>47</v>
      </c>
      <c r="D8" s="35" t="s">
        <v>48</v>
      </c>
      <c r="E8" s="35" t="s">
        <v>26</v>
      </c>
      <c r="F8" s="35" t="s">
        <v>247</v>
      </c>
      <c r="G8" s="35" t="s">
        <v>44</v>
      </c>
      <c r="H8" s="35" t="s">
        <v>45</v>
      </c>
      <c r="I8" s="39" t="s">
        <v>246</v>
      </c>
      <c r="J8" s="35" t="s">
        <v>242</v>
      </c>
      <c r="K8" s="18" t="s">
        <v>42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 t="s">
        <v>157</v>
      </c>
      <c r="AB8" s="11" t="s">
        <v>43</v>
      </c>
    </row>
    <row r="9" spans="1:29" ht="79.900000000000006" customHeight="1">
      <c r="A9" s="13" t="s">
        <v>158</v>
      </c>
      <c r="B9" s="13" t="s">
        <v>52</v>
      </c>
      <c r="C9" s="13" t="s">
        <v>53</v>
      </c>
      <c r="D9" s="13" t="s">
        <v>54</v>
      </c>
      <c r="E9" s="13" t="s">
        <v>27</v>
      </c>
      <c r="F9" s="13" t="s">
        <v>41</v>
      </c>
      <c r="G9" s="13" t="s">
        <v>28</v>
      </c>
      <c r="H9" s="13" t="s">
        <v>30</v>
      </c>
      <c r="I9" s="40">
        <v>190</v>
      </c>
      <c r="J9" s="26">
        <v>79.271999999999991</v>
      </c>
      <c r="K9" s="6" t="s">
        <v>0</v>
      </c>
      <c r="L9" s="12">
        <v>9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>
        <f>SUM(L9:Z9)</f>
        <v>9</v>
      </c>
      <c r="AB9" s="23"/>
    </row>
    <row r="10" spans="1:29" ht="79.900000000000006" customHeight="1">
      <c r="A10" s="14" t="s">
        <v>159</v>
      </c>
      <c r="B10" s="14" t="s">
        <v>55</v>
      </c>
      <c r="C10" s="14" t="s">
        <v>56</v>
      </c>
      <c r="D10" s="14" t="s">
        <v>54</v>
      </c>
      <c r="E10" s="14" t="s">
        <v>27</v>
      </c>
      <c r="F10" s="14" t="s">
        <v>41</v>
      </c>
      <c r="G10" s="14" t="s">
        <v>28</v>
      </c>
      <c r="H10" s="14" t="s">
        <v>31</v>
      </c>
      <c r="I10" s="41">
        <v>230</v>
      </c>
      <c r="J10" s="27">
        <v>95.903999999999996</v>
      </c>
      <c r="K10" s="7" t="s">
        <v>10</v>
      </c>
      <c r="L10" s="4"/>
      <c r="M10" s="4"/>
      <c r="N10" s="4">
        <v>6</v>
      </c>
      <c r="O10" s="4"/>
      <c r="P10" s="4">
        <v>6</v>
      </c>
      <c r="Q10" s="4"/>
      <c r="R10" s="4">
        <v>8</v>
      </c>
      <c r="S10" s="4"/>
      <c r="T10" s="4">
        <v>9</v>
      </c>
      <c r="U10" s="4"/>
      <c r="V10" s="4">
        <v>9</v>
      </c>
      <c r="W10" s="4"/>
      <c r="X10" s="4">
        <v>7</v>
      </c>
      <c r="Y10" s="4"/>
      <c r="Z10" s="4">
        <v>2</v>
      </c>
      <c r="AA10" s="4">
        <f t="shared" ref="AA10:AA73" si="0">SUM(L10:Z10)</f>
        <v>47</v>
      </c>
      <c r="AB10" s="24"/>
    </row>
    <row r="11" spans="1:29" ht="79.900000000000006" customHeight="1">
      <c r="A11" s="14" t="s">
        <v>160</v>
      </c>
      <c r="B11" s="14" t="s">
        <v>57</v>
      </c>
      <c r="C11" s="14" t="s">
        <v>58</v>
      </c>
      <c r="D11" s="14" t="s">
        <v>54</v>
      </c>
      <c r="E11" s="14" t="s">
        <v>27</v>
      </c>
      <c r="F11" s="14" t="s">
        <v>41</v>
      </c>
      <c r="G11" s="14" t="s">
        <v>28</v>
      </c>
      <c r="H11" s="14" t="s">
        <v>31</v>
      </c>
      <c r="I11" s="41">
        <v>240</v>
      </c>
      <c r="J11" s="27">
        <v>100.008</v>
      </c>
      <c r="K11" s="7" t="s">
        <v>10</v>
      </c>
      <c r="L11" s="4"/>
      <c r="M11" s="4"/>
      <c r="N11" s="4">
        <v>3</v>
      </c>
      <c r="O11" s="4"/>
      <c r="P11" s="4">
        <v>4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4">
        <f t="shared" si="0"/>
        <v>7</v>
      </c>
      <c r="AB11" s="24"/>
    </row>
    <row r="12" spans="1:29" ht="79.900000000000006" customHeight="1">
      <c r="A12" s="14" t="s">
        <v>161</v>
      </c>
      <c r="B12" s="14" t="s">
        <v>59</v>
      </c>
      <c r="C12" s="14" t="s">
        <v>60</v>
      </c>
      <c r="D12" s="14" t="s">
        <v>54</v>
      </c>
      <c r="E12" s="14" t="s">
        <v>27</v>
      </c>
      <c r="F12" s="14" t="s">
        <v>41</v>
      </c>
      <c r="G12" s="14" t="s">
        <v>28</v>
      </c>
      <c r="H12" s="14" t="s">
        <v>31</v>
      </c>
      <c r="I12" s="41">
        <v>190</v>
      </c>
      <c r="J12" s="27">
        <v>79.271999999999991</v>
      </c>
      <c r="K12" s="7" t="s">
        <v>10</v>
      </c>
      <c r="L12" s="4"/>
      <c r="M12" s="4"/>
      <c r="N12" s="4">
        <v>6</v>
      </c>
      <c r="O12" s="4"/>
      <c r="P12" s="4">
        <v>8</v>
      </c>
      <c r="Q12" s="4"/>
      <c r="R12" s="4">
        <v>9</v>
      </c>
      <c r="S12" s="4"/>
      <c r="T12" s="4">
        <v>9</v>
      </c>
      <c r="U12" s="4"/>
      <c r="V12" s="4">
        <v>9</v>
      </c>
      <c r="W12" s="4"/>
      <c r="X12" s="4">
        <v>9</v>
      </c>
      <c r="Y12" s="4"/>
      <c r="Z12" s="4">
        <v>6</v>
      </c>
      <c r="AA12" s="4">
        <f t="shared" si="0"/>
        <v>56</v>
      </c>
      <c r="AB12" s="24"/>
    </row>
    <row r="13" spans="1:29" ht="79.900000000000006" customHeight="1">
      <c r="A13" s="14" t="s">
        <v>162</v>
      </c>
      <c r="B13" s="14" t="s">
        <v>61</v>
      </c>
      <c r="C13" s="14" t="s">
        <v>62</v>
      </c>
      <c r="D13" s="14" t="s">
        <v>54</v>
      </c>
      <c r="E13" s="14" t="s">
        <v>27</v>
      </c>
      <c r="F13" s="14" t="s">
        <v>41</v>
      </c>
      <c r="G13" s="14" t="s">
        <v>28</v>
      </c>
      <c r="H13" s="14" t="s">
        <v>31</v>
      </c>
      <c r="I13" s="41">
        <v>210</v>
      </c>
      <c r="J13" s="27">
        <v>87.587999999999994</v>
      </c>
      <c r="K13" s="7" t="s">
        <v>10</v>
      </c>
      <c r="L13" s="4"/>
      <c r="M13" s="4"/>
      <c r="N13" s="4">
        <v>3</v>
      </c>
      <c r="O13" s="4"/>
      <c r="P13" s="4">
        <v>4</v>
      </c>
      <c r="Q13" s="4"/>
      <c r="R13" s="4">
        <v>4</v>
      </c>
      <c r="S13" s="4"/>
      <c r="T13" s="4">
        <v>4</v>
      </c>
      <c r="U13" s="4"/>
      <c r="V13" s="4">
        <v>5</v>
      </c>
      <c r="W13" s="4"/>
      <c r="X13" s="4">
        <v>3</v>
      </c>
      <c r="Y13" s="4"/>
      <c r="Z13" s="4">
        <v>3</v>
      </c>
      <c r="AA13" s="4">
        <f t="shared" si="0"/>
        <v>26</v>
      </c>
      <c r="AB13" s="24"/>
    </row>
    <row r="14" spans="1:29" ht="79.900000000000006" customHeight="1">
      <c r="A14" s="14" t="s">
        <v>163</v>
      </c>
      <c r="B14" s="14" t="s">
        <v>63</v>
      </c>
      <c r="C14" s="14" t="s">
        <v>64</v>
      </c>
      <c r="D14" s="14" t="s">
        <v>65</v>
      </c>
      <c r="E14" s="14" t="s">
        <v>27</v>
      </c>
      <c r="F14" s="14" t="s">
        <v>41</v>
      </c>
      <c r="G14" s="14" t="s">
        <v>28</v>
      </c>
      <c r="H14" s="14" t="s">
        <v>31</v>
      </c>
      <c r="I14" s="41">
        <v>270</v>
      </c>
      <c r="J14" s="27">
        <v>112.536</v>
      </c>
      <c r="K14" s="7" t="s">
        <v>10</v>
      </c>
      <c r="L14" s="4"/>
      <c r="M14" s="4"/>
      <c r="N14" s="4">
        <v>4</v>
      </c>
      <c r="O14" s="4"/>
      <c r="P14" s="4">
        <v>5</v>
      </c>
      <c r="Q14" s="4"/>
      <c r="R14" s="4">
        <v>5</v>
      </c>
      <c r="S14" s="4"/>
      <c r="T14" s="4">
        <v>6</v>
      </c>
      <c r="U14" s="4"/>
      <c r="V14" s="4">
        <v>6</v>
      </c>
      <c r="W14" s="4"/>
      <c r="X14" s="4">
        <v>6</v>
      </c>
      <c r="Y14" s="4"/>
      <c r="Z14" s="4"/>
      <c r="AA14" s="4">
        <f t="shared" si="0"/>
        <v>32</v>
      </c>
      <c r="AB14" s="24"/>
    </row>
    <row r="15" spans="1:29" ht="79.900000000000006" customHeight="1">
      <c r="A15" s="14" t="s">
        <v>164</v>
      </c>
      <c r="B15" s="14" t="s">
        <v>66</v>
      </c>
      <c r="C15" s="14" t="s">
        <v>67</v>
      </c>
      <c r="D15" s="14" t="s">
        <v>68</v>
      </c>
      <c r="E15" s="14" t="s">
        <v>27</v>
      </c>
      <c r="F15" s="14" t="s">
        <v>41</v>
      </c>
      <c r="G15" s="14" t="s">
        <v>28</v>
      </c>
      <c r="H15" s="14" t="s">
        <v>31</v>
      </c>
      <c r="I15" s="41">
        <v>140</v>
      </c>
      <c r="J15" s="27">
        <v>58.428000000000004</v>
      </c>
      <c r="K15" s="7" t="s">
        <v>10</v>
      </c>
      <c r="L15" s="4"/>
      <c r="M15" s="4"/>
      <c r="N15" s="4">
        <v>6</v>
      </c>
      <c r="O15" s="4"/>
      <c r="P15" s="4">
        <v>8</v>
      </c>
      <c r="Q15" s="4"/>
      <c r="R15" s="4">
        <v>9</v>
      </c>
      <c r="S15" s="4"/>
      <c r="T15" s="4">
        <v>9</v>
      </c>
      <c r="U15" s="4"/>
      <c r="V15" s="4">
        <v>9</v>
      </c>
      <c r="W15" s="4"/>
      <c r="X15" s="4">
        <v>9</v>
      </c>
      <c r="Y15" s="4"/>
      <c r="Z15" s="4">
        <v>5</v>
      </c>
      <c r="AA15" s="4">
        <f t="shared" si="0"/>
        <v>55</v>
      </c>
      <c r="AB15" s="24"/>
    </row>
    <row r="16" spans="1:29" ht="79.900000000000006" customHeight="1">
      <c r="A16" s="14" t="s">
        <v>165</v>
      </c>
      <c r="B16" s="14" t="s">
        <v>66</v>
      </c>
      <c r="C16" s="14" t="s">
        <v>67</v>
      </c>
      <c r="D16" s="14" t="s">
        <v>54</v>
      </c>
      <c r="E16" s="14" t="s">
        <v>27</v>
      </c>
      <c r="F16" s="14" t="s">
        <v>41</v>
      </c>
      <c r="G16" s="14" t="s">
        <v>28</v>
      </c>
      <c r="H16" s="14" t="s">
        <v>31</v>
      </c>
      <c r="I16" s="41">
        <v>140</v>
      </c>
      <c r="J16" s="27">
        <v>58.428000000000004</v>
      </c>
      <c r="K16" s="7" t="s">
        <v>10</v>
      </c>
      <c r="L16" s="4"/>
      <c r="M16" s="4"/>
      <c r="N16" s="4"/>
      <c r="O16" s="4"/>
      <c r="P16" s="4">
        <v>3</v>
      </c>
      <c r="Q16" s="4"/>
      <c r="R16" s="4">
        <v>9</v>
      </c>
      <c r="S16" s="4"/>
      <c r="T16" s="4">
        <v>9</v>
      </c>
      <c r="U16" s="4"/>
      <c r="V16" s="4">
        <v>9</v>
      </c>
      <c r="W16" s="4"/>
      <c r="X16" s="4">
        <v>9</v>
      </c>
      <c r="Y16" s="4"/>
      <c r="Z16" s="4">
        <v>3</v>
      </c>
      <c r="AA16" s="4">
        <f t="shared" si="0"/>
        <v>42</v>
      </c>
      <c r="AB16" s="24"/>
    </row>
    <row r="17" spans="1:28" ht="79.900000000000006" customHeight="1">
      <c r="A17" s="14" t="s">
        <v>166</v>
      </c>
      <c r="B17" s="14" t="s">
        <v>69</v>
      </c>
      <c r="C17" s="14" t="s">
        <v>70</v>
      </c>
      <c r="D17" s="14" t="s">
        <v>71</v>
      </c>
      <c r="E17" s="14" t="s">
        <v>27</v>
      </c>
      <c r="F17" s="14" t="s">
        <v>41</v>
      </c>
      <c r="G17" s="14" t="s">
        <v>28</v>
      </c>
      <c r="H17" s="14" t="s">
        <v>31</v>
      </c>
      <c r="I17" s="41">
        <v>200</v>
      </c>
      <c r="J17" s="27">
        <v>83.375999999999991</v>
      </c>
      <c r="K17" s="7" t="s">
        <v>10</v>
      </c>
      <c r="L17" s="4"/>
      <c r="M17" s="4"/>
      <c r="N17" s="4">
        <v>6</v>
      </c>
      <c r="O17" s="4"/>
      <c r="P17" s="4">
        <v>8</v>
      </c>
      <c r="Q17" s="4"/>
      <c r="R17" s="4">
        <v>9</v>
      </c>
      <c r="S17" s="4"/>
      <c r="T17" s="4">
        <v>9</v>
      </c>
      <c r="U17" s="4"/>
      <c r="V17" s="4">
        <v>9</v>
      </c>
      <c r="W17" s="4"/>
      <c r="X17" s="4">
        <v>8</v>
      </c>
      <c r="Y17" s="4"/>
      <c r="Z17" s="4">
        <v>4</v>
      </c>
      <c r="AA17" s="4">
        <f t="shared" si="0"/>
        <v>53</v>
      </c>
      <c r="AB17" s="24"/>
    </row>
    <row r="18" spans="1:28" ht="79.900000000000006" customHeight="1">
      <c r="A18" s="14" t="s">
        <v>167</v>
      </c>
      <c r="B18" s="14" t="s">
        <v>72</v>
      </c>
      <c r="C18" s="14" t="s">
        <v>64</v>
      </c>
      <c r="D18" s="14" t="s">
        <v>65</v>
      </c>
      <c r="E18" s="14" t="s">
        <v>27</v>
      </c>
      <c r="F18" s="14" t="s">
        <v>41</v>
      </c>
      <c r="G18" s="14" t="s">
        <v>28</v>
      </c>
      <c r="H18" s="14" t="s">
        <v>32</v>
      </c>
      <c r="I18" s="41">
        <v>240</v>
      </c>
      <c r="J18" s="27">
        <v>100.008</v>
      </c>
      <c r="K18" s="7" t="s">
        <v>10</v>
      </c>
      <c r="L18" s="4"/>
      <c r="M18" s="4"/>
      <c r="N18" s="4">
        <v>4</v>
      </c>
      <c r="O18" s="4"/>
      <c r="P18" s="4">
        <v>9</v>
      </c>
      <c r="Q18" s="4"/>
      <c r="R18" s="4">
        <v>9</v>
      </c>
      <c r="S18" s="4"/>
      <c r="T18" s="4">
        <v>9</v>
      </c>
      <c r="U18" s="4"/>
      <c r="V18" s="4">
        <v>9</v>
      </c>
      <c r="W18" s="4"/>
      <c r="X18" s="4">
        <v>9</v>
      </c>
      <c r="Y18" s="4"/>
      <c r="Z18" s="4">
        <v>9</v>
      </c>
      <c r="AA18" s="4">
        <f t="shared" si="0"/>
        <v>58</v>
      </c>
      <c r="AB18" s="24"/>
    </row>
    <row r="19" spans="1:28" ht="79.900000000000006" customHeight="1">
      <c r="A19" s="14" t="s">
        <v>168</v>
      </c>
      <c r="B19" s="14" t="s">
        <v>73</v>
      </c>
      <c r="C19" s="14" t="s">
        <v>74</v>
      </c>
      <c r="D19" s="14" t="s">
        <v>71</v>
      </c>
      <c r="E19" s="14" t="s">
        <v>27</v>
      </c>
      <c r="F19" s="14" t="s">
        <v>41</v>
      </c>
      <c r="G19" s="14" t="s">
        <v>28</v>
      </c>
      <c r="H19" s="14" t="s">
        <v>32</v>
      </c>
      <c r="I19" s="41">
        <v>290</v>
      </c>
      <c r="J19" s="27">
        <v>120.852</v>
      </c>
      <c r="K19" s="7" t="s">
        <v>10</v>
      </c>
      <c r="L19" s="4"/>
      <c r="M19" s="4"/>
      <c r="N19" s="4">
        <v>2</v>
      </c>
      <c r="O19" s="4"/>
      <c r="P19" s="4">
        <v>1</v>
      </c>
      <c r="Q19" s="4"/>
      <c r="R19" s="4">
        <v>5</v>
      </c>
      <c r="S19" s="4"/>
      <c r="T19" s="4">
        <v>7</v>
      </c>
      <c r="U19" s="4"/>
      <c r="V19" s="4">
        <v>9</v>
      </c>
      <c r="W19" s="4"/>
      <c r="X19" s="4">
        <v>9</v>
      </c>
      <c r="Y19" s="4"/>
      <c r="Z19" s="4">
        <v>6</v>
      </c>
      <c r="AA19" s="4">
        <f t="shared" si="0"/>
        <v>39</v>
      </c>
      <c r="AB19" s="24"/>
    </row>
    <row r="20" spans="1:28" ht="79.900000000000006" customHeight="1">
      <c r="A20" s="14" t="s">
        <v>169</v>
      </c>
      <c r="B20" s="14" t="s">
        <v>75</v>
      </c>
      <c r="C20" s="14" t="s">
        <v>76</v>
      </c>
      <c r="D20" s="14" t="s">
        <v>71</v>
      </c>
      <c r="E20" s="14" t="s">
        <v>27</v>
      </c>
      <c r="F20" s="14" t="s">
        <v>41</v>
      </c>
      <c r="G20" s="14" t="s">
        <v>28</v>
      </c>
      <c r="H20" s="14" t="s">
        <v>33</v>
      </c>
      <c r="I20" s="41">
        <v>140</v>
      </c>
      <c r="J20" s="27">
        <v>58.428000000000004</v>
      </c>
      <c r="K20" s="7" t="s">
        <v>10</v>
      </c>
      <c r="L20" s="4"/>
      <c r="M20" s="4"/>
      <c r="N20" s="4">
        <v>5</v>
      </c>
      <c r="O20" s="4"/>
      <c r="P20" s="4">
        <v>6</v>
      </c>
      <c r="Q20" s="4"/>
      <c r="R20" s="4">
        <v>8</v>
      </c>
      <c r="S20" s="4"/>
      <c r="T20" s="4">
        <v>9</v>
      </c>
      <c r="U20" s="4"/>
      <c r="V20" s="4">
        <v>9</v>
      </c>
      <c r="W20" s="4"/>
      <c r="X20" s="4">
        <v>9</v>
      </c>
      <c r="Y20" s="4"/>
      <c r="Z20" s="4">
        <v>9</v>
      </c>
      <c r="AA20" s="4">
        <f t="shared" si="0"/>
        <v>55</v>
      </c>
      <c r="AB20" s="24"/>
    </row>
    <row r="21" spans="1:28" ht="79.900000000000006" customHeight="1">
      <c r="A21" s="14" t="s">
        <v>170</v>
      </c>
      <c r="B21" s="14" t="s">
        <v>75</v>
      </c>
      <c r="C21" s="14" t="s">
        <v>76</v>
      </c>
      <c r="D21" s="14" t="s">
        <v>77</v>
      </c>
      <c r="E21" s="14" t="s">
        <v>27</v>
      </c>
      <c r="F21" s="14" t="s">
        <v>41</v>
      </c>
      <c r="G21" s="14" t="s">
        <v>28</v>
      </c>
      <c r="H21" s="14" t="s">
        <v>33</v>
      </c>
      <c r="I21" s="41">
        <v>140</v>
      </c>
      <c r="J21" s="27">
        <v>58.428000000000004</v>
      </c>
      <c r="K21" s="7" t="s">
        <v>10</v>
      </c>
      <c r="L21" s="4"/>
      <c r="M21" s="4"/>
      <c r="N21" s="4">
        <v>2</v>
      </c>
      <c r="O21" s="4"/>
      <c r="P21" s="4">
        <v>3</v>
      </c>
      <c r="Q21" s="4"/>
      <c r="R21" s="4">
        <v>7</v>
      </c>
      <c r="S21" s="4"/>
      <c r="T21" s="4">
        <v>9</v>
      </c>
      <c r="U21" s="4"/>
      <c r="V21" s="4">
        <v>9</v>
      </c>
      <c r="W21" s="4"/>
      <c r="X21" s="4">
        <v>9</v>
      </c>
      <c r="Y21" s="4"/>
      <c r="Z21" s="4">
        <v>9</v>
      </c>
      <c r="AA21" s="4">
        <f t="shared" si="0"/>
        <v>48</v>
      </c>
      <c r="AB21" s="24"/>
    </row>
    <row r="22" spans="1:28" ht="79.900000000000006" customHeight="1">
      <c r="A22" s="14" t="s">
        <v>171</v>
      </c>
      <c r="B22" s="14" t="s">
        <v>78</v>
      </c>
      <c r="C22" s="14" t="s">
        <v>79</v>
      </c>
      <c r="D22" s="14" t="s">
        <v>71</v>
      </c>
      <c r="E22" s="14" t="s">
        <v>27</v>
      </c>
      <c r="F22" s="14" t="s">
        <v>41</v>
      </c>
      <c r="G22" s="14" t="s">
        <v>28</v>
      </c>
      <c r="H22" s="14" t="s">
        <v>33</v>
      </c>
      <c r="I22" s="41">
        <v>180</v>
      </c>
      <c r="J22" s="27">
        <v>75.06</v>
      </c>
      <c r="K22" s="7" t="s">
        <v>10</v>
      </c>
      <c r="L22" s="4"/>
      <c r="M22" s="4"/>
      <c r="N22" s="4">
        <v>2</v>
      </c>
      <c r="O22" s="4"/>
      <c r="P22" s="4">
        <v>3</v>
      </c>
      <c r="Q22" s="4"/>
      <c r="R22" s="4"/>
      <c r="S22" s="4"/>
      <c r="T22" s="4">
        <v>3</v>
      </c>
      <c r="U22" s="4"/>
      <c r="V22" s="4">
        <v>5</v>
      </c>
      <c r="W22" s="4"/>
      <c r="X22" s="4">
        <v>7</v>
      </c>
      <c r="Y22" s="4"/>
      <c r="Z22" s="4">
        <v>2</v>
      </c>
      <c r="AA22" s="4">
        <f t="shared" si="0"/>
        <v>22</v>
      </c>
      <c r="AB22" s="24"/>
    </row>
    <row r="23" spans="1:28" ht="79.900000000000006" customHeight="1">
      <c r="A23" s="14" t="s">
        <v>172</v>
      </c>
      <c r="B23" s="14" t="s">
        <v>78</v>
      </c>
      <c r="C23" s="14" t="s">
        <v>79</v>
      </c>
      <c r="D23" s="14" t="s">
        <v>54</v>
      </c>
      <c r="E23" s="14" t="s">
        <v>27</v>
      </c>
      <c r="F23" s="14" t="s">
        <v>41</v>
      </c>
      <c r="G23" s="14" t="s">
        <v>28</v>
      </c>
      <c r="H23" s="14" t="s">
        <v>33</v>
      </c>
      <c r="I23" s="41">
        <v>180</v>
      </c>
      <c r="J23" s="27">
        <v>75.06</v>
      </c>
      <c r="K23" s="7" t="s">
        <v>10</v>
      </c>
      <c r="L23" s="4"/>
      <c r="M23" s="4"/>
      <c r="N23" s="4">
        <v>4</v>
      </c>
      <c r="O23" s="4"/>
      <c r="P23" s="4">
        <v>5</v>
      </c>
      <c r="Q23" s="4"/>
      <c r="R23" s="4">
        <v>9</v>
      </c>
      <c r="S23" s="4"/>
      <c r="T23" s="4">
        <v>9</v>
      </c>
      <c r="U23" s="4"/>
      <c r="V23" s="4">
        <v>9</v>
      </c>
      <c r="W23" s="4"/>
      <c r="X23" s="4">
        <v>9</v>
      </c>
      <c r="Y23" s="4"/>
      <c r="Z23" s="4">
        <v>9</v>
      </c>
      <c r="AA23" s="4">
        <f t="shared" si="0"/>
        <v>54</v>
      </c>
      <c r="AB23" s="24"/>
    </row>
    <row r="24" spans="1:28" ht="79.900000000000006" customHeight="1">
      <c r="A24" s="14" t="s">
        <v>173</v>
      </c>
      <c r="B24" s="14" t="s">
        <v>80</v>
      </c>
      <c r="C24" s="14" t="s">
        <v>81</v>
      </c>
      <c r="D24" s="14" t="s">
        <v>71</v>
      </c>
      <c r="E24" s="14" t="s">
        <v>27</v>
      </c>
      <c r="F24" s="14" t="s">
        <v>41</v>
      </c>
      <c r="G24" s="14" t="s">
        <v>28</v>
      </c>
      <c r="H24" s="14" t="s">
        <v>33</v>
      </c>
      <c r="I24" s="41">
        <v>160</v>
      </c>
      <c r="J24" s="27">
        <v>66.744000000000014</v>
      </c>
      <c r="K24" s="7" t="s">
        <v>10</v>
      </c>
      <c r="L24" s="4"/>
      <c r="M24" s="4"/>
      <c r="N24" s="4">
        <v>1</v>
      </c>
      <c r="O24" s="4"/>
      <c r="P24" s="4">
        <v>1</v>
      </c>
      <c r="Q24" s="4"/>
      <c r="R24" s="4">
        <v>7</v>
      </c>
      <c r="S24" s="4"/>
      <c r="T24" s="4">
        <v>9</v>
      </c>
      <c r="U24" s="4"/>
      <c r="V24" s="4">
        <v>9</v>
      </c>
      <c r="W24" s="4"/>
      <c r="X24" s="4">
        <v>9</v>
      </c>
      <c r="Y24" s="4"/>
      <c r="Z24" s="4">
        <v>9</v>
      </c>
      <c r="AA24" s="4">
        <f t="shared" si="0"/>
        <v>45</v>
      </c>
      <c r="AB24" s="24"/>
    </row>
    <row r="25" spans="1:28" ht="79.900000000000006" customHeight="1">
      <c r="A25" s="14" t="s">
        <v>174</v>
      </c>
      <c r="B25" s="14" t="s">
        <v>80</v>
      </c>
      <c r="C25" s="14" t="s">
        <v>81</v>
      </c>
      <c r="D25" s="14" t="s">
        <v>54</v>
      </c>
      <c r="E25" s="14" t="s">
        <v>27</v>
      </c>
      <c r="F25" s="14" t="s">
        <v>41</v>
      </c>
      <c r="G25" s="14" t="s">
        <v>28</v>
      </c>
      <c r="H25" s="14" t="s">
        <v>33</v>
      </c>
      <c r="I25" s="41">
        <v>160</v>
      </c>
      <c r="J25" s="27">
        <v>66.744000000000014</v>
      </c>
      <c r="K25" s="7" t="s">
        <v>10</v>
      </c>
      <c r="L25" s="4"/>
      <c r="M25" s="4"/>
      <c r="N25" s="4">
        <v>1</v>
      </c>
      <c r="O25" s="4"/>
      <c r="P25" s="4"/>
      <c r="Q25" s="4"/>
      <c r="R25" s="4">
        <v>2</v>
      </c>
      <c r="S25" s="4"/>
      <c r="T25" s="4">
        <v>9</v>
      </c>
      <c r="U25" s="4"/>
      <c r="V25" s="4">
        <v>9</v>
      </c>
      <c r="W25" s="4"/>
      <c r="X25" s="4">
        <v>9</v>
      </c>
      <c r="Y25" s="4"/>
      <c r="Z25" s="4">
        <v>9</v>
      </c>
      <c r="AA25" s="4">
        <f t="shared" si="0"/>
        <v>39</v>
      </c>
      <c r="AB25" s="24"/>
    </row>
    <row r="26" spans="1:28" ht="79.900000000000006" customHeight="1">
      <c r="A26" s="14" t="s">
        <v>175</v>
      </c>
      <c r="B26" s="14" t="s">
        <v>82</v>
      </c>
      <c r="C26" s="14" t="s">
        <v>83</v>
      </c>
      <c r="D26" s="14" t="s">
        <v>54</v>
      </c>
      <c r="E26" s="14" t="s">
        <v>27</v>
      </c>
      <c r="F26" s="14" t="s">
        <v>41</v>
      </c>
      <c r="G26" s="14" t="s">
        <v>28</v>
      </c>
      <c r="H26" s="14" t="s">
        <v>33</v>
      </c>
      <c r="I26" s="41">
        <v>180</v>
      </c>
      <c r="J26" s="27">
        <v>75.06</v>
      </c>
      <c r="K26" s="7" t="s">
        <v>10</v>
      </c>
      <c r="L26" s="4"/>
      <c r="M26" s="4"/>
      <c r="N26" s="4">
        <v>3</v>
      </c>
      <c r="O26" s="4"/>
      <c r="P26" s="4">
        <v>4</v>
      </c>
      <c r="Q26" s="4"/>
      <c r="R26" s="4"/>
      <c r="S26" s="4"/>
      <c r="T26" s="4">
        <v>8</v>
      </c>
      <c r="U26" s="4"/>
      <c r="V26" s="4">
        <v>9</v>
      </c>
      <c r="W26" s="4"/>
      <c r="X26" s="4">
        <v>9</v>
      </c>
      <c r="Y26" s="4"/>
      <c r="Z26" s="4">
        <v>9</v>
      </c>
      <c r="AA26" s="4">
        <f t="shared" si="0"/>
        <v>42</v>
      </c>
      <c r="AB26" s="24"/>
    </row>
    <row r="27" spans="1:28" ht="79.900000000000006" customHeight="1">
      <c r="A27" s="14" t="s">
        <v>176</v>
      </c>
      <c r="B27" s="14" t="s">
        <v>84</v>
      </c>
      <c r="C27" s="14" t="s">
        <v>79</v>
      </c>
      <c r="D27" s="14" t="s">
        <v>71</v>
      </c>
      <c r="E27" s="14" t="s">
        <v>27</v>
      </c>
      <c r="F27" s="14" t="s">
        <v>41</v>
      </c>
      <c r="G27" s="14" t="s">
        <v>28</v>
      </c>
      <c r="H27" s="14" t="s">
        <v>34</v>
      </c>
      <c r="I27" s="41">
        <v>170</v>
      </c>
      <c r="J27" s="27">
        <v>70.847999999999999</v>
      </c>
      <c r="K27" s="7" t="s">
        <v>10</v>
      </c>
      <c r="L27" s="4"/>
      <c r="M27" s="4"/>
      <c r="N27" s="4">
        <v>2</v>
      </c>
      <c r="O27" s="4"/>
      <c r="P27" s="4">
        <v>3</v>
      </c>
      <c r="Q27" s="4"/>
      <c r="R27" s="4">
        <v>1</v>
      </c>
      <c r="S27" s="4"/>
      <c r="T27" s="4">
        <v>4</v>
      </c>
      <c r="U27" s="4"/>
      <c r="V27" s="4">
        <v>4</v>
      </c>
      <c r="W27" s="4"/>
      <c r="X27" s="4">
        <v>7</v>
      </c>
      <c r="Y27" s="4"/>
      <c r="Z27" s="4">
        <v>5</v>
      </c>
      <c r="AA27" s="4">
        <f t="shared" si="0"/>
        <v>26</v>
      </c>
      <c r="AB27" s="24"/>
    </row>
    <row r="28" spans="1:28" ht="79.900000000000006" customHeight="1">
      <c r="A28" s="14" t="s">
        <v>177</v>
      </c>
      <c r="B28" s="14" t="s">
        <v>84</v>
      </c>
      <c r="C28" s="14" t="s">
        <v>79</v>
      </c>
      <c r="D28" s="14" t="s">
        <v>54</v>
      </c>
      <c r="E28" s="14" t="s">
        <v>27</v>
      </c>
      <c r="F28" s="14" t="s">
        <v>41</v>
      </c>
      <c r="G28" s="14" t="s">
        <v>28</v>
      </c>
      <c r="H28" s="14" t="s">
        <v>34</v>
      </c>
      <c r="I28" s="41">
        <v>170</v>
      </c>
      <c r="J28" s="27">
        <v>70.847999999999999</v>
      </c>
      <c r="K28" s="7" t="s">
        <v>10</v>
      </c>
      <c r="L28" s="4"/>
      <c r="M28" s="4"/>
      <c r="N28" s="4">
        <v>4</v>
      </c>
      <c r="O28" s="4"/>
      <c r="P28" s="4">
        <v>7</v>
      </c>
      <c r="Q28" s="4"/>
      <c r="R28" s="4">
        <v>9</v>
      </c>
      <c r="S28" s="4"/>
      <c r="T28" s="4">
        <v>9</v>
      </c>
      <c r="U28" s="4"/>
      <c r="V28" s="4">
        <v>9</v>
      </c>
      <c r="W28" s="4"/>
      <c r="X28" s="4">
        <v>9</v>
      </c>
      <c r="Y28" s="4"/>
      <c r="Z28" s="4">
        <v>9</v>
      </c>
      <c r="AA28" s="4">
        <f t="shared" si="0"/>
        <v>56</v>
      </c>
      <c r="AB28" s="24"/>
    </row>
    <row r="29" spans="1:28" ht="79.900000000000006" customHeight="1">
      <c r="A29" s="14" t="s">
        <v>178</v>
      </c>
      <c r="B29" s="14" t="s">
        <v>85</v>
      </c>
      <c r="C29" s="14" t="s">
        <v>70</v>
      </c>
      <c r="D29" s="14" t="s">
        <v>71</v>
      </c>
      <c r="E29" s="14" t="s">
        <v>27</v>
      </c>
      <c r="F29" s="14" t="s">
        <v>41</v>
      </c>
      <c r="G29" s="14" t="s">
        <v>28</v>
      </c>
      <c r="H29" s="14" t="s">
        <v>34</v>
      </c>
      <c r="I29" s="41">
        <v>150</v>
      </c>
      <c r="J29" s="27">
        <v>62.532000000000004</v>
      </c>
      <c r="K29" s="7" t="s">
        <v>10</v>
      </c>
      <c r="L29" s="4"/>
      <c r="M29" s="4"/>
      <c r="N29" s="4">
        <v>2</v>
      </c>
      <c r="O29" s="4"/>
      <c r="P29" s="4">
        <v>4</v>
      </c>
      <c r="Q29" s="4"/>
      <c r="R29" s="4">
        <v>9</v>
      </c>
      <c r="S29" s="4"/>
      <c r="T29" s="4">
        <v>9</v>
      </c>
      <c r="U29" s="4"/>
      <c r="V29" s="4">
        <v>9</v>
      </c>
      <c r="W29" s="4"/>
      <c r="X29" s="4">
        <v>9</v>
      </c>
      <c r="Y29" s="4"/>
      <c r="Z29" s="4">
        <v>9</v>
      </c>
      <c r="AA29" s="4">
        <f t="shared" si="0"/>
        <v>51</v>
      </c>
      <c r="AB29" s="24"/>
    </row>
    <row r="30" spans="1:28" ht="79.900000000000006" customHeight="1">
      <c r="A30" s="14" t="s">
        <v>179</v>
      </c>
      <c r="B30" s="14" t="s">
        <v>86</v>
      </c>
      <c r="C30" s="14" t="s">
        <v>67</v>
      </c>
      <c r="D30" s="14" t="s">
        <v>54</v>
      </c>
      <c r="E30" s="14" t="s">
        <v>27</v>
      </c>
      <c r="F30" s="14" t="s">
        <v>41</v>
      </c>
      <c r="G30" s="14" t="s">
        <v>28</v>
      </c>
      <c r="H30" s="14" t="s">
        <v>34</v>
      </c>
      <c r="I30" s="41">
        <v>120</v>
      </c>
      <c r="J30" s="27">
        <v>50.004000000000005</v>
      </c>
      <c r="K30" s="7" t="s">
        <v>10</v>
      </c>
      <c r="L30" s="4"/>
      <c r="M30" s="4"/>
      <c r="N30" s="4"/>
      <c r="O30" s="4"/>
      <c r="P30" s="4">
        <v>2</v>
      </c>
      <c r="Q30" s="4"/>
      <c r="R30" s="4">
        <v>6</v>
      </c>
      <c r="S30" s="4"/>
      <c r="T30" s="4">
        <v>8</v>
      </c>
      <c r="U30" s="4"/>
      <c r="V30" s="4">
        <v>7</v>
      </c>
      <c r="W30" s="4"/>
      <c r="X30" s="4">
        <v>7</v>
      </c>
      <c r="Y30" s="4"/>
      <c r="Z30" s="4">
        <v>2</v>
      </c>
      <c r="AA30" s="4">
        <f t="shared" si="0"/>
        <v>32</v>
      </c>
      <c r="AB30" s="24"/>
    </row>
    <row r="31" spans="1:28" ht="79.900000000000006" customHeight="1">
      <c r="A31" s="14" t="s">
        <v>180</v>
      </c>
      <c r="B31" s="14" t="s">
        <v>86</v>
      </c>
      <c r="C31" s="14" t="s">
        <v>67</v>
      </c>
      <c r="D31" s="14" t="s">
        <v>77</v>
      </c>
      <c r="E31" s="14" t="s">
        <v>27</v>
      </c>
      <c r="F31" s="14" t="s">
        <v>41</v>
      </c>
      <c r="G31" s="14" t="s">
        <v>28</v>
      </c>
      <c r="H31" s="14" t="s">
        <v>34</v>
      </c>
      <c r="I31" s="41">
        <v>120</v>
      </c>
      <c r="J31" s="27">
        <v>50.004000000000005</v>
      </c>
      <c r="K31" s="7" t="s">
        <v>10</v>
      </c>
      <c r="L31" s="4"/>
      <c r="M31" s="4"/>
      <c r="N31" s="4"/>
      <c r="O31" s="4"/>
      <c r="P31" s="4">
        <v>1</v>
      </c>
      <c r="Q31" s="4"/>
      <c r="R31" s="4">
        <v>1</v>
      </c>
      <c r="S31" s="4"/>
      <c r="T31" s="4">
        <v>2</v>
      </c>
      <c r="U31" s="4"/>
      <c r="V31" s="4"/>
      <c r="W31" s="4"/>
      <c r="X31" s="4">
        <v>1</v>
      </c>
      <c r="Y31" s="4"/>
      <c r="Z31" s="4">
        <v>1</v>
      </c>
      <c r="AA31" s="4">
        <f t="shared" si="0"/>
        <v>6</v>
      </c>
      <c r="AB31" s="24"/>
    </row>
    <row r="32" spans="1:28" ht="79.900000000000006" customHeight="1">
      <c r="A32" s="14" t="s">
        <v>181</v>
      </c>
      <c r="B32" s="14" t="s">
        <v>87</v>
      </c>
      <c r="C32" s="14" t="s">
        <v>88</v>
      </c>
      <c r="D32" s="14" t="s">
        <v>89</v>
      </c>
      <c r="E32" s="14" t="s">
        <v>27</v>
      </c>
      <c r="F32" s="14" t="s">
        <v>41</v>
      </c>
      <c r="G32" s="14" t="s">
        <v>28</v>
      </c>
      <c r="H32" s="14" t="s">
        <v>35</v>
      </c>
      <c r="I32" s="41">
        <v>190</v>
      </c>
      <c r="J32" s="27">
        <v>79.271999999999991</v>
      </c>
      <c r="K32" s="7" t="s">
        <v>10</v>
      </c>
      <c r="L32" s="4"/>
      <c r="M32" s="4"/>
      <c r="N32" s="4">
        <v>1</v>
      </c>
      <c r="O32" s="4"/>
      <c r="P32" s="4">
        <v>2</v>
      </c>
      <c r="Q32" s="4"/>
      <c r="R32" s="4">
        <v>4</v>
      </c>
      <c r="S32" s="4"/>
      <c r="T32" s="4">
        <v>8</v>
      </c>
      <c r="U32" s="4"/>
      <c r="V32" s="4">
        <v>7</v>
      </c>
      <c r="W32" s="4"/>
      <c r="X32" s="4">
        <v>6</v>
      </c>
      <c r="Y32" s="4"/>
      <c r="Z32" s="4">
        <v>4</v>
      </c>
      <c r="AA32" s="4">
        <f t="shared" si="0"/>
        <v>32</v>
      </c>
      <c r="AB32" s="24"/>
    </row>
    <row r="33" spans="1:28" ht="79.900000000000006" customHeight="1">
      <c r="A33" s="14" t="s">
        <v>182</v>
      </c>
      <c r="B33" s="14" t="s">
        <v>90</v>
      </c>
      <c r="C33" s="14" t="s">
        <v>91</v>
      </c>
      <c r="D33" s="14" t="s">
        <v>92</v>
      </c>
      <c r="E33" s="14" t="s">
        <v>27</v>
      </c>
      <c r="F33" s="14" t="s">
        <v>41</v>
      </c>
      <c r="G33" s="14" t="s">
        <v>28</v>
      </c>
      <c r="H33" s="14" t="s">
        <v>35</v>
      </c>
      <c r="I33" s="41">
        <v>130</v>
      </c>
      <c r="J33" s="27">
        <v>54.324000000000005</v>
      </c>
      <c r="K33" s="7" t="s">
        <v>10</v>
      </c>
      <c r="L33" s="4"/>
      <c r="M33" s="4"/>
      <c r="N33" s="4">
        <v>5</v>
      </c>
      <c r="O33" s="4"/>
      <c r="P33" s="4">
        <v>7</v>
      </c>
      <c r="Q33" s="4"/>
      <c r="R33" s="4">
        <v>9</v>
      </c>
      <c r="S33" s="4"/>
      <c r="T33" s="4">
        <v>9</v>
      </c>
      <c r="U33" s="4"/>
      <c r="V33" s="4">
        <v>9</v>
      </c>
      <c r="W33" s="4"/>
      <c r="X33" s="4">
        <v>9</v>
      </c>
      <c r="Y33" s="4"/>
      <c r="Z33" s="4">
        <v>9</v>
      </c>
      <c r="AA33" s="4">
        <f t="shared" si="0"/>
        <v>57</v>
      </c>
      <c r="AB33" s="24"/>
    </row>
    <row r="34" spans="1:28" ht="79.900000000000006" customHeight="1">
      <c r="A34" s="14" t="s">
        <v>183</v>
      </c>
      <c r="B34" s="14" t="s">
        <v>93</v>
      </c>
      <c r="C34" s="14" t="s">
        <v>94</v>
      </c>
      <c r="D34" s="14" t="s">
        <v>89</v>
      </c>
      <c r="E34" s="14" t="s">
        <v>27</v>
      </c>
      <c r="F34" s="14" t="s">
        <v>41</v>
      </c>
      <c r="G34" s="14" t="s">
        <v>28</v>
      </c>
      <c r="H34" s="14" t="s">
        <v>35</v>
      </c>
      <c r="I34" s="41">
        <v>140</v>
      </c>
      <c r="J34" s="27">
        <v>58.428000000000004</v>
      </c>
      <c r="K34" s="7" t="s">
        <v>10</v>
      </c>
      <c r="L34" s="4"/>
      <c r="M34" s="4"/>
      <c r="N34" s="4"/>
      <c r="O34" s="4"/>
      <c r="P34" s="4">
        <v>7</v>
      </c>
      <c r="Q34" s="4"/>
      <c r="R34" s="4">
        <v>9</v>
      </c>
      <c r="S34" s="4"/>
      <c r="T34" s="4">
        <v>9</v>
      </c>
      <c r="U34" s="4"/>
      <c r="V34" s="4">
        <v>9</v>
      </c>
      <c r="W34" s="4"/>
      <c r="X34" s="4">
        <v>9</v>
      </c>
      <c r="Y34" s="4"/>
      <c r="Z34" s="4">
        <v>9</v>
      </c>
      <c r="AA34" s="4">
        <f t="shared" si="0"/>
        <v>52</v>
      </c>
      <c r="AB34" s="24"/>
    </row>
    <row r="35" spans="1:28" ht="79.900000000000006" customHeight="1">
      <c r="A35" s="14" t="s">
        <v>184</v>
      </c>
      <c r="B35" s="14" t="s">
        <v>93</v>
      </c>
      <c r="C35" s="14" t="s">
        <v>94</v>
      </c>
      <c r="D35" s="14" t="s">
        <v>54</v>
      </c>
      <c r="E35" s="14" t="s">
        <v>27</v>
      </c>
      <c r="F35" s="14" t="s">
        <v>41</v>
      </c>
      <c r="G35" s="14" t="s">
        <v>28</v>
      </c>
      <c r="H35" s="14" t="s">
        <v>35</v>
      </c>
      <c r="I35" s="41">
        <v>140</v>
      </c>
      <c r="J35" s="27">
        <v>58.428000000000004</v>
      </c>
      <c r="K35" s="7" t="s">
        <v>10</v>
      </c>
      <c r="L35" s="4"/>
      <c r="M35" s="4"/>
      <c r="N35" s="4"/>
      <c r="O35" s="4"/>
      <c r="P35" s="4">
        <v>4</v>
      </c>
      <c r="Q35" s="4"/>
      <c r="R35" s="4">
        <v>8</v>
      </c>
      <c r="S35" s="4"/>
      <c r="T35" s="4">
        <v>9</v>
      </c>
      <c r="U35" s="4"/>
      <c r="V35" s="4">
        <v>9</v>
      </c>
      <c r="W35" s="4"/>
      <c r="X35" s="4">
        <v>9</v>
      </c>
      <c r="Y35" s="4"/>
      <c r="Z35" s="4">
        <v>9</v>
      </c>
      <c r="AA35" s="4">
        <f t="shared" si="0"/>
        <v>48</v>
      </c>
      <c r="AB35" s="24"/>
    </row>
    <row r="36" spans="1:28" ht="79.900000000000006" customHeight="1">
      <c r="A36" s="14" t="s">
        <v>185</v>
      </c>
      <c r="B36" s="14" t="s">
        <v>95</v>
      </c>
      <c r="C36" s="14" t="s">
        <v>96</v>
      </c>
      <c r="D36" s="14" t="s">
        <v>54</v>
      </c>
      <c r="E36" s="14" t="s">
        <v>27</v>
      </c>
      <c r="F36" s="14" t="s">
        <v>41</v>
      </c>
      <c r="G36" s="14" t="s">
        <v>28</v>
      </c>
      <c r="H36" s="14" t="s">
        <v>36</v>
      </c>
      <c r="I36" s="41">
        <v>140</v>
      </c>
      <c r="J36" s="27">
        <v>58.428000000000004</v>
      </c>
      <c r="K36" s="7" t="s">
        <v>10</v>
      </c>
      <c r="L36" s="4"/>
      <c r="M36" s="4"/>
      <c r="N36" s="4">
        <v>4</v>
      </c>
      <c r="O36" s="4"/>
      <c r="P36" s="4">
        <v>8</v>
      </c>
      <c r="Q36" s="4"/>
      <c r="R36" s="4">
        <v>9</v>
      </c>
      <c r="S36" s="4"/>
      <c r="T36" s="4">
        <v>9</v>
      </c>
      <c r="U36" s="4"/>
      <c r="V36" s="4">
        <v>9</v>
      </c>
      <c r="W36" s="4"/>
      <c r="X36" s="4">
        <v>9</v>
      </c>
      <c r="Y36" s="4"/>
      <c r="Z36" s="4">
        <v>9</v>
      </c>
      <c r="AA36" s="4">
        <f t="shared" si="0"/>
        <v>57</v>
      </c>
      <c r="AB36" s="24"/>
    </row>
    <row r="37" spans="1:28" ht="79.900000000000006" customHeight="1">
      <c r="A37" s="14" t="s">
        <v>186</v>
      </c>
      <c r="B37" s="14" t="s">
        <v>97</v>
      </c>
      <c r="C37" s="14" t="s">
        <v>70</v>
      </c>
      <c r="D37" s="14" t="s">
        <v>71</v>
      </c>
      <c r="E37" s="14" t="s">
        <v>27</v>
      </c>
      <c r="F37" s="14" t="s">
        <v>41</v>
      </c>
      <c r="G37" s="14" t="s">
        <v>28</v>
      </c>
      <c r="H37" s="14" t="s">
        <v>36</v>
      </c>
      <c r="I37" s="41">
        <v>150</v>
      </c>
      <c r="J37" s="27">
        <v>62.532000000000004</v>
      </c>
      <c r="K37" s="7" t="s">
        <v>10</v>
      </c>
      <c r="L37" s="4"/>
      <c r="M37" s="4"/>
      <c r="N37" s="4">
        <v>3</v>
      </c>
      <c r="O37" s="4"/>
      <c r="P37" s="4">
        <v>5</v>
      </c>
      <c r="Q37" s="4"/>
      <c r="R37" s="4">
        <v>9</v>
      </c>
      <c r="S37" s="4"/>
      <c r="T37" s="4">
        <v>9</v>
      </c>
      <c r="U37" s="4"/>
      <c r="V37" s="4">
        <v>9</v>
      </c>
      <c r="W37" s="4"/>
      <c r="X37" s="4">
        <v>8</v>
      </c>
      <c r="Y37" s="4"/>
      <c r="Z37" s="4">
        <v>6</v>
      </c>
      <c r="AA37" s="4">
        <f t="shared" si="0"/>
        <v>49</v>
      </c>
      <c r="AB37" s="24"/>
    </row>
    <row r="38" spans="1:28" ht="79.900000000000006" customHeight="1">
      <c r="A38" s="14" t="s">
        <v>187</v>
      </c>
      <c r="B38" s="14" t="s">
        <v>98</v>
      </c>
      <c r="C38" s="14" t="s">
        <v>64</v>
      </c>
      <c r="D38" s="14" t="s">
        <v>65</v>
      </c>
      <c r="E38" s="14" t="s">
        <v>27</v>
      </c>
      <c r="F38" s="14" t="s">
        <v>41</v>
      </c>
      <c r="G38" s="14" t="s">
        <v>28</v>
      </c>
      <c r="H38" s="14" t="s">
        <v>36</v>
      </c>
      <c r="I38" s="41">
        <v>150</v>
      </c>
      <c r="J38" s="27">
        <v>62.532000000000004</v>
      </c>
      <c r="K38" s="7" t="s">
        <v>10</v>
      </c>
      <c r="L38" s="4"/>
      <c r="M38" s="4"/>
      <c r="N38" s="4">
        <v>4</v>
      </c>
      <c r="O38" s="4"/>
      <c r="P38" s="4">
        <v>9</v>
      </c>
      <c r="Q38" s="4"/>
      <c r="R38" s="4">
        <v>9</v>
      </c>
      <c r="S38" s="4"/>
      <c r="T38" s="4">
        <v>9</v>
      </c>
      <c r="U38" s="4"/>
      <c r="V38" s="4">
        <v>9</v>
      </c>
      <c r="W38" s="4"/>
      <c r="X38" s="4">
        <v>9</v>
      </c>
      <c r="Y38" s="4"/>
      <c r="Z38" s="4">
        <v>9</v>
      </c>
      <c r="AA38" s="4">
        <f t="shared" si="0"/>
        <v>58</v>
      </c>
      <c r="AB38" s="24"/>
    </row>
    <row r="39" spans="1:28" ht="79.900000000000006" customHeight="1">
      <c r="A39" s="14" t="s">
        <v>188</v>
      </c>
      <c r="B39" s="14" t="s">
        <v>99</v>
      </c>
      <c r="C39" s="14" t="s">
        <v>100</v>
      </c>
      <c r="D39" s="14" t="s">
        <v>71</v>
      </c>
      <c r="E39" s="14" t="s">
        <v>27</v>
      </c>
      <c r="F39" s="14" t="s">
        <v>41</v>
      </c>
      <c r="G39" s="14" t="s">
        <v>28</v>
      </c>
      <c r="H39" s="14" t="s">
        <v>36</v>
      </c>
      <c r="I39" s="41">
        <v>130</v>
      </c>
      <c r="J39" s="27">
        <v>54.324000000000005</v>
      </c>
      <c r="K39" s="7" t="s">
        <v>10</v>
      </c>
      <c r="L39" s="4"/>
      <c r="M39" s="4"/>
      <c r="N39" s="4">
        <v>5</v>
      </c>
      <c r="O39" s="4"/>
      <c r="P39" s="4">
        <v>6</v>
      </c>
      <c r="Q39" s="4"/>
      <c r="R39" s="4">
        <v>9</v>
      </c>
      <c r="S39" s="4"/>
      <c r="T39" s="4">
        <v>9</v>
      </c>
      <c r="U39" s="4"/>
      <c r="V39" s="4">
        <v>9</v>
      </c>
      <c r="W39" s="4"/>
      <c r="X39" s="4">
        <v>9</v>
      </c>
      <c r="Y39" s="4"/>
      <c r="Z39" s="4">
        <v>7</v>
      </c>
      <c r="AA39" s="4">
        <f t="shared" si="0"/>
        <v>54</v>
      </c>
      <c r="AB39" s="24"/>
    </row>
    <row r="40" spans="1:28" ht="79.900000000000006" customHeight="1">
      <c r="A40" s="14" t="s">
        <v>189</v>
      </c>
      <c r="B40" s="14" t="s">
        <v>101</v>
      </c>
      <c r="C40" s="14" t="s">
        <v>96</v>
      </c>
      <c r="D40" s="14" t="s">
        <v>54</v>
      </c>
      <c r="E40" s="14" t="s">
        <v>27</v>
      </c>
      <c r="F40" s="14" t="s">
        <v>41</v>
      </c>
      <c r="G40" s="14" t="s">
        <v>28</v>
      </c>
      <c r="H40" s="14" t="s">
        <v>38</v>
      </c>
      <c r="I40" s="41">
        <v>140</v>
      </c>
      <c r="J40" s="27">
        <v>58.428000000000004</v>
      </c>
      <c r="K40" s="7" t="s">
        <v>10</v>
      </c>
      <c r="L40" s="4"/>
      <c r="M40" s="4"/>
      <c r="N40" s="4">
        <v>4</v>
      </c>
      <c r="O40" s="4"/>
      <c r="P40" s="4">
        <v>6</v>
      </c>
      <c r="Q40" s="4"/>
      <c r="R40" s="4">
        <v>9</v>
      </c>
      <c r="S40" s="4"/>
      <c r="T40" s="4">
        <v>9</v>
      </c>
      <c r="U40" s="4"/>
      <c r="V40" s="4">
        <v>9</v>
      </c>
      <c r="W40" s="4"/>
      <c r="X40" s="4">
        <v>9</v>
      </c>
      <c r="Y40" s="4"/>
      <c r="Z40" s="4">
        <v>9</v>
      </c>
      <c r="AA40" s="4">
        <f t="shared" si="0"/>
        <v>55</v>
      </c>
      <c r="AB40" s="24"/>
    </row>
    <row r="41" spans="1:28" ht="79.900000000000006" customHeight="1">
      <c r="A41" s="14" t="s">
        <v>190</v>
      </c>
      <c r="B41" s="14" t="s">
        <v>102</v>
      </c>
      <c r="C41" s="14" t="s">
        <v>96</v>
      </c>
      <c r="D41" s="14" t="s">
        <v>54</v>
      </c>
      <c r="E41" s="14" t="s">
        <v>27</v>
      </c>
      <c r="F41" s="14" t="s">
        <v>41</v>
      </c>
      <c r="G41" s="14" t="s">
        <v>28</v>
      </c>
      <c r="H41" s="14" t="s">
        <v>38</v>
      </c>
      <c r="I41" s="41">
        <v>160</v>
      </c>
      <c r="J41" s="27">
        <v>66.744000000000014</v>
      </c>
      <c r="K41" s="7" t="s">
        <v>10</v>
      </c>
      <c r="L41" s="4"/>
      <c r="M41" s="4"/>
      <c r="N41" s="4">
        <v>5</v>
      </c>
      <c r="O41" s="4"/>
      <c r="P41" s="4">
        <v>8</v>
      </c>
      <c r="Q41" s="4"/>
      <c r="R41" s="4">
        <v>6</v>
      </c>
      <c r="S41" s="4"/>
      <c r="T41" s="4">
        <v>9</v>
      </c>
      <c r="U41" s="4"/>
      <c r="V41" s="4">
        <v>9</v>
      </c>
      <c r="W41" s="4"/>
      <c r="X41" s="4">
        <v>9</v>
      </c>
      <c r="Y41" s="4"/>
      <c r="Z41" s="4">
        <v>9</v>
      </c>
      <c r="AA41" s="4">
        <f t="shared" si="0"/>
        <v>55</v>
      </c>
      <c r="AB41" s="24"/>
    </row>
    <row r="42" spans="1:28" ht="79.900000000000006" customHeight="1">
      <c r="A42" s="14" t="s">
        <v>191</v>
      </c>
      <c r="B42" s="14" t="s">
        <v>103</v>
      </c>
      <c r="C42" s="14" t="s">
        <v>67</v>
      </c>
      <c r="D42" s="14" t="s">
        <v>68</v>
      </c>
      <c r="E42" s="14" t="s">
        <v>27</v>
      </c>
      <c r="F42" s="14" t="s">
        <v>41</v>
      </c>
      <c r="G42" s="14" t="s">
        <v>28</v>
      </c>
      <c r="H42" s="14" t="s">
        <v>38</v>
      </c>
      <c r="I42" s="41">
        <v>90</v>
      </c>
      <c r="J42" s="27">
        <v>37.58400000000001</v>
      </c>
      <c r="K42" s="7" t="s">
        <v>10</v>
      </c>
      <c r="L42" s="4"/>
      <c r="M42" s="4"/>
      <c r="N42" s="4">
        <v>4</v>
      </c>
      <c r="O42" s="4"/>
      <c r="P42" s="4">
        <v>6</v>
      </c>
      <c r="Q42" s="4"/>
      <c r="R42" s="4">
        <v>9</v>
      </c>
      <c r="S42" s="4"/>
      <c r="T42" s="4">
        <v>9</v>
      </c>
      <c r="U42" s="4"/>
      <c r="V42" s="4">
        <v>9</v>
      </c>
      <c r="W42" s="4"/>
      <c r="X42" s="4">
        <v>9</v>
      </c>
      <c r="Y42" s="4"/>
      <c r="Z42" s="4">
        <v>9</v>
      </c>
      <c r="AA42" s="4">
        <f t="shared" si="0"/>
        <v>55</v>
      </c>
      <c r="AB42" s="24"/>
    </row>
    <row r="43" spans="1:28" ht="79.900000000000006" customHeight="1">
      <c r="A43" s="14" t="s">
        <v>192</v>
      </c>
      <c r="B43" s="14" t="s">
        <v>103</v>
      </c>
      <c r="C43" s="14" t="s">
        <v>67</v>
      </c>
      <c r="D43" s="14" t="s">
        <v>54</v>
      </c>
      <c r="E43" s="14" t="s">
        <v>27</v>
      </c>
      <c r="F43" s="14" t="s">
        <v>41</v>
      </c>
      <c r="G43" s="14" t="s">
        <v>28</v>
      </c>
      <c r="H43" s="14" t="s">
        <v>38</v>
      </c>
      <c r="I43" s="41">
        <v>90</v>
      </c>
      <c r="J43" s="27">
        <v>37.58400000000001</v>
      </c>
      <c r="K43" s="7" t="s">
        <v>10</v>
      </c>
      <c r="L43" s="4"/>
      <c r="M43" s="4"/>
      <c r="N43" s="4">
        <v>6</v>
      </c>
      <c r="O43" s="4"/>
      <c r="P43" s="4">
        <v>9</v>
      </c>
      <c r="Q43" s="4"/>
      <c r="R43" s="4">
        <v>9</v>
      </c>
      <c r="S43" s="4"/>
      <c r="T43" s="4">
        <v>9</v>
      </c>
      <c r="U43" s="4"/>
      <c r="V43" s="4">
        <v>9</v>
      </c>
      <c r="W43" s="4"/>
      <c r="X43" s="4">
        <v>9</v>
      </c>
      <c r="Y43" s="4"/>
      <c r="Z43" s="4">
        <v>9</v>
      </c>
      <c r="AA43" s="4">
        <f t="shared" si="0"/>
        <v>60</v>
      </c>
      <c r="AB43" s="24"/>
    </row>
    <row r="44" spans="1:28" ht="79.900000000000006" customHeight="1">
      <c r="A44" s="14" t="s">
        <v>193</v>
      </c>
      <c r="B44" s="14" t="s">
        <v>103</v>
      </c>
      <c r="C44" s="14" t="s">
        <v>67</v>
      </c>
      <c r="D44" s="14" t="s">
        <v>77</v>
      </c>
      <c r="E44" s="14" t="s">
        <v>27</v>
      </c>
      <c r="F44" s="14" t="s">
        <v>41</v>
      </c>
      <c r="G44" s="14" t="s">
        <v>28</v>
      </c>
      <c r="H44" s="14" t="s">
        <v>38</v>
      </c>
      <c r="I44" s="41">
        <v>90</v>
      </c>
      <c r="J44" s="27">
        <v>37.58400000000001</v>
      </c>
      <c r="K44" s="7" t="s">
        <v>10</v>
      </c>
      <c r="L44" s="4"/>
      <c r="M44" s="4"/>
      <c r="N44" s="4">
        <v>3</v>
      </c>
      <c r="O44" s="4"/>
      <c r="P44" s="4">
        <v>5</v>
      </c>
      <c r="Q44" s="4"/>
      <c r="R44" s="4"/>
      <c r="S44" s="4"/>
      <c r="T44" s="4">
        <v>9</v>
      </c>
      <c r="U44" s="4"/>
      <c r="V44" s="4">
        <v>9</v>
      </c>
      <c r="W44" s="4"/>
      <c r="X44" s="4">
        <v>9</v>
      </c>
      <c r="Y44" s="4"/>
      <c r="Z44" s="4">
        <v>9</v>
      </c>
      <c r="AA44" s="4">
        <f t="shared" si="0"/>
        <v>44</v>
      </c>
      <c r="AB44" s="24"/>
    </row>
    <row r="45" spans="1:28" ht="79.900000000000006" customHeight="1">
      <c r="A45" s="14" t="s">
        <v>194</v>
      </c>
      <c r="B45" s="14" t="s">
        <v>104</v>
      </c>
      <c r="C45" s="14" t="s">
        <v>100</v>
      </c>
      <c r="D45" s="14" t="s">
        <v>71</v>
      </c>
      <c r="E45" s="14" t="s">
        <v>27</v>
      </c>
      <c r="F45" s="14" t="s">
        <v>41</v>
      </c>
      <c r="G45" s="14" t="s">
        <v>28</v>
      </c>
      <c r="H45" s="14" t="s">
        <v>38</v>
      </c>
      <c r="I45" s="41">
        <v>170</v>
      </c>
      <c r="J45" s="27">
        <v>70.847999999999999</v>
      </c>
      <c r="K45" s="7" t="s">
        <v>10</v>
      </c>
      <c r="L45" s="4"/>
      <c r="M45" s="4"/>
      <c r="N45" s="4">
        <v>3</v>
      </c>
      <c r="O45" s="4"/>
      <c r="P45" s="4">
        <v>5</v>
      </c>
      <c r="Q45" s="4"/>
      <c r="R45" s="4">
        <v>7</v>
      </c>
      <c r="S45" s="4"/>
      <c r="T45" s="4">
        <v>8</v>
      </c>
      <c r="U45" s="4"/>
      <c r="V45" s="4">
        <v>9</v>
      </c>
      <c r="W45" s="4"/>
      <c r="X45" s="4">
        <v>9</v>
      </c>
      <c r="Y45" s="4"/>
      <c r="Z45" s="4">
        <v>9</v>
      </c>
      <c r="AA45" s="4">
        <f t="shared" si="0"/>
        <v>50</v>
      </c>
      <c r="AB45" s="24"/>
    </row>
    <row r="46" spans="1:28" ht="79.900000000000006" customHeight="1">
      <c r="A46" s="14" t="s">
        <v>195</v>
      </c>
      <c r="B46" s="14" t="s">
        <v>104</v>
      </c>
      <c r="C46" s="14" t="s">
        <v>100</v>
      </c>
      <c r="D46" s="14" t="s">
        <v>54</v>
      </c>
      <c r="E46" s="14" t="s">
        <v>27</v>
      </c>
      <c r="F46" s="14" t="s">
        <v>41</v>
      </c>
      <c r="G46" s="14" t="s">
        <v>28</v>
      </c>
      <c r="H46" s="14" t="s">
        <v>38</v>
      </c>
      <c r="I46" s="41">
        <v>170</v>
      </c>
      <c r="J46" s="27">
        <v>70.847999999999999</v>
      </c>
      <c r="K46" s="7" t="s">
        <v>10</v>
      </c>
      <c r="L46" s="4"/>
      <c r="M46" s="4"/>
      <c r="N46" s="4">
        <v>2</v>
      </c>
      <c r="O46" s="4"/>
      <c r="P46" s="4">
        <v>2</v>
      </c>
      <c r="Q46" s="4"/>
      <c r="R46" s="4">
        <v>2</v>
      </c>
      <c r="S46" s="4"/>
      <c r="T46" s="4">
        <v>5</v>
      </c>
      <c r="U46" s="4"/>
      <c r="V46" s="4">
        <v>5</v>
      </c>
      <c r="W46" s="4"/>
      <c r="X46" s="4">
        <v>9</v>
      </c>
      <c r="Y46" s="4"/>
      <c r="Z46" s="4">
        <v>8</v>
      </c>
      <c r="AA46" s="4">
        <f t="shared" si="0"/>
        <v>33</v>
      </c>
      <c r="AB46" s="24"/>
    </row>
    <row r="47" spans="1:28" ht="79.900000000000006" customHeight="1">
      <c r="A47" s="14" t="s">
        <v>196</v>
      </c>
      <c r="B47" s="14" t="s">
        <v>105</v>
      </c>
      <c r="C47" s="14" t="s">
        <v>106</v>
      </c>
      <c r="D47" s="14" t="s">
        <v>89</v>
      </c>
      <c r="E47" s="14" t="s">
        <v>27</v>
      </c>
      <c r="F47" s="14" t="s">
        <v>41</v>
      </c>
      <c r="G47" s="14" t="s">
        <v>28</v>
      </c>
      <c r="H47" s="14" t="s">
        <v>39</v>
      </c>
      <c r="I47" s="41">
        <v>90</v>
      </c>
      <c r="J47" s="27">
        <v>37.58400000000001</v>
      </c>
      <c r="K47" s="7" t="s">
        <v>10</v>
      </c>
      <c r="L47" s="4"/>
      <c r="M47" s="4"/>
      <c r="N47" s="4">
        <v>4</v>
      </c>
      <c r="O47" s="4"/>
      <c r="P47" s="4">
        <v>3</v>
      </c>
      <c r="Q47" s="4"/>
      <c r="R47" s="4"/>
      <c r="S47" s="4"/>
      <c r="T47" s="4">
        <v>1</v>
      </c>
      <c r="U47" s="4"/>
      <c r="V47" s="4">
        <v>1</v>
      </c>
      <c r="W47" s="4"/>
      <c r="X47" s="4">
        <v>5</v>
      </c>
      <c r="Y47" s="4"/>
      <c r="Z47" s="4">
        <v>4</v>
      </c>
      <c r="AA47" s="4">
        <f t="shared" si="0"/>
        <v>18</v>
      </c>
      <c r="AB47" s="24"/>
    </row>
    <row r="48" spans="1:28" ht="79.900000000000006" customHeight="1">
      <c r="A48" s="14" t="s">
        <v>197</v>
      </c>
      <c r="B48" s="14" t="s">
        <v>105</v>
      </c>
      <c r="C48" s="14" t="s">
        <v>106</v>
      </c>
      <c r="D48" s="14" t="s">
        <v>71</v>
      </c>
      <c r="E48" s="14" t="s">
        <v>27</v>
      </c>
      <c r="F48" s="14" t="s">
        <v>41</v>
      </c>
      <c r="G48" s="14" t="s">
        <v>28</v>
      </c>
      <c r="H48" s="14" t="s">
        <v>39</v>
      </c>
      <c r="I48" s="41">
        <v>90</v>
      </c>
      <c r="J48" s="27">
        <v>37.58400000000001</v>
      </c>
      <c r="K48" s="7" t="s">
        <v>10</v>
      </c>
      <c r="L48" s="4"/>
      <c r="M48" s="4"/>
      <c r="N48" s="4">
        <v>1</v>
      </c>
      <c r="O48" s="4"/>
      <c r="P48" s="4">
        <v>1</v>
      </c>
      <c r="Q48" s="4"/>
      <c r="R48" s="4">
        <v>5</v>
      </c>
      <c r="S48" s="4"/>
      <c r="T48" s="4">
        <v>6</v>
      </c>
      <c r="U48" s="4"/>
      <c r="V48" s="4">
        <v>6</v>
      </c>
      <c r="W48" s="4"/>
      <c r="X48" s="4">
        <v>9</v>
      </c>
      <c r="Y48" s="4"/>
      <c r="Z48" s="4">
        <v>4</v>
      </c>
      <c r="AA48" s="4">
        <f t="shared" si="0"/>
        <v>32</v>
      </c>
      <c r="AB48" s="24"/>
    </row>
    <row r="49" spans="1:28" ht="79.900000000000006" customHeight="1">
      <c r="A49" s="14" t="s">
        <v>198</v>
      </c>
      <c r="B49" s="14" t="s">
        <v>107</v>
      </c>
      <c r="C49" s="14" t="s">
        <v>108</v>
      </c>
      <c r="D49" s="14" t="s">
        <v>54</v>
      </c>
      <c r="E49" s="14" t="s">
        <v>27</v>
      </c>
      <c r="F49" s="14" t="s">
        <v>41</v>
      </c>
      <c r="G49" s="14" t="s">
        <v>28</v>
      </c>
      <c r="H49" s="14" t="s">
        <v>39</v>
      </c>
      <c r="I49" s="41">
        <v>70</v>
      </c>
      <c r="J49" s="27">
        <v>29.268000000000004</v>
      </c>
      <c r="K49" s="7" t="s">
        <v>10</v>
      </c>
      <c r="L49" s="4"/>
      <c r="M49" s="4"/>
      <c r="N49" s="4">
        <v>1</v>
      </c>
      <c r="O49" s="4"/>
      <c r="P49" s="4">
        <v>3</v>
      </c>
      <c r="Q49" s="4"/>
      <c r="R49" s="4">
        <v>5</v>
      </c>
      <c r="S49" s="4"/>
      <c r="T49" s="4">
        <v>6</v>
      </c>
      <c r="U49" s="4"/>
      <c r="V49" s="4">
        <v>7</v>
      </c>
      <c r="W49" s="4"/>
      <c r="X49" s="4">
        <v>4</v>
      </c>
      <c r="Y49" s="4"/>
      <c r="Z49" s="4">
        <v>1</v>
      </c>
      <c r="AA49" s="4">
        <f t="shared" si="0"/>
        <v>27</v>
      </c>
      <c r="AB49" s="24"/>
    </row>
    <row r="50" spans="1:28" ht="79.900000000000006" customHeight="1">
      <c r="A50" s="14" t="s">
        <v>199</v>
      </c>
      <c r="B50" s="14" t="s">
        <v>109</v>
      </c>
      <c r="C50" s="14" t="s">
        <v>108</v>
      </c>
      <c r="D50" s="14" t="s">
        <v>89</v>
      </c>
      <c r="E50" s="14" t="s">
        <v>27</v>
      </c>
      <c r="F50" s="14" t="s">
        <v>41</v>
      </c>
      <c r="G50" s="14" t="s">
        <v>28</v>
      </c>
      <c r="H50" s="14" t="s">
        <v>39</v>
      </c>
      <c r="I50" s="41">
        <v>60</v>
      </c>
      <c r="J50" s="27">
        <v>25.164000000000001</v>
      </c>
      <c r="K50" s="7" t="s">
        <v>10</v>
      </c>
      <c r="L50" s="4"/>
      <c r="M50" s="4"/>
      <c r="N50" s="4"/>
      <c r="O50" s="4"/>
      <c r="P50" s="4">
        <v>9</v>
      </c>
      <c r="Q50" s="4"/>
      <c r="R50" s="4">
        <v>9</v>
      </c>
      <c r="S50" s="4"/>
      <c r="T50" s="4">
        <v>9</v>
      </c>
      <c r="U50" s="4"/>
      <c r="V50" s="4">
        <v>9</v>
      </c>
      <c r="W50" s="4"/>
      <c r="X50" s="4">
        <v>9</v>
      </c>
      <c r="Y50" s="4"/>
      <c r="Z50" s="4">
        <v>9</v>
      </c>
      <c r="AA50" s="4">
        <f t="shared" si="0"/>
        <v>54</v>
      </c>
      <c r="AB50" s="24"/>
    </row>
    <row r="51" spans="1:28" ht="79.900000000000006" customHeight="1">
      <c r="A51" s="14" t="s">
        <v>200</v>
      </c>
      <c r="B51" s="14" t="s">
        <v>109</v>
      </c>
      <c r="C51" s="14" t="s">
        <v>108</v>
      </c>
      <c r="D51" s="14" t="s">
        <v>54</v>
      </c>
      <c r="E51" s="14" t="s">
        <v>27</v>
      </c>
      <c r="F51" s="14" t="s">
        <v>41</v>
      </c>
      <c r="G51" s="14" t="s">
        <v>28</v>
      </c>
      <c r="H51" s="14" t="s">
        <v>39</v>
      </c>
      <c r="I51" s="41">
        <v>60</v>
      </c>
      <c r="J51" s="27">
        <v>25.164000000000001</v>
      </c>
      <c r="K51" s="7" t="s">
        <v>10</v>
      </c>
      <c r="L51" s="4"/>
      <c r="M51" s="4"/>
      <c r="N51" s="4">
        <v>3</v>
      </c>
      <c r="O51" s="4"/>
      <c r="P51" s="4">
        <v>3</v>
      </c>
      <c r="Q51" s="4"/>
      <c r="R51" s="4">
        <v>4</v>
      </c>
      <c r="S51" s="4"/>
      <c r="T51" s="4">
        <v>5</v>
      </c>
      <c r="U51" s="4"/>
      <c r="V51" s="4">
        <v>6</v>
      </c>
      <c r="W51" s="4"/>
      <c r="X51" s="4">
        <v>2</v>
      </c>
      <c r="Y51" s="4"/>
      <c r="Z51" s="4"/>
      <c r="AA51" s="4">
        <f t="shared" si="0"/>
        <v>23</v>
      </c>
      <c r="AB51" s="24"/>
    </row>
    <row r="52" spans="1:28" ht="79.900000000000006" customHeight="1">
      <c r="A52" s="14" t="s">
        <v>201</v>
      </c>
      <c r="B52" s="14" t="s">
        <v>111</v>
      </c>
      <c r="C52" s="14" t="s">
        <v>112</v>
      </c>
      <c r="D52" s="14" t="s">
        <v>113</v>
      </c>
      <c r="E52" s="14" t="s">
        <v>110</v>
      </c>
      <c r="F52" s="14" t="s">
        <v>41</v>
      </c>
      <c r="G52" s="14" t="s">
        <v>28</v>
      </c>
      <c r="H52" s="14" t="s">
        <v>29</v>
      </c>
      <c r="I52" s="41">
        <v>150</v>
      </c>
      <c r="J52" s="27">
        <v>62.532000000000004</v>
      </c>
      <c r="K52" s="7" t="s">
        <v>10</v>
      </c>
      <c r="L52" s="4"/>
      <c r="M52" s="4"/>
      <c r="N52" s="4">
        <v>1</v>
      </c>
      <c r="O52" s="4"/>
      <c r="P52" s="4"/>
      <c r="Q52" s="4"/>
      <c r="R52" s="4">
        <v>9</v>
      </c>
      <c r="S52" s="4"/>
      <c r="T52" s="4">
        <v>9</v>
      </c>
      <c r="U52" s="4"/>
      <c r="V52" s="4">
        <v>9</v>
      </c>
      <c r="W52" s="4"/>
      <c r="X52" s="4">
        <v>9</v>
      </c>
      <c r="Y52" s="4"/>
      <c r="Z52" s="4">
        <v>9</v>
      </c>
      <c r="AA52" s="4">
        <f t="shared" si="0"/>
        <v>46</v>
      </c>
      <c r="AB52" s="24"/>
    </row>
    <row r="53" spans="1:28" ht="79.900000000000006" customHeight="1">
      <c r="A53" s="14" t="s">
        <v>202</v>
      </c>
      <c r="B53" s="14" t="s">
        <v>114</v>
      </c>
      <c r="C53" s="14" t="s">
        <v>74</v>
      </c>
      <c r="D53" s="14" t="s">
        <v>115</v>
      </c>
      <c r="E53" s="14" t="s">
        <v>110</v>
      </c>
      <c r="F53" s="14" t="s">
        <v>41</v>
      </c>
      <c r="G53" s="14" t="s">
        <v>28</v>
      </c>
      <c r="H53" s="14" t="s">
        <v>32</v>
      </c>
      <c r="I53" s="41">
        <v>240</v>
      </c>
      <c r="J53" s="27">
        <v>100.008</v>
      </c>
      <c r="K53" s="7" t="s">
        <v>10</v>
      </c>
      <c r="L53" s="4"/>
      <c r="M53" s="4"/>
      <c r="N53" s="4">
        <v>1</v>
      </c>
      <c r="O53" s="4"/>
      <c r="P53" s="4"/>
      <c r="Q53" s="4"/>
      <c r="R53" s="4">
        <v>1</v>
      </c>
      <c r="S53" s="4"/>
      <c r="T53" s="4">
        <v>5</v>
      </c>
      <c r="U53" s="4"/>
      <c r="V53" s="4">
        <v>6</v>
      </c>
      <c r="W53" s="4"/>
      <c r="X53" s="4">
        <v>7</v>
      </c>
      <c r="Y53" s="4"/>
      <c r="Z53" s="4">
        <v>5</v>
      </c>
      <c r="AA53" s="4">
        <f t="shared" si="0"/>
        <v>25</v>
      </c>
      <c r="AB53" s="24"/>
    </row>
    <row r="54" spans="1:28" ht="79.900000000000006" customHeight="1">
      <c r="A54" s="14" t="s">
        <v>203</v>
      </c>
      <c r="B54" s="14" t="s">
        <v>116</v>
      </c>
      <c r="C54" s="14" t="s">
        <v>117</v>
      </c>
      <c r="D54" s="14" t="s">
        <v>118</v>
      </c>
      <c r="E54" s="14" t="s">
        <v>110</v>
      </c>
      <c r="F54" s="14" t="s">
        <v>41</v>
      </c>
      <c r="G54" s="14" t="s">
        <v>28</v>
      </c>
      <c r="H54" s="14" t="s">
        <v>33</v>
      </c>
      <c r="I54" s="41">
        <v>170</v>
      </c>
      <c r="J54" s="27">
        <v>70.847999999999999</v>
      </c>
      <c r="K54" s="7" t="s">
        <v>10</v>
      </c>
      <c r="L54" s="4"/>
      <c r="M54" s="4"/>
      <c r="N54" s="4">
        <v>1</v>
      </c>
      <c r="O54" s="4"/>
      <c r="P54" s="4"/>
      <c r="Q54" s="4"/>
      <c r="R54" s="4">
        <v>3</v>
      </c>
      <c r="S54" s="4"/>
      <c r="T54" s="4">
        <v>5</v>
      </c>
      <c r="U54" s="4"/>
      <c r="V54" s="4">
        <v>9</v>
      </c>
      <c r="W54" s="4"/>
      <c r="X54" s="4">
        <v>6</v>
      </c>
      <c r="Y54" s="4"/>
      <c r="Z54" s="4">
        <v>4</v>
      </c>
      <c r="AA54" s="4">
        <f t="shared" si="0"/>
        <v>28</v>
      </c>
      <c r="AB54" s="24"/>
    </row>
    <row r="55" spans="1:28" ht="79.900000000000006" customHeight="1">
      <c r="A55" s="14" t="s">
        <v>204</v>
      </c>
      <c r="B55" s="14" t="s">
        <v>116</v>
      </c>
      <c r="C55" s="14" t="s">
        <v>117</v>
      </c>
      <c r="D55" s="14" t="s">
        <v>115</v>
      </c>
      <c r="E55" s="14" t="s">
        <v>110</v>
      </c>
      <c r="F55" s="14" t="s">
        <v>41</v>
      </c>
      <c r="G55" s="14" t="s">
        <v>28</v>
      </c>
      <c r="H55" s="14" t="s">
        <v>33</v>
      </c>
      <c r="I55" s="41">
        <v>170</v>
      </c>
      <c r="J55" s="27">
        <v>70.847999999999999</v>
      </c>
      <c r="K55" s="7" t="s">
        <v>10</v>
      </c>
      <c r="L55" s="4"/>
      <c r="M55" s="4"/>
      <c r="N55" s="4">
        <v>2</v>
      </c>
      <c r="O55" s="4"/>
      <c r="P55" s="4">
        <v>2</v>
      </c>
      <c r="Q55" s="4"/>
      <c r="R55" s="4">
        <v>3</v>
      </c>
      <c r="S55" s="4"/>
      <c r="T55" s="4">
        <v>9</v>
      </c>
      <c r="U55" s="4"/>
      <c r="V55" s="4">
        <v>9</v>
      </c>
      <c r="W55" s="4"/>
      <c r="X55" s="4">
        <v>9</v>
      </c>
      <c r="Y55" s="4"/>
      <c r="Z55" s="4">
        <v>9</v>
      </c>
      <c r="AA55" s="4">
        <f t="shared" si="0"/>
        <v>43</v>
      </c>
      <c r="AB55" s="24"/>
    </row>
    <row r="56" spans="1:28" ht="79.900000000000006" customHeight="1">
      <c r="A56" s="14" t="s">
        <v>205</v>
      </c>
      <c r="B56" s="14" t="s">
        <v>116</v>
      </c>
      <c r="C56" s="14" t="s">
        <v>117</v>
      </c>
      <c r="D56" s="14" t="s">
        <v>54</v>
      </c>
      <c r="E56" s="14" t="s">
        <v>110</v>
      </c>
      <c r="F56" s="14" t="s">
        <v>41</v>
      </c>
      <c r="G56" s="14" t="s">
        <v>28</v>
      </c>
      <c r="H56" s="14" t="s">
        <v>33</v>
      </c>
      <c r="I56" s="41">
        <v>170</v>
      </c>
      <c r="J56" s="27">
        <v>70.847999999999999</v>
      </c>
      <c r="K56" s="7" t="s">
        <v>10</v>
      </c>
      <c r="L56" s="4"/>
      <c r="M56" s="4"/>
      <c r="N56" s="4"/>
      <c r="O56" s="4"/>
      <c r="P56" s="4">
        <v>1</v>
      </c>
      <c r="Q56" s="4"/>
      <c r="R56" s="4">
        <v>2</v>
      </c>
      <c r="S56" s="4"/>
      <c r="T56" s="4">
        <v>2</v>
      </c>
      <c r="U56" s="4"/>
      <c r="V56" s="4">
        <v>6</v>
      </c>
      <c r="W56" s="4"/>
      <c r="X56" s="4">
        <v>1</v>
      </c>
      <c r="Y56" s="4"/>
      <c r="Z56" s="4"/>
      <c r="AA56" s="4">
        <f t="shared" si="0"/>
        <v>12</v>
      </c>
      <c r="AB56" s="24"/>
    </row>
    <row r="57" spans="1:28" ht="79.900000000000006" customHeight="1">
      <c r="A57" s="14" t="s">
        <v>206</v>
      </c>
      <c r="B57" s="14" t="s">
        <v>119</v>
      </c>
      <c r="C57" s="14" t="s">
        <v>120</v>
      </c>
      <c r="D57" s="14" t="s">
        <v>121</v>
      </c>
      <c r="E57" s="14" t="s">
        <v>110</v>
      </c>
      <c r="F57" s="14" t="s">
        <v>41</v>
      </c>
      <c r="G57" s="14" t="s">
        <v>28</v>
      </c>
      <c r="H57" s="14" t="s">
        <v>33</v>
      </c>
      <c r="I57" s="41">
        <v>230</v>
      </c>
      <c r="J57" s="27">
        <v>95.903999999999996</v>
      </c>
      <c r="K57" s="7" t="s">
        <v>10</v>
      </c>
      <c r="L57" s="4"/>
      <c r="M57" s="4"/>
      <c r="N57" s="4"/>
      <c r="O57" s="4"/>
      <c r="P57" s="4">
        <v>2</v>
      </c>
      <c r="Q57" s="4"/>
      <c r="R57" s="4">
        <v>2</v>
      </c>
      <c r="S57" s="4"/>
      <c r="T57" s="4"/>
      <c r="U57" s="4"/>
      <c r="V57" s="4">
        <v>6</v>
      </c>
      <c r="W57" s="4"/>
      <c r="X57" s="4">
        <v>5</v>
      </c>
      <c r="Y57" s="4"/>
      <c r="Z57" s="4">
        <v>5</v>
      </c>
      <c r="AA57" s="4">
        <f t="shared" si="0"/>
        <v>20</v>
      </c>
      <c r="AB57" s="24"/>
    </row>
    <row r="58" spans="1:28" ht="79.900000000000006" customHeight="1">
      <c r="A58" s="14" t="s">
        <v>207</v>
      </c>
      <c r="B58" s="14" t="s">
        <v>122</v>
      </c>
      <c r="C58" s="14" t="s">
        <v>117</v>
      </c>
      <c r="D58" s="14" t="s">
        <v>123</v>
      </c>
      <c r="E58" s="14" t="s">
        <v>110</v>
      </c>
      <c r="F58" s="14" t="s">
        <v>41</v>
      </c>
      <c r="G58" s="14" t="s">
        <v>28</v>
      </c>
      <c r="H58" s="14" t="s">
        <v>33</v>
      </c>
      <c r="I58" s="41">
        <v>180</v>
      </c>
      <c r="J58" s="27">
        <v>75.06</v>
      </c>
      <c r="K58" s="7" t="s">
        <v>10</v>
      </c>
      <c r="L58" s="4"/>
      <c r="M58" s="4"/>
      <c r="N58" s="4">
        <v>2</v>
      </c>
      <c r="O58" s="4"/>
      <c r="P58" s="4">
        <v>2</v>
      </c>
      <c r="Q58" s="4"/>
      <c r="R58" s="4"/>
      <c r="S58" s="4"/>
      <c r="T58" s="4"/>
      <c r="U58" s="4"/>
      <c r="V58" s="4">
        <v>7</v>
      </c>
      <c r="W58" s="4"/>
      <c r="X58" s="4">
        <v>5</v>
      </c>
      <c r="Y58" s="4"/>
      <c r="Z58" s="4">
        <v>2</v>
      </c>
      <c r="AA58" s="4">
        <f t="shared" si="0"/>
        <v>18</v>
      </c>
      <c r="AB58" s="24"/>
    </row>
    <row r="59" spans="1:28" ht="79.900000000000006" customHeight="1">
      <c r="A59" s="14" t="s">
        <v>208</v>
      </c>
      <c r="B59" s="14" t="s">
        <v>122</v>
      </c>
      <c r="C59" s="14" t="s">
        <v>117</v>
      </c>
      <c r="D59" s="14" t="s">
        <v>77</v>
      </c>
      <c r="E59" s="14" t="s">
        <v>110</v>
      </c>
      <c r="F59" s="14" t="s">
        <v>41</v>
      </c>
      <c r="G59" s="14" t="s">
        <v>28</v>
      </c>
      <c r="H59" s="14" t="s">
        <v>33</v>
      </c>
      <c r="I59" s="41">
        <v>180</v>
      </c>
      <c r="J59" s="27">
        <v>75.06</v>
      </c>
      <c r="K59" s="7" t="s">
        <v>10</v>
      </c>
      <c r="L59" s="4"/>
      <c r="M59" s="4"/>
      <c r="N59" s="4"/>
      <c r="O59" s="4"/>
      <c r="P59" s="4"/>
      <c r="Q59" s="4"/>
      <c r="R59" s="4">
        <v>5</v>
      </c>
      <c r="S59" s="4"/>
      <c r="T59" s="4">
        <v>9</v>
      </c>
      <c r="U59" s="4"/>
      <c r="V59" s="4">
        <v>9</v>
      </c>
      <c r="W59" s="4"/>
      <c r="X59" s="4">
        <v>9</v>
      </c>
      <c r="Y59" s="4"/>
      <c r="Z59" s="4">
        <v>9</v>
      </c>
      <c r="AA59" s="4">
        <f t="shared" si="0"/>
        <v>41</v>
      </c>
      <c r="AB59" s="24"/>
    </row>
    <row r="60" spans="1:28" ht="79.900000000000006" customHeight="1">
      <c r="A60" s="14" t="s">
        <v>209</v>
      </c>
      <c r="B60" s="14" t="s">
        <v>124</v>
      </c>
      <c r="C60" s="14" t="s">
        <v>120</v>
      </c>
      <c r="D60" s="14" t="s">
        <v>121</v>
      </c>
      <c r="E60" s="14" t="s">
        <v>110</v>
      </c>
      <c r="F60" s="14" t="s">
        <v>41</v>
      </c>
      <c r="G60" s="14" t="s">
        <v>28</v>
      </c>
      <c r="H60" s="14" t="s">
        <v>33</v>
      </c>
      <c r="I60" s="41">
        <v>160</v>
      </c>
      <c r="J60" s="27">
        <v>66.744000000000014</v>
      </c>
      <c r="K60" s="7" t="s">
        <v>10</v>
      </c>
      <c r="L60" s="4"/>
      <c r="M60" s="4"/>
      <c r="N60" s="4"/>
      <c r="O60" s="4"/>
      <c r="P60" s="4">
        <v>1</v>
      </c>
      <c r="Q60" s="4"/>
      <c r="R60" s="4">
        <v>1</v>
      </c>
      <c r="S60" s="4"/>
      <c r="T60" s="4">
        <v>5</v>
      </c>
      <c r="U60" s="4"/>
      <c r="V60" s="4">
        <v>5</v>
      </c>
      <c r="W60" s="4"/>
      <c r="X60" s="4">
        <v>6</v>
      </c>
      <c r="Y60" s="4"/>
      <c r="Z60" s="4">
        <v>5</v>
      </c>
      <c r="AA60" s="4">
        <f t="shared" si="0"/>
        <v>23</v>
      </c>
      <c r="AB60" s="24"/>
    </row>
    <row r="61" spans="1:28" ht="79.900000000000006" customHeight="1">
      <c r="A61" s="14" t="s">
        <v>210</v>
      </c>
      <c r="B61" s="14" t="s">
        <v>125</v>
      </c>
      <c r="C61" s="14" t="s">
        <v>126</v>
      </c>
      <c r="D61" s="14" t="s">
        <v>54</v>
      </c>
      <c r="E61" s="14" t="s">
        <v>110</v>
      </c>
      <c r="F61" s="14" t="s">
        <v>41</v>
      </c>
      <c r="G61" s="14" t="s">
        <v>28</v>
      </c>
      <c r="H61" s="14" t="s">
        <v>34</v>
      </c>
      <c r="I61" s="41">
        <v>180</v>
      </c>
      <c r="J61" s="27">
        <v>75.06</v>
      </c>
      <c r="K61" s="7" t="s">
        <v>10</v>
      </c>
      <c r="L61" s="4"/>
      <c r="M61" s="4"/>
      <c r="N61" s="4"/>
      <c r="O61" s="4"/>
      <c r="P61" s="4">
        <v>2</v>
      </c>
      <c r="Q61" s="4"/>
      <c r="R61" s="4">
        <v>2</v>
      </c>
      <c r="S61" s="4"/>
      <c r="T61" s="4">
        <v>3</v>
      </c>
      <c r="U61" s="4"/>
      <c r="V61" s="4">
        <v>4</v>
      </c>
      <c r="W61" s="4"/>
      <c r="X61" s="4">
        <v>4</v>
      </c>
      <c r="Y61" s="4"/>
      <c r="Z61" s="4">
        <v>4</v>
      </c>
      <c r="AA61" s="4">
        <f t="shared" si="0"/>
        <v>19</v>
      </c>
      <c r="AB61" s="24"/>
    </row>
    <row r="62" spans="1:28" ht="79.900000000000006" customHeight="1">
      <c r="A62" s="14" t="s">
        <v>211</v>
      </c>
      <c r="B62" s="14" t="s">
        <v>127</v>
      </c>
      <c r="C62" s="14" t="s">
        <v>74</v>
      </c>
      <c r="D62" s="14" t="s">
        <v>115</v>
      </c>
      <c r="E62" s="14" t="s">
        <v>110</v>
      </c>
      <c r="F62" s="14" t="s">
        <v>41</v>
      </c>
      <c r="G62" s="14" t="s">
        <v>28</v>
      </c>
      <c r="H62" s="14" t="s">
        <v>34</v>
      </c>
      <c r="I62" s="41">
        <v>160</v>
      </c>
      <c r="J62" s="27">
        <v>66.744000000000014</v>
      </c>
      <c r="K62" s="7" t="s">
        <v>10</v>
      </c>
      <c r="L62" s="4"/>
      <c r="M62" s="4"/>
      <c r="N62" s="4">
        <v>1</v>
      </c>
      <c r="O62" s="4"/>
      <c r="P62" s="4">
        <v>3</v>
      </c>
      <c r="Q62" s="4"/>
      <c r="R62" s="4">
        <v>5</v>
      </c>
      <c r="S62" s="4"/>
      <c r="T62" s="4">
        <v>9</v>
      </c>
      <c r="U62" s="4"/>
      <c r="V62" s="4">
        <v>8</v>
      </c>
      <c r="W62" s="4"/>
      <c r="X62" s="4">
        <v>8</v>
      </c>
      <c r="Y62" s="4"/>
      <c r="Z62" s="4">
        <v>6</v>
      </c>
      <c r="AA62" s="4">
        <f t="shared" si="0"/>
        <v>40</v>
      </c>
      <c r="AB62" s="24"/>
    </row>
    <row r="63" spans="1:28" ht="79.900000000000006" customHeight="1">
      <c r="A63" s="14" t="s">
        <v>212</v>
      </c>
      <c r="B63" s="14" t="s">
        <v>128</v>
      </c>
      <c r="C63" s="14" t="s">
        <v>129</v>
      </c>
      <c r="D63" s="14" t="s">
        <v>130</v>
      </c>
      <c r="E63" s="14" t="s">
        <v>110</v>
      </c>
      <c r="F63" s="14" t="s">
        <v>41</v>
      </c>
      <c r="G63" s="14" t="s">
        <v>28</v>
      </c>
      <c r="H63" s="14" t="s">
        <v>34</v>
      </c>
      <c r="I63" s="41">
        <v>140</v>
      </c>
      <c r="J63" s="27">
        <v>58.428000000000004</v>
      </c>
      <c r="K63" s="7" t="s">
        <v>10</v>
      </c>
      <c r="L63" s="4"/>
      <c r="M63" s="4"/>
      <c r="N63" s="4">
        <v>5</v>
      </c>
      <c r="O63" s="4"/>
      <c r="P63" s="4">
        <v>8</v>
      </c>
      <c r="Q63" s="4"/>
      <c r="R63" s="4">
        <v>9</v>
      </c>
      <c r="S63" s="4"/>
      <c r="T63" s="4">
        <v>9</v>
      </c>
      <c r="U63" s="4"/>
      <c r="V63" s="4">
        <v>9</v>
      </c>
      <c r="W63" s="4"/>
      <c r="X63" s="4">
        <v>9</v>
      </c>
      <c r="Y63" s="4"/>
      <c r="Z63" s="4">
        <v>9</v>
      </c>
      <c r="AA63" s="4">
        <f t="shared" si="0"/>
        <v>58</v>
      </c>
      <c r="AB63" s="24"/>
    </row>
    <row r="64" spans="1:28" ht="79.900000000000006" customHeight="1">
      <c r="A64" s="14" t="s">
        <v>213</v>
      </c>
      <c r="B64" s="14" t="s">
        <v>131</v>
      </c>
      <c r="C64" s="14" t="s">
        <v>132</v>
      </c>
      <c r="D64" s="14" t="s">
        <v>54</v>
      </c>
      <c r="E64" s="14" t="s">
        <v>110</v>
      </c>
      <c r="F64" s="14" t="s">
        <v>41</v>
      </c>
      <c r="G64" s="14" t="s">
        <v>28</v>
      </c>
      <c r="H64" s="14" t="s">
        <v>34</v>
      </c>
      <c r="I64" s="41">
        <v>110</v>
      </c>
      <c r="J64" s="27">
        <v>45.900000000000006</v>
      </c>
      <c r="K64" s="7" t="s">
        <v>10</v>
      </c>
      <c r="L64" s="4"/>
      <c r="M64" s="4"/>
      <c r="N64" s="4">
        <v>2</v>
      </c>
      <c r="O64" s="4"/>
      <c r="P64" s="4">
        <v>4</v>
      </c>
      <c r="Q64" s="4"/>
      <c r="R64" s="4">
        <v>6</v>
      </c>
      <c r="S64" s="4"/>
      <c r="T64" s="4">
        <v>9</v>
      </c>
      <c r="U64" s="4"/>
      <c r="V64" s="4">
        <v>9</v>
      </c>
      <c r="W64" s="4"/>
      <c r="X64" s="4">
        <v>9</v>
      </c>
      <c r="Y64" s="4"/>
      <c r="Z64" s="4">
        <v>4</v>
      </c>
      <c r="AA64" s="4">
        <f t="shared" si="0"/>
        <v>43</v>
      </c>
      <c r="AB64" s="24"/>
    </row>
    <row r="65" spans="1:28" ht="79.900000000000006" customHeight="1">
      <c r="A65" s="14" t="s">
        <v>214</v>
      </c>
      <c r="B65" s="14" t="s">
        <v>133</v>
      </c>
      <c r="C65" s="14" t="s">
        <v>91</v>
      </c>
      <c r="D65" s="14" t="s">
        <v>92</v>
      </c>
      <c r="E65" s="14" t="s">
        <v>110</v>
      </c>
      <c r="F65" s="14" t="s">
        <v>41</v>
      </c>
      <c r="G65" s="14" t="s">
        <v>28</v>
      </c>
      <c r="H65" s="14" t="s">
        <v>35</v>
      </c>
      <c r="I65" s="41">
        <v>120</v>
      </c>
      <c r="J65" s="27">
        <v>50.004000000000005</v>
      </c>
      <c r="K65" s="7" t="s">
        <v>10</v>
      </c>
      <c r="L65" s="4"/>
      <c r="M65" s="4"/>
      <c r="N65" s="4"/>
      <c r="O65" s="4"/>
      <c r="P65" s="4">
        <v>3</v>
      </c>
      <c r="Q65" s="4"/>
      <c r="R65" s="4">
        <v>6</v>
      </c>
      <c r="S65" s="4"/>
      <c r="T65" s="4">
        <v>9</v>
      </c>
      <c r="U65" s="4"/>
      <c r="V65" s="4">
        <v>9</v>
      </c>
      <c r="W65" s="4"/>
      <c r="X65" s="4">
        <v>9</v>
      </c>
      <c r="Y65" s="4"/>
      <c r="Z65" s="4">
        <v>9</v>
      </c>
      <c r="AA65" s="4">
        <f t="shared" si="0"/>
        <v>45</v>
      </c>
      <c r="AB65" s="24"/>
    </row>
    <row r="66" spans="1:28" ht="79.900000000000006" customHeight="1">
      <c r="A66" s="14" t="s">
        <v>215</v>
      </c>
      <c r="B66" s="14" t="s">
        <v>134</v>
      </c>
      <c r="C66" s="14" t="s">
        <v>74</v>
      </c>
      <c r="D66" s="14" t="s">
        <v>115</v>
      </c>
      <c r="E66" s="14" t="s">
        <v>110</v>
      </c>
      <c r="F66" s="14" t="s">
        <v>41</v>
      </c>
      <c r="G66" s="14" t="s">
        <v>28</v>
      </c>
      <c r="H66" s="14" t="s">
        <v>35</v>
      </c>
      <c r="I66" s="41">
        <v>170</v>
      </c>
      <c r="J66" s="27">
        <v>70.847999999999999</v>
      </c>
      <c r="K66" s="7" t="s">
        <v>10</v>
      </c>
      <c r="L66" s="4"/>
      <c r="M66" s="4"/>
      <c r="N66" s="4">
        <v>4</v>
      </c>
      <c r="O66" s="4"/>
      <c r="P66" s="4">
        <v>5</v>
      </c>
      <c r="Q66" s="4"/>
      <c r="R66" s="4">
        <v>9</v>
      </c>
      <c r="S66" s="4"/>
      <c r="T66" s="4">
        <v>9</v>
      </c>
      <c r="U66" s="4"/>
      <c r="V66" s="4">
        <v>9</v>
      </c>
      <c r="W66" s="4"/>
      <c r="X66" s="4">
        <v>9</v>
      </c>
      <c r="Y66" s="4"/>
      <c r="Z66" s="4">
        <v>9</v>
      </c>
      <c r="AA66" s="4">
        <f t="shared" si="0"/>
        <v>54</v>
      </c>
      <c r="AB66" s="24"/>
    </row>
    <row r="67" spans="1:28" ht="79.900000000000006" customHeight="1">
      <c r="A67" s="14" t="s">
        <v>216</v>
      </c>
      <c r="B67" s="14" t="s">
        <v>134</v>
      </c>
      <c r="C67" s="14" t="s">
        <v>74</v>
      </c>
      <c r="D67" s="14" t="s">
        <v>54</v>
      </c>
      <c r="E67" s="14" t="s">
        <v>110</v>
      </c>
      <c r="F67" s="14" t="s">
        <v>41</v>
      </c>
      <c r="G67" s="14" t="s">
        <v>28</v>
      </c>
      <c r="H67" s="14" t="s">
        <v>35</v>
      </c>
      <c r="I67" s="41">
        <v>170</v>
      </c>
      <c r="J67" s="27">
        <v>70.847999999999999</v>
      </c>
      <c r="K67" s="7" t="s">
        <v>10</v>
      </c>
      <c r="L67" s="4"/>
      <c r="M67" s="4"/>
      <c r="N67" s="4">
        <v>2</v>
      </c>
      <c r="O67" s="4"/>
      <c r="P67" s="4">
        <v>1</v>
      </c>
      <c r="Q67" s="4"/>
      <c r="R67" s="4">
        <v>3</v>
      </c>
      <c r="S67" s="4"/>
      <c r="T67" s="4">
        <v>8</v>
      </c>
      <c r="U67" s="4"/>
      <c r="V67" s="4">
        <v>9</v>
      </c>
      <c r="W67" s="4"/>
      <c r="X67" s="4">
        <v>9</v>
      </c>
      <c r="Y67" s="4"/>
      <c r="Z67" s="4">
        <v>4</v>
      </c>
      <c r="AA67" s="4">
        <f t="shared" si="0"/>
        <v>36</v>
      </c>
      <c r="AB67" s="24"/>
    </row>
    <row r="68" spans="1:28" ht="79.900000000000006" customHeight="1">
      <c r="A68" s="14" t="s">
        <v>217</v>
      </c>
      <c r="B68" s="14" t="s">
        <v>135</v>
      </c>
      <c r="C68" s="14" t="s">
        <v>132</v>
      </c>
      <c r="D68" s="14" t="s">
        <v>115</v>
      </c>
      <c r="E68" s="14" t="s">
        <v>110</v>
      </c>
      <c r="F68" s="14" t="s">
        <v>41</v>
      </c>
      <c r="G68" s="14" t="s">
        <v>28</v>
      </c>
      <c r="H68" s="14" t="s">
        <v>38</v>
      </c>
      <c r="I68" s="41">
        <v>120</v>
      </c>
      <c r="J68" s="27">
        <v>50.004000000000005</v>
      </c>
      <c r="K68" s="7" t="s">
        <v>10</v>
      </c>
      <c r="L68" s="4"/>
      <c r="M68" s="4"/>
      <c r="N68" s="4">
        <v>2</v>
      </c>
      <c r="O68" s="4"/>
      <c r="P68" s="4">
        <v>3</v>
      </c>
      <c r="Q68" s="4"/>
      <c r="R68" s="4">
        <v>5</v>
      </c>
      <c r="S68" s="4"/>
      <c r="T68" s="4">
        <v>7</v>
      </c>
      <c r="U68" s="4"/>
      <c r="V68" s="4">
        <v>9</v>
      </c>
      <c r="W68" s="4"/>
      <c r="X68" s="4">
        <v>9</v>
      </c>
      <c r="Y68" s="4"/>
      <c r="Z68" s="4">
        <v>9</v>
      </c>
      <c r="AA68" s="4">
        <f t="shared" si="0"/>
        <v>44</v>
      </c>
      <c r="AB68" s="24"/>
    </row>
    <row r="69" spans="1:28" ht="79.900000000000006" customHeight="1">
      <c r="A69" s="14" t="s">
        <v>218</v>
      </c>
      <c r="B69" s="14" t="s">
        <v>136</v>
      </c>
      <c r="C69" s="14" t="s">
        <v>132</v>
      </c>
      <c r="D69" s="14" t="s">
        <v>123</v>
      </c>
      <c r="E69" s="14" t="s">
        <v>110</v>
      </c>
      <c r="F69" s="14" t="s">
        <v>41</v>
      </c>
      <c r="G69" s="14" t="s">
        <v>28</v>
      </c>
      <c r="H69" s="14" t="s">
        <v>38</v>
      </c>
      <c r="I69" s="41">
        <v>120</v>
      </c>
      <c r="J69" s="27">
        <v>50.004000000000005</v>
      </c>
      <c r="K69" s="7" t="s">
        <v>10</v>
      </c>
      <c r="L69" s="4"/>
      <c r="M69" s="4"/>
      <c r="N69" s="4"/>
      <c r="O69" s="4"/>
      <c r="P69" s="4"/>
      <c r="Q69" s="4"/>
      <c r="R69" s="4">
        <v>2</v>
      </c>
      <c r="S69" s="4"/>
      <c r="T69" s="4">
        <v>3</v>
      </c>
      <c r="U69" s="4"/>
      <c r="V69" s="4">
        <v>4</v>
      </c>
      <c r="W69" s="4"/>
      <c r="X69" s="4">
        <v>8</v>
      </c>
      <c r="Y69" s="4"/>
      <c r="Z69" s="4">
        <v>7</v>
      </c>
      <c r="AA69" s="4">
        <f t="shared" si="0"/>
        <v>24</v>
      </c>
      <c r="AB69" s="24"/>
    </row>
    <row r="70" spans="1:28" ht="79.900000000000006" customHeight="1">
      <c r="A70" s="14" t="s">
        <v>219</v>
      </c>
      <c r="B70" s="14" t="s">
        <v>136</v>
      </c>
      <c r="C70" s="14" t="s">
        <v>132</v>
      </c>
      <c r="D70" s="14" t="s">
        <v>54</v>
      </c>
      <c r="E70" s="14" t="s">
        <v>110</v>
      </c>
      <c r="F70" s="14" t="s">
        <v>41</v>
      </c>
      <c r="G70" s="14" t="s">
        <v>28</v>
      </c>
      <c r="H70" s="14" t="s">
        <v>38</v>
      </c>
      <c r="I70" s="41">
        <v>120</v>
      </c>
      <c r="J70" s="27">
        <v>50.004000000000005</v>
      </c>
      <c r="K70" s="7" t="s">
        <v>10</v>
      </c>
      <c r="L70" s="4"/>
      <c r="M70" s="4"/>
      <c r="N70" s="4">
        <v>1</v>
      </c>
      <c r="O70" s="4"/>
      <c r="P70" s="4">
        <v>4</v>
      </c>
      <c r="Q70" s="4"/>
      <c r="R70" s="4">
        <v>1</v>
      </c>
      <c r="S70" s="4"/>
      <c r="T70" s="4">
        <v>6</v>
      </c>
      <c r="U70" s="4"/>
      <c r="V70" s="4">
        <v>9</v>
      </c>
      <c r="W70" s="4"/>
      <c r="X70" s="4">
        <v>9</v>
      </c>
      <c r="Y70" s="4"/>
      <c r="Z70" s="4">
        <v>9</v>
      </c>
      <c r="AA70" s="4">
        <f t="shared" si="0"/>
        <v>39</v>
      </c>
      <c r="AB70" s="24"/>
    </row>
    <row r="71" spans="1:28" ht="79.900000000000006" customHeight="1">
      <c r="A71" s="14" t="s">
        <v>220</v>
      </c>
      <c r="B71" s="14" t="s">
        <v>137</v>
      </c>
      <c r="C71" s="14" t="s">
        <v>132</v>
      </c>
      <c r="D71" s="14" t="s">
        <v>54</v>
      </c>
      <c r="E71" s="14" t="s">
        <v>110</v>
      </c>
      <c r="F71" s="14" t="s">
        <v>41</v>
      </c>
      <c r="G71" s="14" t="s">
        <v>28</v>
      </c>
      <c r="H71" s="14" t="s">
        <v>38</v>
      </c>
      <c r="I71" s="41">
        <v>100</v>
      </c>
      <c r="J71" s="27">
        <v>41.688000000000002</v>
      </c>
      <c r="K71" s="7" t="s">
        <v>10</v>
      </c>
      <c r="L71" s="4"/>
      <c r="M71" s="4"/>
      <c r="N71" s="4">
        <v>3</v>
      </c>
      <c r="O71" s="4"/>
      <c r="P71" s="4">
        <v>4</v>
      </c>
      <c r="Q71" s="4"/>
      <c r="R71" s="4">
        <v>4</v>
      </c>
      <c r="S71" s="4"/>
      <c r="T71" s="4">
        <v>6</v>
      </c>
      <c r="U71" s="4"/>
      <c r="V71" s="4">
        <v>9</v>
      </c>
      <c r="W71" s="4"/>
      <c r="X71" s="4">
        <v>9</v>
      </c>
      <c r="Y71" s="4"/>
      <c r="Z71" s="4">
        <v>9</v>
      </c>
      <c r="AA71" s="4">
        <f t="shared" si="0"/>
        <v>44</v>
      </c>
      <c r="AB71" s="24"/>
    </row>
    <row r="72" spans="1:28" ht="79.900000000000006" customHeight="1">
      <c r="A72" s="14" t="s">
        <v>221</v>
      </c>
      <c r="B72" s="14" t="s">
        <v>138</v>
      </c>
      <c r="C72" s="14" t="s">
        <v>126</v>
      </c>
      <c r="D72" s="14" t="s">
        <v>54</v>
      </c>
      <c r="E72" s="14" t="s">
        <v>110</v>
      </c>
      <c r="F72" s="14" t="s">
        <v>41</v>
      </c>
      <c r="G72" s="14" t="s">
        <v>28</v>
      </c>
      <c r="H72" s="14" t="s">
        <v>38</v>
      </c>
      <c r="I72" s="41">
        <v>200</v>
      </c>
      <c r="J72" s="27">
        <v>83.375999999999991</v>
      </c>
      <c r="K72" s="7" t="s">
        <v>10</v>
      </c>
      <c r="L72" s="4"/>
      <c r="M72" s="4"/>
      <c r="N72" s="4">
        <v>1</v>
      </c>
      <c r="O72" s="4"/>
      <c r="P72" s="4">
        <v>1</v>
      </c>
      <c r="Q72" s="4"/>
      <c r="R72" s="4"/>
      <c r="S72" s="4"/>
      <c r="T72" s="4">
        <v>2</v>
      </c>
      <c r="U72" s="4"/>
      <c r="V72" s="4">
        <v>4</v>
      </c>
      <c r="W72" s="4"/>
      <c r="X72" s="4"/>
      <c r="Y72" s="4"/>
      <c r="Z72" s="4"/>
      <c r="AA72" s="4">
        <f t="shared" si="0"/>
        <v>8</v>
      </c>
      <c r="AB72" s="24"/>
    </row>
    <row r="73" spans="1:28" ht="79.900000000000006" customHeight="1">
      <c r="A73" s="14" t="s">
        <v>222</v>
      </c>
      <c r="B73" s="14" t="s">
        <v>139</v>
      </c>
      <c r="C73" s="14" t="s">
        <v>140</v>
      </c>
      <c r="D73" s="14" t="s">
        <v>77</v>
      </c>
      <c r="E73" s="14" t="s">
        <v>110</v>
      </c>
      <c r="F73" s="14" t="s">
        <v>41</v>
      </c>
      <c r="G73" s="14" t="s">
        <v>28</v>
      </c>
      <c r="H73" s="14" t="s">
        <v>38</v>
      </c>
      <c r="I73" s="41">
        <v>160</v>
      </c>
      <c r="J73" s="27">
        <v>66.744000000000014</v>
      </c>
      <c r="K73" s="7" t="s">
        <v>10</v>
      </c>
      <c r="L73" s="4"/>
      <c r="M73" s="4"/>
      <c r="N73" s="4">
        <v>3</v>
      </c>
      <c r="O73" s="4"/>
      <c r="P73" s="4">
        <v>4</v>
      </c>
      <c r="Q73" s="4"/>
      <c r="R73" s="4">
        <v>6</v>
      </c>
      <c r="S73" s="4"/>
      <c r="T73" s="4">
        <v>9</v>
      </c>
      <c r="U73" s="4"/>
      <c r="V73" s="4">
        <v>9</v>
      </c>
      <c r="W73" s="4"/>
      <c r="X73" s="4">
        <v>9</v>
      </c>
      <c r="Y73" s="4"/>
      <c r="Z73" s="4">
        <v>9</v>
      </c>
      <c r="AA73" s="4">
        <f t="shared" si="0"/>
        <v>49</v>
      </c>
      <c r="AB73" s="24"/>
    </row>
    <row r="74" spans="1:28" ht="79.900000000000006" customHeight="1">
      <c r="A74" s="14" t="s">
        <v>223</v>
      </c>
      <c r="B74" s="14" t="s">
        <v>141</v>
      </c>
      <c r="C74" s="14" t="s">
        <v>67</v>
      </c>
      <c r="D74" s="14" t="s">
        <v>54</v>
      </c>
      <c r="E74" s="14" t="s">
        <v>110</v>
      </c>
      <c r="F74" s="14" t="s">
        <v>41</v>
      </c>
      <c r="G74" s="14" t="s">
        <v>28</v>
      </c>
      <c r="H74" s="14" t="s">
        <v>38</v>
      </c>
      <c r="I74" s="41">
        <v>110</v>
      </c>
      <c r="J74" s="27">
        <v>45.900000000000006</v>
      </c>
      <c r="K74" s="7" t="s">
        <v>10</v>
      </c>
      <c r="L74" s="4"/>
      <c r="M74" s="4"/>
      <c r="N74" s="4"/>
      <c r="O74" s="4"/>
      <c r="P74" s="4">
        <v>9</v>
      </c>
      <c r="Q74" s="4"/>
      <c r="R74" s="4"/>
      <c r="S74" s="4"/>
      <c r="T74" s="4">
        <v>4</v>
      </c>
      <c r="U74" s="4"/>
      <c r="V74" s="4">
        <v>9</v>
      </c>
      <c r="W74" s="4"/>
      <c r="X74" s="4">
        <v>9</v>
      </c>
      <c r="Y74" s="4"/>
      <c r="Z74" s="4">
        <v>9</v>
      </c>
      <c r="AA74" s="4">
        <f t="shared" ref="AA74:AA92" si="1">SUM(L74:Z74)</f>
        <v>40</v>
      </c>
      <c r="AB74" s="24"/>
    </row>
    <row r="75" spans="1:28" ht="79.900000000000006" customHeight="1">
      <c r="A75" s="14" t="s">
        <v>224</v>
      </c>
      <c r="B75" s="14" t="s">
        <v>142</v>
      </c>
      <c r="C75" s="14" t="s">
        <v>143</v>
      </c>
      <c r="D75" s="14" t="s">
        <v>89</v>
      </c>
      <c r="E75" s="14" t="s">
        <v>110</v>
      </c>
      <c r="F75" s="14" t="s">
        <v>41</v>
      </c>
      <c r="G75" s="14" t="s">
        <v>28</v>
      </c>
      <c r="H75" s="14" t="s">
        <v>39</v>
      </c>
      <c r="I75" s="41">
        <v>60</v>
      </c>
      <c r="J75" s="27">
        <v>25.164000000000001</v>
      </c>
      <c r="K75" s="7" t="s">
        <v>10</v>
      </c>
      <c r="L75" s="4"/>
      <c r="M75" s="4"/>
      <c r="N75" s="4">
        <v>5</v>
      </c>
      <c r="O75" s="4"/>
      <c r="P75" s="4">
        <v>7</v>
      </c>
      <c r="Q75" s="4"/>
      <c r="R75" s="4">
        <v>9</v>
      </c>
      <c r="S75" s="4"/>
      <c r="T75" s="4">
        <v>9</v>
      </c>
      <c r="U75" s="4"/>
      <c r="V75" s="4">
        <v>9</v>
      </c>
      <c r="W75" s="4"/>
      <c r="X75" s="4">
        <v>9</v>
      </c>
      <c r="Y75" s="4"/>
      <c r="Z75" s="4">
        <v>9</v>
      </c>
      <c r="AA75" s="4">
        <f t="shared" si="1"/>
        <v>57</v>
      </c>
      <c r="AB75" s="24"/>
    </row>
    <row r="76" spans="1:28" ht="79.900000000000006" customHeight="1">
      <c r="A76" s="14" t="s">
        <v>225</v>
      </c>
      <c r="B76" s="14" t="s">
        <v>142</v>
      </c>
      <c r="C76" s="14" t="s">
        <v>143</v>
      </c>
      <c r="D76" s="14" t="s">
        <v>123</v>
      </c>
      <c r="E76" s="14" t="s">
        <v>110</v>
      </c>
      <c r="F76" s="14" t="s">
        <v>41</v>
      </c>
      <c r="G76" s="14" t="s">
        <v>28</v>
      </c>
      <c r="H76" s="14" t="s">
        <v>39</v>
      </c>
      <c r="I76" s="41">
        <v>60</v>
      </c>
      <c r="J76" s="27">
        <v>25.164000000000001</v>
      </c>
      <c r="K76" s="7" t="s">
        <v>10</v>
      </c>
      <c r="L76" s="4"/>
      <c r="M76" s="4"/>
      <c r="N76" s="4">
        <v>2</v>
      </c>
      <c r="O76" s="4"/>
      <c r="P76" s="4">
        <v>2</v>
      </c>
      <c r="Q76" s="4"/>
      <c r="R76" s="4"/>
      <c r="S76" s="4"/>
      <c r="T76" s="4">
        <v>2</v>
      </c>
      <c r="U76" s="4"/>
      <c r="V76" s="4">
        <v>3</v>
      </c>
      <c r="W76" s="4"/>
      <c r="X76" s="4"/>
      <c r="Y76" s="4"/>
      <c r="Z76" s="4"/>
      <c r="AA76" s="4">
        <f t="shared" si="1"/>
        <v>9</v>
      </c>
      <c r="AB76" s="24"/>
    </row>
    <row r="77" spans="1:28" ht="79.900000000000006" customHeight="1">
      <c r="A77" s="14" t="s">
        <v>226</v>
      </c>
      <c r="B77" s="14" t="s">
        <v>142</v>
      </c>
      <c r="C77" s="14" t="s">
        <v>143</v>
      </c>
      <c r="D77" s="14" t="s">
        <v>54</v>
      </c>
      <c r="E77" s="14" t="s">
        <v>110</v>
      </c>
      <c r="F77" s="14" t="s">
        <v>41</v>
      </c>
      <c r="G77" s="14" t="s">
        <v>28</v>
      </c>
      <c r="H77" s="14" t="s">
        <v>39</v>
      </c>
      <c r="I77" s="41">
        <v>60</v>
      </c>
      <c r="J77" s="27">
        <v>25.164000000000001</v>
      </c>
      <c r="K77" s="7" t="s">
        <v>10</v>
      </c>
      <c r="L77" s="4"/>
      <c r="M77" s="4"/>
      <c r="N77" s="4">
        <v>9</v>
      </c>
      <c r="O77" s="4"/>
      <c r="P77" s="4">
        <v>9</v>
      </c>
      <c r="Q77" s="4"/>
      <c r="R77" s="4">
        <v>9</v>
      </c>
      <c r="S77" s="4"/>
      <c r="T77" s="4">
        <v>9</v>
      </c>
      <c r="U77" s="4"/>
      <c r="V77" s="4">
        <v>9</v>
      </c>
      <c r="W77" s="4"/>
      <c r="X77" s="4">
        <v>9</v>
      </c>
      <c r="Y77" s="4"/>
      <c r="Z77" s="4">
        <v>9</v>
      </c>
      <c r="AA77" s="4">
        <f t="shared" si="1"/>
        <v>63</v>
      </c>
      <c r="AB77" s="24"/>
    </row>
    <row r="78" spans="1:28" ht="79.900000000000006" customHeight="1">
      <c r="A78" s="14" t="s">
        <v>227</v>
      </c>
      <c r="B78" s="14" t="s">
        <v>144</v>
      </c>
      <c r="C78" s="14" t="s">
        <v>145</v>
      </c>
      <c r="D78" s="14" t="s">
        <v>54</v>
      </c>
      <c r="E78" s="14" t="s">
        <v>110</v>
      </c>
      <c r="F78" s="14" t="s">
        <v>41</v>
      </c>
      <c r="G78" s="14" t="s">
        <v>28</v>
      </c>
      <c r="H78" s="14" t="s">
        <v>39</v>
      </c>
      <c r="I78" s="41">
        <v>120</v>
      </c>
      <c r="J78" s="27">
        <v>50.004000000000005</v>
      </c>
      <c r="K78" s="7" t="s">
        <v>10</v>
      </c>
      <c r="L78" s="4"/>
      <c r="M78" s="4"/>
      <c r="N78" s="4">
        <v>3</v>
      </c>
      <c r="O78" s="4"/>
      <c r="P78" s="4">
        <v>2</v>
      </c>
      <c r="Q78" s="4"/>
      <c r="R78" s="4">
        <v>5</v>
      </c>
      <c r="S78" s="4"/>
      <c r="T78" s="4">
        <v>5</v>
      </c>
      <c r="U78" s="4"/>
      <c r="V78" s="4">
        <v>2</v>
      </c>
      <c r="W78" s="4"/>
      <c r="X78" s="4"/>
      <c r="Y78" s="4"/>
      <c r="Z78" s="4">
        <v>1</v>
      </c>
      <c r="AA78" s="4">
        <f t="shared" si="1"/>
        <v>18</v>
      </c>
      <c r="AB78" s="24"/>
    </row>
    <row r="79" spans="1:28" ht="79.900000000000006" customHeight="1">
      <c r="A79" s="14" t="s">
        <v>228</v>
      </c>
      <c r="B79" s="14" t="s">
        <v>146</v>
      </c>
      <c r="C79" s="14" t="s">
        <v>143</v>
      </c>
      <c r="D79" s="14" t="s">
        <v>89</v>
      </c>
      <c r="E79" s="14" t="s">
        <v>110</v>
      </c>
      <c r="F79" s="14" t="s">
        <v>41</v>
      </c>
      <c r="G79" s="14" t="s">
        <v>28</v>
      </c>
      <c r="H79" s="14" t="s">
        <v>39</v>
      </c>
      <c r="I79" s="41">
        <v>60</v>
      </c>
      <c r="J79" s="27">
        <v>25.164000000000001</v>
      </c>
      <c r="K79" s="7" t="s">
        <v>10</v>
      </c>
      <c r="L79" s="4"/>
      <c r="M79" s="4"/>
      <c r="N79" s="4">
        <v>2</v>
      </c>
      <c r="O79" s="4"/>
      <c r="P79" s="4">
        <v>2</v>
      </c>
      <c r="Q79" s="4"/>
      <c r="R79" s="4"/>
      <c r="S79" s="4"/>
      <c r="T79" s="4">
        <v>1</v>
      </c>
      <c r="U79" s="4"/>
      <c r="V79" s="4">
        <v>2</v>
      </c>
      <c r="W79" s="4"/>
      <c r="X79" s="4">
        <v>4</v>
      </c>
      <c r="Y79" s="4"/>
      <c r="Z79" s="4">
        <v>5</v>
      </c>
      <c r="AA79" s="4">
        <f t="shared" si="1"/>
        <v>16</v>
      </c>
      <c r="AB79" s="24"/>
    </row>
    <row r="80" spans="1:28" ht="79.900000000000006" customHeight="1">
      <c r="A80" s="14" t="s">
        <v>229</v>
      </c>
      <c r="B80" s="14" t="s">
        <v>146</v>
      </c>
      <c r="C80" s="14" t="s">
        <v>143</v>
      </c>
      <c r="D80" s="14" t="s">
        <v>54</v>
      </c>
      <c r="E80" s="14" t="s">
        <v>110</v>
      </c>
      <c r="F80" s="14" t="s">
        <v>41</v>
      </c>
      <c r="G80" s="14" t="s">
        <v>28</v>
      </c>
      <c r="H80" s="14" t="s">
        <v>39</v>
      </c>
      <c r="I80" s="41">
        <v>60</v>
      </c>
      <c r="J80" s="27">
        <v>25.164000000000001</v>
      </c>
      <c r="K80" s="7" t="s">
        <v>10</v>
      </c>
      <c r="L80" s="4"/>
      <c r="M80" s="4"/>
      <c r="N80" s="4">
        <v>3</v>
      </c>
      <c r="O80" s="4"/>
      <c r="P80" s="4">
        <v>4</v>
      </c>
      <c r="Q80" s="4"/>
      <c r="R80" s="4">
        <v>5</v>
      </c>
      <c r="S80" s="4"/>
      <c r="T80" s="4">
        <v>8</v>
      </c>
      <c r="U80" s="4"/>
      <c r="V80" s="4">
        <v>9</v>
      </c>
      <c r="W80" s="4"/>
      <c r="X80" s="4">
        <v>9</v>
      </c>
      <c r="Y80" s="4"/>
      <c r="Z80" s="4">
        <v>9</v>
      </c>
      <c r="AA80" s="4">
        <f t="shared" si="1"/>
        <v>47</v>
      </c>
      <c r="AB80" s="24"/>
    </row>
    <row r="81" spans="1:28" ht="79.900000000000006" customHeight="1">
      <c r="A81" s="14" t="s">
        <v>230</v>
      </c>
      <c r="B81" s="14" t="s">
        <v>147</v>
      </c>
      <c r="C81" s="14" t="s">
        <v>143</v>
      </c>
      <c r="D81" s="14" t="s">
        <v>77</v>
      </c>
      <c r="E81" s="14" t="s">
        <v>110</v>
      </c>
      <c r="F81" s="14" t="s">
        <v>41</v>
      </c>
      <c r="G81" s="14" t="s">
        <v>28</v>
      </c>
      <c r="H81" s="14" t="s">
        <v>39</v>
      </c>
      <c r="I81" s="41">
        <v>90</v>
      </c>
      <c r="J81" s="27">
        <v>37.58400000000001</v>
      </c>
      <c r="K81" s="7" t="s">
        <v>10</v>
      </c>
      <c r="L81" s="4"/>
      <c r="M81" s="4"/>
      <c r="N81" s="4">
        <v>2</v>
      </c>
      <c r="O81" s="4"/>
      <c r="P81" s="4">
        <v>3</v>
      </c>
      <c r="Q81" s="4"/>
      <c r="R81" s="4">
        <v>7</v>
      </c>
      <c r="S81" s="4"/>
      <c r="T81" s="4">
        <v>9</v>
      </c>
      <c r="U81" s="4"/>
      <c r="V81" s="4">
        <v>9</v>
      </c>
      <c r="W81" s="4"/>
      <c r="X81" s="4">
        <v>9</v>
      </c>
      <c r="Y81" s="4"/>
      <c r="Z81" s="4">
        <v>9</v>
      </c>
      <c r="AA81" s="4">
        <f t="shared" si="1"/>
        <v>48</v>
      </c>
      <c r="AB81" s="24"/>
    </row>
    <row r="82" spans="1:28" ht="79.900000000000006" customHeight="1">
      <c r="A82" s="14" t="s">
        <v>231</v>
      </c>
      <c r="B82" s="14" t="s">
        <v>148</v>
      </c>
      <c r="C82" s="14" t="s">
        <v>149</v>
      </c>
      <c r="D82" s="14" t="s">
        <v>54</v>
      </c>
      <c r="E82" s="14" t="s">
        <v>40</v>
      </c>
      <c r="F82" s="14" t="s">
        <v>41</v>
      </c>
      <c r="G82" s="14" t="s">
        <v>28</v>
      </c>
      <c r="H82" s="14" t="s">
        <v>30</v>
      </c>
      <c r="I82" s="41">
        <v>150</v>
      </c>
      <c r="J82" s="27">
        <v>62.532000000000004</v>
      </c>
      <c r="K82" s="7" t="s">
        <v>0</v>
      </c>
      <c r="L82" s="4">
        <v>9</v>
      </c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>
        <f t="shared" si="1"/>
        <v>9</v>
      </c>
      <c r="AB82" s="24"/>
    </row>
    <row r="83" spans="1:28" ht="79.900000000000006" customHeight="1">
      <c r="A83" s="14" t="s">
        <v>232</v>
      </c>
      <c r="B83" s="14" t="s">
        <v>150</v>
      </c>
      <c r="C83" s="14" t="s">
        <v>151</v>
      </c>
      <c r="D83" s="14" t="s">
        <v>54</v>
      </c>
      <c r="E83" s="14" t="s">
        <v>40</v>
      </c>
      <c r="F83" s="14" t="s">
        <v>41</v>
      </c>
      <c r="G83" s="14" t="s">
        <v>28</v>
      </c>
      <c r="H83" s="14" t="s">
        <v>50</v>
      </c>
      <c r="I83" s="41">
        <v>50</v>
      </c>
      <c r="J83" s="27">
        <v>20.844000000000001</v>
      </c>
      <c r="K83" s="7" t="s">
        <v>3</v>
      </c>
      <c r="L83" s="4"/>
      <c r="M83" s="4">
        <v>3</v>
      </c>
      <c r="N83" s="4">
        <v>1</v>
      </c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>
        <f t="shared" si="1"/>
        <v>4</v>
      </c>
      <c r="AB83" s="24"/>
    </row>
    <row r="84" spans="1:28" ht="79.900000000000006" customHeight="1">
      <c r="A84" s="14" t="s">
        <v>233</v>
      </c>
      <c r="B84" s="14" t="s">
        <v>152</v>
      </c>
      <c r="C84" s="14" t="s">
        <v>67</v>
      </c>
      <c r="D84" s="14" t="s">
        <v>118</v>
      </c>
      <c r="E84" s="14" t="s">
        <v>40</v>
      </c>
      <c r="F84" s="14" t="s">
        <v>41</v>
      </c>
      <c r="G84" s="14" t="s">
        <v>28</v>
      </c>
      <c r="H84" s="14" t="s">
        <v>34</v>
      </c>
      <c r="I84" s="41">
        <v>100</v>
      </c>
      <c r="J84" s="27">
        <v>41.688000000000002</v>
      </c>
      <c r="K84" s="7" t="s">
        <v>10</v>
      </c>
      <c r="L84" s="4"/>
      <c r="M84" s="4"/>
      <c r="N84" s="4"/>
      <c r="O84" s="4"/>
      <c r="P84" s="4">
        <v>1</v>
      </c>
      <c r="Q84" s="4"/>
      <c r="R84" s="4">
        <v>6</v>
      </c>
      <c r="S84" s="4"/>
      <c r="T84" s="4">
        <v>9</v>
      </c>
      <c r="U84" s="4"/>
      <c r="V84" s="4">
        <v>8</v>
      </c>
      <c r="W84" s="4"/>
      <c r="X84" s="4">
        <v>9</v>
      </c>
      <c r="Y84" s="4"/>
      <c r="Z84" s="4">
        <v>2</v>
      </c>
      <c r="AA84" s="4">
        <f t="shared" si="1"/>
        <v>35</v>
      </c>
      <c r="AB84" s="24"/>
    </row>
    <row r="85" spans="1:28" ht="79.900000000000006" customHeight="1">
      <c r="A85" s="14" t="s">
        <v>234</v>
      </c>
      <c r="B85" s="14" t="s">
        <v>152</v>
      </c>
      <c r="C85" s="14" t="s">
        <v>67</v>
      </c>
      <c r="D85" s="14" t="s">
        <v>54</v>
      </c>
      <c r="E85" s="14" t="s">
        <v>40</v>
      </c>
      <c r="F85" s="14" t="s">
        <v>41</v>
      </c>
      <c r="G85" s="14" t="s">
        <v>28</v>
      </c>
      <c r="H85" s="14" t="s">
        <v>34</v>
      </c>
      <c r="I85" s="41">
        <v>100</v>
      </c>
      <c r="J85" s="27">
        <v>41.688000000000002</v>
      </c>
      <c r="K85" s="7" t="s">
        <v>10</v>
      </c>
      <c r="L85" s="4"/>
      <c r="M85" s="4"/>
      <c r="N85" s="4">
        <v>6</v>
      </c>
      <c r="O85" s="4"/>
      <c r="P85" s="4">
        <v>9</v>
      </c>
      <c r="Q85" s="4"/>
      <c r="R85" s="4">
        <v>9</v>
      </c>
      <c r="S85" s="4"/>
      <c r="T85" s="4">
        <v>9</v>
      </c>
      <c r="U85" s="4"/>
      <c r="V85" s="4">
        <v>9</v>
      </c>
      <c r="W85" s="4"/>
      <c r="X85" s="4">
        <v>9</v>
      </c>
      <c r="Y85" s="4"/>
      <c r="Z85" s="4">
        <v>9</v>
      </c>
      <c r="AA85" s="4">
        <f t="shared" si="1"/>
        <v>60</v>
      </c>
      <c r="AB85" s="24"/>
    </row>
    <row r="86" spans="1:28" ht="79.900000000000006" customHeight="1">
      <c r="A86" s="14" t="s">
        <v>235</v>
      </c>
      <c r="B86" s="14" t="s">
        <v>153</v>
      </c>
      <c r="C86" s="14" t="s">
        <v>154</v>
      </c>
      <c r="D86" s="14" t="s">
        <v>54</v>
      </c>
      <c r="E86" s="14" t="s">
        <v>40</v>
      </c>
      <c r="F86" s="14" t="s">
        <v>41</v>
      </c>
      <c r="G86" s="14" t="s">
        <v>28</v>
      </c>
      <c r="H86" s="14" t="s">
        <v>37</v>
      </c>
      <c r="I86" s="41">
        <v>35</v>
      </c>
      <c r="J86" s="27">
        <v>14.688000000000001</v>
      </c>
      <c r="K86" s="7" t="s">
        <v>3</v>
      </c>
      <c r="L86" s="4">
        <v>3</v>
      </c>
      <c r="M86" s="4">
        <v>9</v>
      </c>
      <c r="N86" s="4">
        <v>9</v>
      </c>
      <c r="O86" s="4">
        <v>9</v>
      </c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>
        <f t="shared" si="1"/>
        <v>30</v>
      </c>
      <c r="AB86" s="24"/>
    </row>
    <row r="87" spans="1:28" ht="79.900000000000006" customHeight="1">
      <c r="A87" s="14" t="s">
        <v>236</v>
      </c>
      <c r="B87" s="14" t="s">
        <v>155</v>
      </c>
      <c r="C87" s="14" t="s">
        <v>67</v>
      </c>
      <c r="D87" s="14" t="s">
        <v>89</v>
      </c>
      <c r="E87" s="14" t="s">
        <v>40</v>
      </c>
      <c r="F87" s="14" t="s">
        <v>41</v>
      </c>
      <c r="G87" s="14" t="s">
        <v>28</v>
      </c>
      <c r="H87" s="14" t="s">
        <v>38</v>
      </c>
      <c r="I87" s="41">
        <v>80</v>
      </c>
      <c r="J87" s="27">
        <v>33.480000000000004</v>
      </c>
      <c r="K87" s="7" t="s">
        <v>10</v>
      </c>
      <c r="L87" s="4"/>
      <c r="M87" s="4"/>
      <c r="N87" s="4">
        <v>9</v>
      </c>
      <c r="O87" s="4"/>
      <c r="P87" s="4">
        <v>9</v>
      </c>
      <c r="Q87" s="4"/>
      <c r="R87" s="4">
        <v>9</v>
      </c>
      <c r="S87" s="4"/>
      <c r="T87" s="4">
        <v>9</v>
      </c>
      <c r="U87" s="4"/>
      <c r="V87" s="4">
        <v>9</v>
      </c>
      <c r="W87" s="4"/>
      <c r="X87" s="4">
        <v>9</v>
      </c>
      <c r="Y87" s="4"/>
      <c r="Z87" s="4">
        <v>9</v>
      </c>
      <c r="AA87" s="4">
        <f t="shared" si="1"/>
        <v>63</v>
      </c>
      <c r="AB87" s="24"/>
    </row>
    <row r="88" spans="1:28" ht="79.900000000000006" customHeight="1">
      <c r="A88" s="14" t="s">
        <v>237</v>
      </c>
      <c r="B88" s="14" t="s">
        <v>155</v>
      </c>
      <c r="C88" s="14" t="s">
        <v>67</v>
      </c>
      <c r="D88" s="14" t="s">
        <v>118</v>
      </c>
      <c r="E88" s="14" t="s">
        <v>40</v>
      </c>
      <c r="F88" s="14" t="s">
        <v>41</v>
      </c>
      <c r="G88" s="14" t="s">
        <v>28</v>
      </c>
      <c r="H88" s="14" t="s">
        <v>38</v>
      </c>
      <c r="I88" s="41">
        <v>80</v>
      </c>
      <c r="J88" s="27">
        <v>33.480000000000004</v>
      </c>
      <c r="K88" s="7" t="s">
        <v>10</v>
      </c>
      <c r="L88" s="4"/>
      <c r="M88" s="4"/>
      <c r="N88" s="4"/>
      <c r="O88" s="4"/>
      <c r="P88" s="4"/>
      <c r="Q88" s="4"/>
      <c r="R88" s="4">
        <v>1</v>
      </c>
      <c r="S88" s="4"/>
      <c r="T88" s="4">
        <v>3</v>
      </c>
      <c r="U88" s="4"/>
      <c r="V88" s="4">
        <v>7</v>
      </c>
      <c r="W88" s="4"/>
      <c r="X88" s="4">
        <v>5</v>
      </c>
      <c r="Y88" s="4"/>
      <c r="Z88" s="4">
        <v>3</v>
      </c>
      <c r="AA88" s="4">
        <f t="shared" si="1"/>
        <v>19</v>
      </c>
      <c r="AB88" s="24"/>
    </row>
    <row r="89" spans="1:28" ht="79.900000000000006" customHeight="1">
      <c r="A89" s="14" t="s">
        <v>238</v>
      </c>
      <c r="B89" s="14" t="s">
        <v>155</v>
      </c>
      <c r="C89" s="14" t="s">
        <v>67</v>
      </c>
      <c r="D89" s="14" t="s">
        <v>54</v>
      </c>
      <c r="E89" s="14" t="s">
        <v>40</v>
      </c>
      <c r="F89" s="14" t="s">
        <v>41</v>
      </c>
      <c r="G89" s="14" t="s">
        <v>28</v>
      </c>
      <c r="H89" s="14" t="s">
        <v>38</v>
      </c>
      <c r="I89" s="41">
        <v>80</v>
      </c>
      <c r="J89" s="27">
        <v>33.480000000000004</v>
      </c>
      <c r="K89" s="7" t="s">
        <v>10</v>
      </c>
      <c r="L89" s="4"/>
      <c r="M89" s="4"/>
      <c r="N89" s="4">
        <v>9</v>
      </c>
      <c r="O89" s="4"/>
      <c r="P89" s="4">
        <v>9</v>
      </c>
      <c r="Q89" s="4"/>
      <c r="R89" s="4">
        <v>9</v>
      </c>
      <c r="S89" s="4"/>
      <c r="T89" s="4">
        <v>9</v>
      </c>
      <c r="U89" s="4"/>
      <c r="V89" s="4">
        <v>9</v>
      </c>
      <c r="W89" s="4"/>
      <c r="X89" s="4">
        <v>9</v>
      </c>
      <c r="Y89" s="4"/>
      <c r="Z89" s="4">
        <v>9</v>
      </c>
      <c r="AA89" s="4">
        <f t="shared" si="1"/>
        <v>63</v>
      </c>
      <c r="AB89" s="24"/>
    </row>
    <row r="90" spans="1:28" ht="79.900000000000006" customHeight="1">
      <c r="A90" s="14" t="s">
        <v>239</v>
      </c>
      <c r="B90" s="14" t="s">
        <v>156</v>
      </c>
      <c r="C90" s="14" t="s">
        <v>108</v>
      </c>
      <c r="D90" s="14" t="s">
        <v>89</v>
      </c>
      <c r="E90" s="14" t="s">
        <v>40</v>
      </c>
      <c r="F90" s="14" t="s">
        <v>41</v>
      </c>
      <c r="G90" s="14" t="s">
        <v>28</v>
      </c>
      <c r="H90" s="14" t="s">
        <v>39</v>
      </c>
      <c r="I90" s="41">
        <v>50</v>
      </c>
      <c r="J90" s="27">
        <v>20.844000000000001</v>
      </c>
      <c r="K90" s="7" t="s">
        <v>10</v>
      </c>
      <c r="L90" s="4"/>
      <c r="M90" s="4"/>
      <c r="N90" s="4">
        <v>9</v>
      </c>
      <c r="O90" s="4"/>
      <c r="P90" s="4">
        <v>9</v>
      </c>
      <c r="Q90" s="4"/>
      <c r="R90" s="4">
        <v>9</v>
      </c>
      <c r="S90" s="4"/>
      <c r="T90" s="4">
        <v>9</v>
      </c>
      <c r="U90" s="4"/>
      <c r="V90" s="4">
        <v>9</v>
      </c>
      <c r="W90" s="4"/>
      <c r="X90" s="4">
        <v>9</v>
      </c>
      <c r="Y90" s="4"/>
      <c r="Z90" s="4">
        <v>9</v>
      </c>
      <c r="AA90" s="4">
        <f t="shared" si="1"/>
        <v>63</v>
      </c>
      <c r="AB90" s="24"/>
    </row>
    <row r="91" spans="1:28" ht="79.900000000000006" customHeight="1">
      <c r="A91" s="14" t="s">
        <v>240</v>
      </c>
      <c r="B91" s="14" t="s">
        <v>156</v>
      </c>
      <c r="C91" s="14" t="s">
        <v>108</v>
      </c>
      <c r="D91" s="14" t="s">
        <v>118</v>
      </c>
      <c r="E91" s="14" t="s">
        <v>40</v>
      </c>
      <c r="F91" s="14" t="s">
        <v>41</v>
      </c>
      <c r="G91" s="14" t="s">
        <v>28</v>
      </c>
      <c r="H91" s="14" t="s">
        <v>39</v>
      </c>
      <c r="I91" s="41">
        <v>50</v>
      </c>
      <c r="J91" s="27">
        <v>20.844000000000001</v>
      </c>
      <c r="K91" s="7" t="s">
        <v>10</v>
      </c>
      <c r="L91" s="4"/>
      <c r="M91" s="4"/>
      <c r="N91" s="4">
        <v>1</v>
      </c>
      <c r="O91" s="4"/>
      <c r="P91" s="4">
        <v>2</v>
      </c>
      <c r="Q91" s="4"/>
      <c r="R91" s="4">
        <v>1</v>
      </c>
      <c r="S91" s="4"/>
      <c r="T91" s="4">
        <v>2</v>
      </c>
      <c r="U91" s="4"/>
      <c r="V91" s="4">
        <v>3</v>
      </c>
      <c r="W91" s="4"/>
      <c r="X91" s="4">
        <v>3</v>
      </c>
      <c r="Y91" s="4"/>
      <c r="Z91" s="4">
        <v>3</v>
      </c>
      <c r="AA91" s="4">
        <f t="shared" si="1"/>
        <v>15</v>
      </c>
      <c r="AB91" s="24"/>
    </row>
    <row r="92" spans="1:28" ht="79.900000000000006" customHeight="1">
      <c r="A92" s="16" t="s">
        <v>241</v>
      </c>
      <c r="B92" s="16" t="s">
        <v>156</v>
      </c>
      <c r="C92" s="16" t="s">
        <v>108</v>
      </c>
      <c r="D92" s="16" t="s">
        <v>54</v>
      </c>
      <c r="E92" s="16" t="s">
        <v>40</v>
      </c>
      <c r="F92" s="16" t="s">
        <v>41</v>
      </c>
      <c r="G92" s="16" t="s">
        <v>28</v>
      </c>
      <c r="H92" s="16" t="s">
        <v>39</v>
      </c>
      <c r="I92" s="42">
        <v>50</v>
      </c>
      <c r="J92" s="28">
        <v>20.844000000000001</v>
      </c>
      <c r="K92" s="8" t="s">
        <v>10</v>
      </c>
      <c r="L92" s="15"/>
      <c r="M92" s="15"/>
      <c r="N92" s="15">
        <v>9</v>
      </c>
      <c r="O92" s="15"/>
      <c r="P92" s="15">
        <v>9</v>
      </c>
      <c r="Q92" s="15"/>
      <c r="R92" s="15">
        <v>9</v>
      </c>
      <c r="S92" s="15"/>
      <c r="T92" s="15">
        <v>9</v>
      </c>
      <c r="U92" s="15"/>
      <c r="V92" s="15">
        <v>9</v>
      </c>
      <c r="W92" s="15"/>
      <c r="X92" s="15">
        <v>9</v>
      </c>
      <c r="Y92" s="15"/>
      <c r="Z92" s="15">
        <v>9</v>
      </c>
      <c r="AA92" s="15">
        <f t="shared" si="1"/>
        <v>63</v>
      </c>
      <c r="AB92" s="25"/>
    </row>
  </sheetData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deefe0d-b61f-4943-9e7d-f16c6ef3694e}" enabled="0" method="" siteId="{ddeefe0d-b61f-4943-9e7d-f16c6ef36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2026-07-16T10:19:21Z</dcterms:created>
  <dcterms:modified xsi:type="dcterms:W3CDTF">2026-10-06T06:25:01Z</dcterms:modified>
</cp:coreProperties>
</file>