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MARNI SS27" sheetId="1" r:id="rId1"/>
    <sheet name="MM6 SS27" sheetId="2" r:id="rId2"/>
    <sheet name="N21 SS27" sheetId="3" r:id="rId3"/>
    <sheet name="Diesel Kid SS27" sheetId="4" r:id="rId4"/>
    <sheet name="Dsquared2 Kids SS27" sheetId="5" r:id="rId5"/>
    <sheet name="Max&amp;Co Kids SS27" sheetId="6" r:id="rId6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M120" i="6" l="1"/>
  <c r="AN120" i="6" s="1"/>
  <c r="AM119" i="6"/>
  <c r="AN119" i="6" s="1"/>
  <c r="AM118" i="6"/>
  <c r="AN118" i="6" s="1"/>
  <c r="AM117" i="6"/>
  <c r="AN117" i="6" s="1"/>
  <c r="AM116" i="6"/>
  <c r="AN116" i="6" s="1"/>
  <c r="AM115" i="6"/>
  <c r="AN115" i="6" s="1"/>
  <c r="AM114" i="6"/>
  <c r="AN114" i="6" s="1"/>
  <c r="AM113" i="6"/>
  <c r="AN113" i="6" s="1"/>
  <c r="AM112" i="6"/>
  <c r="AN112" i="6" s="1"/>
  <c r="AM111" i="6"/>
  <c r="AN111" i="6" s="1"/>
  <c r="AM110" i="6"/>
  <c r="AN110" i="6" s="1"/>
  <c r="AM109" i="6"/>
  <c r="AN109" i="6" s="1"/>
  <c r="AM108" i="6"/>
  <c r="AN108" i="6" s="1"/>
  <c r="AM107" i="6"/>
  <c r="AN107" i="6" s="1"/>
  <c r="AM106" i="6"/>
  <c r="AN106" i="6" s="1"/>
  <c r="AM105" i="6"/>
  <c r="AN105" i="6" s="1"/>
  <c r="AM104" i="6"/>
  <c r="AN104" i="6" s="1"/>
  <c r="AM103" i="6"/>
  <c r="AN103" i="6" s="1"/>
  <c r="AM102" i="6"/>
  <c r="AN102" i="6" s="1"/>
  <c r="AM101" i="6"/>
  <c r="AN101" i="6" s="1"/>
  <c r="AM100" i="6"/>
  <c r="AN100" i="6" s="1"/>
  <c r="AM99" i="6"/>
  <c r="AN99" i="6" s="1"/>
  <c r="AM98" i="6"/>
  <c r="AN98" i="6" s="1"/>
  <c r="AM97" i="6"/>
  <c r="AN97" i="6" s="1"/>
  <c r="AM96" i="6"/>
  <c r="AN96" i="6" s="1"/>
  <c r="AM95" i="6"/>
  <c r="AN95" i="6" s="1"/>
  <c r="AM94" i="6"/>
  <c r="AN94" i="6" s="1"/>
  <c r="AM93" i="6"/>
  <c r="AN93" i="6" s="1"/>
  <c r="AM92" i="6"/>
  <c r="AN92" i="6" s="1"/>
  <c r="AM91" i="6"/>
  <c r="AN91" i="6" s="1"/>
  <c r="AM90" i="6"/>
  <c r="AN90" i="6" s="1"/>
  <c r="AM89" i="6"/>
  <c r="AN89" i="6" s="1"/>
  <c r="AM88" i="6"/>
  <c r="AN88" i="6" s="1"/>
  <c r="AM87" i="6"/>
  <c r="AN87" i="6" s="1"/>
  <c r="AM86" i="6"/>
  <c r="AN86" i="6" s="1"/>
  <c r="AM85" i="6"/>
  <c r="AN85" i="6" s="1"/>
  <c r="AM84" i="6"/>
  <c r="AN84" i="6" s="1"/>
  <c r="AM83" i="6"/>
  <c r="AN83" i="6" s="1"/>
  <c r="AM82" i="6"/>
  <c r="AN82" i="6" s="1"/>
  <c r="AM81" i="6"/>
  <c r="AN81" i="6" s="1"/>
  <c r="AM80" i="6"/>
  <c r="AN80" i="6" s="1"/>
  <c r="AM79" i="6"/>
  <c r="AN79" i="6" s="1"/>
  <c r="AM78" i="6"/>
  <c r="AN78" i="6" s="1"/>
  <c r="AM77" i="6"/>
  <c r="AN77" i="6" s="1"/>
  <c r="AM76" i="6"/>
  <c r="AN76" i="6" s="1"/>
  <c r="AM75" i="6"/>
  <c r="AN75" i="6" s="1"/>
  <c r="AM74" i="6"/>
  <c r="AN74" i="6" s="1"/>
  <c r="AM73" i="6"/>
  <c r="AN73" i="6" s="1"/>
  <c r="AM72" i="6"/>
  <c r="AN72" i="6" s="1"/>
  <c r="AM71" i="6"/>
  <c r="AN71" i="6" s="1"/>
  <c r="AM70" i="6"/>
  <c r="AN70" i="6" s="1"/>
  <c r="AM69" i="6"/>
  <c r="AN69" i="6" s="1"/>
  <c r="AM68" i="6"/>
  <c r="AN68" i="6" s="1"/>
  <c r="AM67" i="6"/>
  <c r="AN67" i="6" s="1"/>
  <c r="AM66" i="6"/>
  <c r="AN66" i="6" s="1"/>
  <c r="AM65" i="6"/>
  <c r="AN65" i="6" s="1"/>
  <c r="AM64" i="6"/>
  <c r="AN64" i="6" s="1"/>
  <c r="AM63" i="6"/>
  <c r="AN63" i="6" s="1"/>
  <c r="AM62" i="6"/>
  <c r="AN62" i="6" s="1"/>
  <c r="AM61" i="6"/>
  <c r="AN61" i="6" s="1"/>
  <c r="AM60" i="6"/>
  <c r="AN60" i="6" s="1"/>
  <c r="AM59" i="6"/>
  <c r="AN59" i="6" s="1"/>
  <c r="AM58" i="6"/>
  <c r="AN58" i="6" s="1"/>
  <c r="AM57" i="6"/>
  <c r="AN57" i="6" s="1"/>
  <c r="AM56" i="6"/>
  <c r="AN56" i="6" s="1"/>
  <c r="AM55" i="6"/>
  <c r="AN55" i="6" s="1"/>
  <c r="AM54" i="6"/>
  <c r="AN54" i="6" s="1"/>
  <c r="AM53" i="6"/>
  <c r="AN53" i="6" s="1"/>
  <c r="AM52" i="6"/>
  <c r="AN52" i="6" s="1"/>
  <c r="AM51" i="6"/>
  <c r="AN51" i="6" s="1"/>
  <c r="AM50" i="6"/>
  <c r="AN50" i="6" s="1"/>
  <c r="AM49" i="6"/>
  <c r="AN49" i="6" s="1"/>
  <c r="AM48" i="6"/>
  <c r="AN48" i="6" s="1"/>
  <c r="AM47" i="6"/>
  <c r="AN47" i="6" s="1"/>
  <c r="AM46" i="6"/>
  <c r="AN46" i="6" s="1"/>
  <c r="AM45" i="6"/>
  <c r="AN45" i="6" s="1"/>
  <c r="AM44" i="6"/>
  <c r="AN44" i="6" s="1"/>
  <c r="AM43" i="6"/>
  <c r="AN43" i="6" s="1"/>
  <c r="AM42" i="6"/>
  <c r="AN42" i="6" s="1"/>
  <c r="AM41" i="6"/>
  <c r="AN41" i="6" s="1"/>
  <c r="AM40" i="6"/>
  <c r="AN40" i="6" s="1"/>
  <c r="AM39" i="6"/>
  <c r="AN39" i="6" s="1"/>
  <c r="AM38" i="6"/>
  <c r="AN38" i="6" s="1"/>
  <c r="AM37" i="6"/>
  <c r="AN37" i="6" s="1"/>
  <c r="AM36" i="6"/>
  <c r="AN36" i="6" s="1"/>
  <c r="AM35" i="6"/>
  <c r="AN35" i="6" s="1"/>
  <c r="AM34" i="6"/>
  <c r="AN34" i="6" s="1"/>
  <c r="AM33" i="6"/>
  <c r="AN33" i="6" s="1"/>
  <c r="AM32" i="6"/>
  <c r="AN32" i="6" s="1"/>
  <c r="AM31" i="6"/>
  <c r="AN31" i="6" s="1"/>
  <c r="AM30" i="6"/>
  <c r="AN30" i="6" s="1"/>
  <c r="AM29" i="6"/>
  <c r="AN29" i="6" s="1"/>
  <c r="AM28" i="6"/>
  <c r="AN28" i="6" s="1"/>
  <c r="AM27" i="6"/>
  <c r="AN27" i="6" s="1"/>
  <c r="AM26" i="6"/>
  <c r="AN26" i="6" s="1"/>
  <c r="AM25" i="6"/>
  <c r="AN25" i="6" s="1"/>
  <c r="AM24" i="6"/>
  <c r="AN24" i="6" s="1"/>
  <c r="AM23" i="6"/>
  <c r="AN23" i="6" s="1"/>
  <c r="AM22" i="6"/>
  <c r="AN22" i="6" s="1"/>
  <c r="AM21" i="6"/>
  <c r="AN21" i="6" s="1"/>
  <c r="AM20" i="6"/>
  <c r="AN20" i="6" s="1"/>
  <c r="AM19" i="6"/>
  <c r="AN19" i="6" s="1"/>
  <c r="AM18" i="6"/>
  <c r="AN18" i="6" s="1"/>
  <c r="AM17" i="6"/>
  <c r="AN17" i="6" s="1"/>
  <c r="AM16" i="6"/>
  <c r="AN16" i="6" s="1"/>
  <c r="AM15" i="6"/>
  <c r="AN15" i="6" s="1"/>
  <c r="AM14" i="6"/>
  <c r="AN14" i="6" s="1"/>
  <c r="AM13" i="6"/>
  <c r="AN13" i="6" s="1"/>
  <c r="AM12" i="6"/>
  <c r="AN12" i="6" s="1"/>
  <c r="AM11" i="6"/>
  <c r="AN11" i="6" s="1"/>
  <c r="AM10" i="6"/>
  <c r="AN10" i="6" s="1"/>
  <c r="AM9" i="6"/>
  <c r="AN9" i="6" s="1"/>
  <c r="AM8" i="6"/>
  <c r="AN8" i="6" s="1"/>
  <c r="BF394" i="5"/>
  <c r="BG394" i="5" s="1"/>
  <c r="BF393" i="5"/>
  <c r="BG393" i="5" s="1"/>
  <c r="BF392" i="5"/>
  <c r="BG392" i="5" s="1"/>
  <c r="BF391" i="5"/>
  <c r="BG391" i="5" s="1"/>
  <c r="BF390" i="5"/>
  <c r="BG390" i="5" s="1"/>
  <c r="BF389" i="5"/>
  <c r="BG389" i="5" s="1"/>
  <c r="BF388" i="5"/>
  <c r="BG388" i="5" s="1"/>
  <c r="BF387" i="5"/>
  <c r="BG387" i="5" s="1"/>
  <c r="BF386" i="5"/>
  <c r="BG386" i="5" s="1"/>
  <c r="BF385" i="5"/>
  <c r="BG385" i="5" s="1"/>
  <c r="BF384" i="5"/>
  <c r="BG384" i="5" s="1"/>
  <c r="BF383" i="5"/>
  <c r="BG383" i="5" s="1"/>
  <c r="BF382" i="5"/>
  <c r="BG382" i="5" s="1"/>
  <c r="BF381" i="5"/>
  <c r="BG381" i="5" s="1"/>
  <c r="BF380" i="5"/>
  <c r="BG380" i="5" s="1"/>
  <c r="BF379" i="5"/>
  <c r="BG379" i="5" s="1"/>
  <c r="BF378" i="5"/>
  <c r="BG378" i="5" s="1"/>
  <c r="BF377" i="5"/>
  <c r="BG377" i="5" s="1"/>
  <c r="BF376" i="5"/>
  <c r="BG376" i="5" s="1"/>
  <c r="BF375" i="5"/>
  <c r="BG375" i="5" s="1"/>
  <c r="BF374" i="5"/>
  <c r="BG374" i="5" s="1"/>
  <c r="BF373" i="5"/>
  <c r="BG373" i="5" s="1"/>
  <c r="BF372" i="5"/>
  <c r="BG372" i="5" s="1"/>
  <c r="BF371" i="5"/>
  <c r="BG371" i="5" s="1"/>
  <c r="BF370" i="5"/>
  <c r="BG370" i="5" s="1"/>
  <c r="BF369" i="5"/>
  <c r="BG369" i="5" s="1"/>
  <c r="BF368" i="5"/>
  <c r="BG368" i="5" s="1"/>
  <c r="BF367" i="5"/>
  <c r="BG367" i="5" s="1"/>
  <c r="BF366" i="5"/>
  <c r="BG366" i="5" s="1"/>
  <c r="BF365" i="5"/>
  <c r="BG365" i="5" s="1"/>
  <c r="BF364" i="5"/>
  <c r="BG364" i="5" s="1"/>
  <c r="BF363" i="5"/>
  <c r="BG363" i="5" s="1"/>
  <c r="BF362" i="5"/>
  <c r="BG362" i="5" s="1"/>
  <c r="BF361" i="5"/>
  <c r="BG361" i="5" s="1"/>
  <c r="BF360" i="5"/>
  <c r="BG360" i="5" s="1"/>
  <c r="BF359" i="5"/>
  <c r="BG359" i="5" s="1"/>
  <c r="BF358" i="5"/>
  <c r="BG358" i="5" s="1"/>
  <c r="BF357" i="5"/>
  <c r="BG357" i="5" s="1"/>
  <c r="BF356" i="5"/>
  <c r="BG356" i="5" s="1"/>
  <c r="BF355" i="5"/>
  <c r="BG355" i="5" s="1"/>
  <c r="BF354" i="5"/>
  <c r="BG354" i="5" s="1"/>
  <c r="BF353" i="5"/>
  <c r="BG353" i="5" s="1"/>
  <c r="BF352" i="5"/>
  <c r="BG352" i="5" s="1"/>
  <c r="BF351" i="5"/>
  <c r="BG351" i="5" s="1"/>
  <c r="BF350" i="5"/>
  <c r="BG350" i="5" s="1"/>
  <c r="BF349" i="5"/>
  <c r="BG349" i="5" s="1"/>
  <c r="BF348" i="5"/>
  <c r="BG348" i="5" s="1"/>
  <c r="BF347" i="5"/>
  <c r="BG347" i="5" s="1"/>
  <c r="BF346" i="5"/>
  <c r="BG346" i="5" s="1"/>
  <c r="BF345" i="5"/>
  <c r="BG345" i="5" s="1"/>
  <c r="BF344" i="5"/>
  <c r="BG344" i="5" s="1"/>
  <c r="BF343" i="5"/>
  <c r="BG343" i="5" s="1"/>
  <c r="BF342" i="5"/>
  <c r="BG342" i="5" s="1"/>
  <c r="BF341" i="5"/>
  <c r="BG341" i="5" s="1"/>
  <c r="BF340" i="5"/>
  <c r="BG340" i="5" s="1"/>
  <c r="BF339" i="5"/>
  <c r="BG339" i="5" s="1"/>
  <c r="BF338" i="5"/>
  <c r="BG338" i="5" s="1"/>
  <c r="BF337" i="5"/>
  <c r="BG337" i="5" s="1"/>
  <c r="BF336" i="5"/>
  <c r="BG336" i="5" s="1"/>
  <c r="BF335" i="5"/>
  <c r="BG335" i="5" s="1"/>
  <c r="BF334" i="5"/>
  <c r="BG334" i="5" s="1"/>
  <c r="BF333" i="5"/>
  <c r="BG333" i="5" s="1"/>
  <c r="BF332" i="5"/>
  <c r="BG332" i="5" s="1"/>
  <c r="BF331" i="5"/>
  <c r="BG331" i="5" s="1"/>
  <c r="BF330" i="5"/>
  <c r="BG330" i="5" s="1"/>
  <c r="BF329" i="5"/>
  <c r="BG329" i="5" s="1"/>
  <c r="BF328" i="5"/>
  <c r="BG328" i="5" s="1"/>
  <c r="BF327" i="5"/>
  <c r="BG327" i="5" s="1"/>
  <c r="BF326" i="5"/>
  <c r="BG326" i="5" s="1"/>
  <c r="BF325" i="5"/>
  <c r="BG325" i="5" s="1"/>
  <c r="BF324" i="5"/>
  <c r="BG324" i="5" s="1"/>
  <c r="BF323" i="5"/>
  <c r="BG323" i="5" s="1"/>
  <c r="BF322" i="5"/>
  <c r="BG322" i="5" s="1"/>
  <c r="BF321" i="5"/>
  <c r="BG321" i="5" s="1"/>
  <c r="BF320" i="5"/>
  <c r="BG320" i="5" s="1"/>
  <c r="BF319" i="5"/>
  <c r="BG319" i="5" s="1"/>
  <c r="BF318" i="5"/>
  <c r="BG318" i="5" s="1"/>
  <c r="BF317" i="5"/>
  <c r="BG317" i="5" s="1"/>
  <c r="BF316" i="5"/>
  <c r="BG316" i="5" s="1"/>
  <c r="BF315" i="5"/>
  <c r="BG315" i="5" s="1"/>
  <c r="BF314" i="5"/>
  <c r="BG314" i="5" s="1"/>
  <c r="BF313" i="5"/>
  <c r="BG313" i="5" s="1"/>
  <c r="BF312" i="5"/>
  <c r="BG312" i="5" s="1"/>
  <c r="BF311" i="5"/>
  <c r="BG311" i="5" s="1"/>
  <c r="BF310" i="5"/>
  <c r="BG310" i="5" s="1"/>
  <c r="BF309" i="5"/>
  <c r="BG309" i="5" s="1"/>
  <c r="BF308" i="5"/>
  <c r="BG308" i="5" s="1"/>
  <c r="BF307" i="5"/>
  <c r="BG307" i="5" s="1"/>
  <c r="BF306" i="5"/>
  <c r="BG306" i="5" s="1"/>
  <c r="BF305" i="5"/>
  <c r="BG305" i="5" s="1"/>
  <c r="BF304" i="5"/>
  <c r="BG304" i="5" s="1"/>
  <c r="BF303" i="5"/>
  <c r="BG303" i="5" s="1"/>
  <c r="BF302" i="5"/>
  <c r="BG302" i="5" s="1"/>
  <c r="BF301" i="5"/>
  <c r="BG301" i="5" s="1"/>
  <c r="BF300" i="5"/>
  <c r="BG300" i="5" s="1"/>
  <c r="BF299" i="5"/>
  <c r="BG299" i="5" s="1"/>
  <c r="BF298" i="5"/>
  <c r="BG298" i="5" s="1"/>
  <c r="BF297" i="5"/>
  <c r="BG297" i="5" s="1"/>
  <c r="BF296" i="5"/>
  <c r="BG296" i="5" s="1"/>
  <c r="BF295" i="5"/>
  <c r="BG295" i="5" s="1"/>
  <c r="BF294" i="5"/>
  <c r="BG294" i="5" s="1"/>
  <c r="BF293" i="5"/>
  <c r="BG293" i="5" s="1"/>
  <c r="BF292" i="5"/>
  <c r="BG292" i="5" s="1"/>
  <c r="BF291" i="5"/>
  <c r="BG291" i="5" s="1"/>
  <c r="BF290" i="5"/>
  <c r="BG290" i="5" s="1"/>
  <c r="BF289" i="5"/>
  <c r="BG289" i="5" s="1"/>
  <c r="BF288" i="5"/>
  <c r="BG288" i="5" s="1"/>
  <c r="BF287" i="5"/>
  <c r="BG287" i="5" s="1"/>
  <c r="BF286" i="5"/>
  <c r="BG286" i="5" s="1"/>
  <c r="BF285" i="5"/>
  <c r="BG285" i="5" s="1"/>
  <c r="BF284" i="5"/>
  <c r="BG284" i="5" s="1"/>
  <c r="BF283" i="5"/>
  <c r="BG283" i="5" s="1"/>
  <c r="BF282" i="5"/>
  <c r="BG282" i="5" s="1"/>
  <c r="BF281" i="5"/>
  <c r="BG281" i="5" s="1"/>
  <c r="BF280" i="5"/>
  <c r="BG280" i="5" s="1"/>
  <c r="BF279" i="5"/>
  <c r="BG279" i="5" s="1"/>
  <c r="BF278" i="5"/>
  <c r="BG278" i="5" s="1"/>
  <c r="BF277" i="5"/>
  <c r="BG277" i="5" s="1"/>
  <c r="BF276" i="5"/>
  <c r="BG276" i="5" s="1"/>
  <c r="BF275" i="5"/>
  <c r="BG275" i="5" s="1"/>
  <c r="BF274" i="5"/>
  <c r="BG274" i="5" s="1"/>
  <c r="BF273" i="5"/>
  <c r="BG273" i="5" s="1"/>
  <c r="BF272" i="5"/>
  <c r="BG272" i="5" s="1"/>
  <c r="BF271" i="5"/>
  <c r="BG271" i="5" s="1"/>
  <c r="BF270" i="5"/>
  <c r="BG270" i="5" s="1"/>
  <c r="BF269" i="5"/>
  <c r="BG269" i="5" s="1"/>
  <c r="BF268" i="5"/>
  <c r="BG268" i="5" s="1"/>
  <c r="BF267" i="5"/>
  <c r="BG267" i="5" s="1"/>
  <c r="BF266" i="5"/>
  <c r="BG266" i="5" s="1"/>
  <c r="BF265" i="5"/>
  <c r="BG265" i="5" s="1"/>
  <c r="BF264" i="5"/>
  <c r="BG264" i="5" s="1"/>
  <c r="BF263" i="5"/>
  <c r="BG263" i="5" s="1"/>
  <c r="BF262" i="5"/>
  <c r="BG262" i="5" s="1"/>
  <c r="BF261" i="5"/>
  <c r="BG261" i="5" s="1"/>
  <c r="BF260" i="5"/>
  <c r="BG260" i="5" s="1"/>
  <c r="BF259" i="5"/>
  <c r="BG259" i="5" s="1"/>
  <c r="BF258" i="5"/>
  <c r="BG258" i="5" s="1"/>
  <c r="BF257" i="5"/>
  <c r="BG257" i="5" s="1"/>
  <c r="BF256" i="5"/>
  <c r="BG256" i="5" s="1"/>
  <c r="BF255" i="5"/>
  <c r="BG255" i="5" s="1"/>
  <c r="BF254" i="5"/>
  <c r="BG254" i="5" s="1"/>
  <c r="BF253" i="5"/>
  <c r="BG253" i="5" s="1"/>
  <c r="BF252" i="5"/>
  <c r="BG252" i="5" s="1"/>
  <c r="BF251" i="5"/>
  <c r="BG251" i="5" s="1"/>
  <c r="BF250" i="5"/>
  <c r="BG250" i="5" s="1"/>
  <c r="BF249" i="5"/>
  <c r="BG249" i="5" s="1"/>
  <c r="BF248" i="5"/>
  <c r="BG248" i="5" s="1"/>
  <c r="BF247" i="5"/>
  <c r="BG247" i="5" s="1"/>
  <c r="BF246" i="5"/>
  <c r="BG246" i="5" s="1"/>
  <c r="BF245" i="5"/>
  <c r="BG245" i="5" s="1"/>
  <c r="BF244" i="5"/>
  <c r="BG244" i="5" s="1"/>
  <c r="BF243" i="5"/>
  <c r="BG243" i="5" s="1"/>
  <c r="BF242" i="5"/>
  <c r="BG242" i="5" s="1"/>
  <c r="BF241" i="5"/>
  <c r="BG241" i="5" s="1"/>
  <c r="BF240" i="5"/>
  <c r="BG240" i="5" s="1"/>
  <c r="BF239" i="5"/>
  <c r="BG239" i="5" s="1"/>
  <c r="BF238" i="5"/>
  <c r="BG238" i="5" s="1"/>
  <c r="BF237" i="5"/>
  <c r="BG237" i="5" s="1"/>
  <c r="BF236" i="5"/>
  <c r="BG236" i="5" s="1"/>
  <c r="BF235" i="5"/>
  <c r="BG235" i="5" s="1"/>
  <c r="BF234" i="5"/>
  <c r="BG234" i="5" s="1"/>
  <c r="BF233" i="5"/>
  <c r="BG233" i="5" s="1"/>
  <c r="BF232" i="5"/>
  <c r="BG232" i="5" s="1"/>
  <c r="BF231" i="5"/>
  <c r="BG231" i="5" s="1"/>
  <c r="BF230" i="5"/>
  <c r="BG230" i="5" s="1"/>
  <c r="BF229" i="5"/>
  <c r="BG229" i="5" s="1"/>
  <c r="BF228" i="5"/>
  <c r="BG228" i="5" s="1"/>
  <c r="BF227" i="5"/>
  <c r="BG227" i="5" s="1"/>
  <c r="BF226" i="5"/>
  <c r="BG226" i="5" s="1"/>
  <c r="BF225" i="5"/>
  <c r="BG225" i="5" s="1"/>
  <c r="BF224" i="5"/>
  <c r="BG224" i="5" s="1"/>
  <c r="BF223" i="5"/>
  <c r="BG223" i="5" s="1"/>
  <c r="BF222" i="5"/>
  <c r="BG222" i="5" s="1"/>
  <c r="BF221" i="5"/>
  <c r="BG221" i="5" s="1"/>
  <c r="BF220" i="5"/>
  <c r="BG220" i="5" s="1"/>
  <c r="BF219" i="5"/>
  <c r="BG219" i="5" s="1"/>
  <c r="BF218" i="5"/>
  <c r="BG218" i="5" s="1"/>
  <c r="BF217" i="5"/>
  <c r="BG217" i="5" s="1"/>
  <c r="BF216" i="5"/>
  <c r="BG216" i="5" s="1"/>
  <c r="BF215" i="5"/>
  <c r="BG215" i="5" s="1"/>
  <c r="BF214" i="5"/>
  <c r="BG214" i="5" s="1"/>
  <c r="BF213" i="5"/>
  <c r="BG213" i="5" s="1"/>
  <c r="BF212" i="5"/>
  <c r="BG212" i="5" s="1"/>
  <c r="BF211" i="5"/>
  <c r="BG211" i="5" s="1"/>
  <c r="BF210" i="5"/>
  <c r="BG210" i="5" s="1"/>
  <c r="BF209" i="5"/>
  <c r="BG209" i="5" s="1"/>
  <c r="BF208" i="5"/>
  <c r="BG208" i="5" s="1"/>
  <c r="BF207" i="5"/>
  <c r="BG207" i="5" s="1"/>
  <c r="BF206" i="5"/>
  <c r="BG206" i="5" s="1"/>
  <c r="BF205" i="5"/>
  <c r="BG205" i="5" s="1"/>
  <c r="BF204" i="5"/>
  <c r="BG204" i="5" s="1"/>
  <c r="BF203" i="5"/>
  <c r="BG203" i="5" s="1"/>
  <c r="BF202" i="5"/>
  <c r="BG202" i="5" s="1"/>
  <c r="BF201" i="5"/>
  <c r="BG201" i="5" s="1"/>
  <c r="BF200" i="5"/>
  <c r="BG200" i="5" s="1"/>
  <c r="BF199" i="5"/>
  <c r="BG199" i="5" s="1"/>
  <c r="BF198" i="5"/>
  <c r="BG198" i="5" s="1"/>
  <c r="BF197" i="5"/>
  <c r="BG197" i="5" s="1"/>
  <c r="BF196" i="5"/>
  <c r="BG196" i="5" s="1"/>
  <c r="BF195" i="5"/>
  <c r="BG195" i="5" s="1"/>
  <c r="BF194" i="5"/>
  <c r="BG194" i="5" s="1"/>
  <c r="BF193" i="5"/>
  <c r="BG193" i="5" s="1"/>
  <c r="BF192" i="5"/>
  <c r="BG192" i="5" s="1"/>
  <c r="BF191" i="5"/>
  <c r="BG191" i="5" s="1"/>
  <c r="BF190" i="5"/>
  <c r="BG190" i="5" s="1"/>
  <c r="BF189" i="5"/>
  <c r="BG189" i="5" s="1"/>
  <c r="BF188" i="5"/>
  <c r="BG188" i="5" s="1"/>
  <c r="BF187" i="5"/>
  <c r="BG187" i="5" s="1"/>
  <c r="BF186" i="5"/>
  <c r="BG186" i="5" s="1"/>
  <c r="BF185" i="5"/>
  <c r="BG185" i="5" s="1"/>
  <c r="BF184" i="5"/>
  <c r="BG184" i="5" s="1"/>
  <c r="BF183" i="5"/>
  <c r="BG183" i="5" s="1"/>
  <c r="BF182" i="5"/>
  <c r="BG182" i="5" s="1"/>
  <c r="BF181" i="5"/>
  <c r="BG181" i="5" s="1"/>
  <c r="BF180" i="5"/>
  <c r="BG180" i="5" s="1"/>
  <c r="BF179" i="5"/>
  <c r="BG179" i="5" s="1"/>
  <c r="BF178" i="5"/>
  <c r="BG178" i="5" s="1"/>
  <c r="BF177" i="5"/>
  <c r="BG177" i="5" s="1"/>
  <c r="BF176" i="5"/>
  <c r="BG176" i="5" s="1"/>
  <c r="BF175" i="5"/>
  <c r="BG175" i="5" s="1"/>
  <c r="BF174" i="5"/>
  <c r="BG174" i="5" s="1"/>
  <c r="BF173" i="5"/>
  <c r="BG173" i="5" s="1"/>
  <c r="BF172" i="5"/>
  <c r="BG172" i="5" s="1"/>
  <c r="BF171" i="5"/>
  <c r="BG171" i="5" s="1"/>
  <c r="BF170" i="5"/>
  <c r="BG170" i="5" s="1"/>
  <c r="BF169" i="5"/>
  <c r="BG169" i="5" s="1"/>
  <c r="BF168" i="5"/>
  <c r="BG168" i="5" s="1"/>
  <c r="BF167" i="5"/>
  <c r="BG167" i="5" s="1"/>
  <c r="BF166" i="5"/>
  <c r="BG166" i="5" s="1"/>
  <c r="BF165" i="5"/>
  <c r="BG165" i="5" s="1"/>
  <c r="BF164" i="5"/>
  <c r="BG164" i="5" s="1"/>
  <c r="BF163" i="5"/>
  <c r="BG163" i="5" s="1"/>
  <c r="BF162" i="5"/>
  <c r="BG162" i="5" s="1"/>
  <c r="BF161" i="5"/>
  <c r="BG161" i="5" s="1"/>
  <c r="BF160" i="5"/>
  <c r="BG160" i="5" s="1"/>
  <c r="BF159" i="5"/>
  <c r="BG159" i="5" s="1"/>
  <c r="BF158" i="5"/>
  <c r="BG158" i="5" s="1"/>
  <c r="BF157" i="5"/>
  <c r="BG157" i="5" s="1"/>
  <c r="BF156" i="5"/>
  <c r="BG156" i="5" s="1"/>
  <c r="BF155" i="5"/>
  <c r="BG155" i="5" s="1"/>
  <c r="BF154" i="5"/>
  <c r="BG154" i="5" s="1"/>
  <c r="BF153" i="5"/>
  <c r="BG153" i="5" s="1"/>
  <c r="BF152" i="5"/>
  <c r="BG152" i="5" s="1"/>
  <c r="BF151" i="5"/>
  <c r="BG151" i="5" s="1"/>
  <c r="BF150" i="5"/>
  <c r="BG150" i="5" s="1"/>
  <c r="BF149" i="5"/>
  <c r="BG149" i="5" s="1"/>
  <c r="BF148" i="5"/>
  <c r="BG148" i="5" s="1"/>
  <c r="BF147" i="5"/>
  <c r="BG147" i="5" s="1"/>
  <c r="BF146" i="5"/>
  <c r="BG146" i="5" s="1"/>
  <c r="BF145" i="5"/>
  <c r="BG145" i="5" s="1"/>
  <c r="BF144" i="5"/>
  <c r="BG144" i="5" s="1"/>
  <c r="BF143" i="5"/>
  <c r="BG143" i="5" s="1"/>
  <c r="BF142" i="5"/>
  <c r="BG142" i="5" s="1"/>
  <c r="BF141" i="5"/>
  <c r="BG141" i="5" s="1"/>
  <c r="BF140" i="5"/>
  <c r="BG140" i="5" s="1"/>
  <c r="BF139" i="5"/>
  <c r="BG139" i="5" s="1"/>
  <c r="BF138" i="5"/>
  <c r="BG138" i="5" s="1"/>
  <c r="BF137" i="5"/>
  <c r="BG137" i="5" s="1"/>
  <c r="BF136" i="5"/>
  <c r="BG136" i="5" s="1"/>
  <c r="BF135" i="5"/>
  <c r="BG135" i="5" s="1"/>
  <c r="BF134" i="5"/>
  <c r="BG134" i="5" s="1"/>
  <c r="BF133" i="5"/>
  <c r="BG133" i="5" s="1"/>
  <c r="BF132" i="5"/>
  <c r="BG132" i="5" s="1"/>
  <c r="BF131" i="5"/>
  <c r="BG131" i="5" s="1"/>
  <c r="BF130" i="5"/>
  <c r="BG130" i="5" s="1"/>
  <c r="BF129" i="5"/>
  <c r="BG129" i="5" s="1"/>
  <c r="BF128" i="5"/>
  <c r="BG128" i="5" s="1"/>
  <c r="BF127" i="5"/>
  <c r="BG127" i="5" s="1"/>
  <c r="BF126" i="5"/>
  <c r="BG126" i="5" s="1"/>
  <c r="BF125" i="5"/>
  <c r="BG125" i="5" s="1"/>
  <c r="BF124" i="5"/>
  <c r="BG124" i="5" s="1"/>
  <c r="BF123" i="5"/>
  <c r="BG123" i="5" s="1"/>
  <c r="BF122" i="5"/>
  <c r="BG122" i="5" s="1"/>
  <c r="BF121" i="5"/>
  <c r="BG121" i="5" s="1"/>
  <c r="BF120" i="5"/>
  <c r="BG120" i="5" s="1"/>
  <c r="BF119" i="5"/>
  <c r="BG119" i="5" s="1"/>
  <c r="BF118" i="5"/>
  <c r="BG118" i="5" s="1"/>
  <c r="BF117" i="5"/>
  <c r="BG117" i="5" s="1"/>
  <c r="BF116" i="5"/>
  <c r="BG116" i="5" s="1"/>
  <c r="BF115" i="5"/>
  <c r="BG115" i="5" s="1"/>
  <c r="BF114" i="5"/>
  <c r="BG114" i="5" s="1"/>
  <c r="BF113" i="5"/>
  <c r="BG113" i="5" s="1"/>
  <c r="BF112" i="5"/>
  <c r="BG112" i="5" s="1"/>
  <c r="BF111" i="5"/>
  <c r="BG111" i="5" s="1"/>
  <c r="BF110" i="5"/>
  <c r="BG110" i="5" s="1"/>
  <c r="BF109" i="5"/>
  <c r="BG109" i="5" s="1"/>
  <c r="BF108" i="5"/>
  <c r="BG108" i="5" s="1"/>
  <c r="BF107" i="5"/>
  <c r="BG107" i="5" s="1"/>
  <c r="BF106" i="5"/>
  <c r="BG106" i="5" s="1"/>
  <c r="BF105" i="5"/>
  <c r="BG105" i="5" s="1"/>
  <c r="BF104" i="5"/>
  <c r="BG104" i="5" s="1"/>
  <c r="BF103" i="5"/>
  <c r="BG103" i="5" s="1"/>
  <c r="BF102" i="5"/>
  <c r="BG102" i="5" s="1"/>
  <c r="BF101" i="5"/>
  <c r="BG101" i="5" s="1"/>
  <c r="BF100" i="5"/>
  <c r="BG100" i="5" s="1"/>
  <c r="BF99" i="5"/>
  <c r="BG99" i="5" s="1"/>
  <c r="BF98" i="5"/>
  <c r="BG98" i="5" s="1"/>
  <c r="BF97" i="5"/>
  <c r="BG97" i="5" s="1"/>
  <c r="BF96" i="5"/>
  <c r="BG96" i="5" s="1"/>
  <c r="BF95" i="5"/>
  <c r="BG95" i="5" s="1"/>
  <c r="BF94" i="5"/>
  <c r="BG94" i="5" s="1"/>
  <c r="BF93" i="5"/>
  <c r="BG93" i="5" s="1"/>
  <c r="BF92" i="5"/>
  <c r="BG92" i="5" s="1"/>
  <c r="BF91" i="5"/>
  <c r="BG91" i="5" s="1"/>
  <c r="BF90" i="5"/>
  <c r="BG90" i="5" s="1"/>
  <c r="BF89" i="5"/>
  <c r="BG89" i="5" s="1"/>
  <c r="BF88" i="5"/>
  <c r="BG88" i="5" s="1"/>
  <c r="BF87" i="5"/>
  <c r="BG87" i="5" s="1"/>
  <c r="BF86" i="5"/>
  <c r="BG86" i="5" s="1"/>
  <c r="BF85" i="5"/>
  <c r="BG85" i="5" s="1"/>
  <c r="BF84" i="5"/>
  <c r="BG84" i="5" s="1"/>
  <c r="BF83" i="5"/>
  <c r="BG83" i="5" s="1"/>
  <c r="BF82" i="5"/>
  <c r="BG82" i="5" s="1"/>
  <c r="BF81" i="5"/>
  <c r="BG81" i="5" s="1"/>
  <c r="BF80" i="5"/>
  <c r="BG80" i="5" s="1"/>
  <c r="BF79" i="5"/>
  <c r="BG79" i="5" s="1"/>
  <c r="BF78" i="5"/>
  <c r="BG78" i="5" s="1"/>
  <c r="BF77" i="5"/>
  <c r="BG77" i="5" s="1"/>
  <c r="BF76" i="5"/>
  <c r="BG76" i="5" s="1"/>
  <c r="BF75" i="5"/>
  <c r="BG75" i="5" s="1"/>
  <c r="BF74" i="5"/>
  <c r="BG74" i="5" s="1"/>
  <c r="BF73" i="5"/>
  <c r="BG73" i="5" s="1"/>
  <c r="BF72" i="5"/>
  <c r="BG72" i="5" s="1"/>
  <c r="BF71" i="5"/>
  <c r="BG71" i="5" s="1"/>
  <c r="BF70" i="5"/>
  <c r="BG70" i="5" s="1"/>
  <c r="BF69" i="5"/>
  <c r="BG69" i="5" s="1"/>
  <c r="BF68" i="5"/>
  <c r="BG68" i="5" s="1"/>
  <c r="BF67" i="5"/>
  <c r="BG67" i="5" s="1"/>
  <c r="BF66" i="5"/>
  <c r="BG66" i="5" s="1"/>
  <c r="BF65" i="5"/>
  <c r="BG65" i="5" s="1"/>
  <c r="BF64" i="5"/>
  <c r="BG64" i="5" s="1"/>
  <c r="BF63" i="5"/>
  <c r="BG63" i="5" s="1"/>
  <c r="BF62" i="5"/>
  <c r="BG62" i="5" s="1"/>
  <c r="BF61" i="5"/>
  <c r="BG61" i="5" s="1"/>
  <c r="BF60" i="5"/>
  <c r="BG60" i="5" s="1"/>
  <c r="BF59" i="5"/>
  <c r="BG59" i="5" s="1"/>
  <c r="BF58" i="5"/>
  <c r="BG58" i="5" s="1"/>
  <c r="BF57" i="5"/>
  <c r="BG57" i="5" s="1"/>
  <c r="BF56" i="5"/>
  <c r="BG56" i="5" s="1"/>
  <c r="BF55" i="5"/>
  <c r="BG55" i="5" s="1"/>
  <c r="BF54" i="5"/>
  <c r="BG54" i="5" s="1"/>
  <c r="BF53" i="5"/>
  <c r="BG53" i="5" s="1"/>
  <c r="BF52" i="5"/>
  <c r="BG52" i="5" s="1"/>
  <c r="BF51" i="5"/>
  <c r="BG51" i="5" s="1"/>
  <c r="BF50" i="5"/>
  <c r="BG50" i="5" s="1"/>
  <c r="BF49" i="5"/>
  <c r="BG49" i="5" s="1"/>
  <c r="BF48" i="5"/>
  <c r="BG48" i="5" s="1"/>
  <c r="BF47" i="5"/>
  <c r="BG47" i="5" s="1"/>
  <c r="BF46" i="5"/>
  <c r="BG46" i="5" s="1"/>
  <c r="BF45" i="5"/>
  <c r="BG45" i="5" s="1"/>
  <c r="BF44" i="5"/>
  <c r="BG44" i="5" s="1"/>
  <c r="BF43" i="5"/>
  <c r="BG43" i="5" s="1"/>
  <c r="BF42" i="5"/>
  <c r="BG42" i="5" s="1"/>
  <c r="BF41" i="5"/>
  <c r="BG41" i="5" s="1"/>
  <c r="BF40" i="5"/>
  <c r="BG40" i="5" s="1"/>
  <c r="BF39" i="5"/>
  <c r="BG39" i="5" s="1"/>
  <c r="BF38" i="5"/>
  <c r="BG38" i="5" s="1"/>
  <c r="BF37" i="5"/>
  <c r="BG37" i="5" s="1"/>
  <c r="BF36" i="5"/>
  <c r="BG36" i="5" s="1"/>
  <c r="BF35" i="5"/>
  <c r="BG35" i="5" s="1"/>
  <c r="BF34" i="5"/>
  <c r="BG34" i="5" s="1"/>
  <c r="BF33" i="5"/>
  <c r="BG33" i="5" s="1"/>
  <c r="BF32" i="5"/>
  <c r="BG32" i="5" s="1"/>
  <c r="BF31" i="5"/>
  <c r="BG31" i="5" s="1"/>
  <c r="BF30" i="5"/>
  <c r="BG30" i="5" s="1"/>
  <c r="BF29" i="5"/>
  <c r="BG29" i="5" s="1"/>
  <c r="BF28" i="5"/>
  <c r="BG28" i="5" s="1"/>
  <c r="BF27" i="5"/>
  <c r="BG27" i="5" s="1"/>
  <c r="BF26" i="5"/>
  <c r="BG26" i="5" s="1"/>
  <c r="BF25" i="5"/>
  <c r="BG25" i="5" s="1"/>
  <c r="BF24" i="5"/>
  <c r="BG24" i="5" s="1"/>
  <c r="BF23" i="5"/>
  <c r="BG23" i="5" s="1"/>
  <c r="BF22" i="5"/>
  <c r="BG22" i="5" s="1"/>
  <c r="BF21" i="5"/>
  <c r="BG21" i="5" s="1"/>
  <c r="BF20" i="5"/>
  <c r="BG20" i="5" s="1"/>
  <c r="BF19" i="5"/>
  <c r="BG19" i="5" s="1"/>
  <c r="BF18" i="5"/>
  <c r="BG18" i="5" s="1"/>
  <c r="BF17" i="5"/>
  <c r="BG17" i="5" s="1"/>
  <c r="BF16" i="5"/>
  <c r="BG16" i="5" s="1"/>
  <c r="BF15" i="5"/>
  <c r="BG15" i="5" s="1"/>
  <c r="BF14" i="5"/>
  <c r="BG14" i="5" s="1"/>
  <c r="BF13" i="5"/>
  <c r="BG13" i="5" s="1"/>
  <c r="BF12" i="5"/>
  <c r="BG12" i="5" s="1"/>
  <c r="BF11" i="5"/>
  <c r="BG11" i="5" s="1"/>
  <c r="BF10" i="5"/>
  <c r="BG10" i="5" s="1"/>
  <c r="BF9" i="5"/>
  <c r="BG9" i="5" s="1"/>
  <c r="BF8" i="5"/>
  <c r="BG8" i="5" s="1"/>
  <c r="AV537" i="4"/>
  <c r="AW537" i="4" s="1"/>
  <c r="AV536" i="4"/>
  <c r="AW536" i="4" s="1"/>
  <c r="AV535" i="4"/>
  <c r="AW535" i="4" s="1"/>
  <c r="AV534" i="4"/>
  <c r="AW534" i="4" s="1"/>
  <c r="AV533" i="4"/>
  <c r="AW533" i="4" s="1"/>
  <c r="AV532" i="4"/>
  <c r="AW532" i="4" s="1"/>
  <c r="AV531" i="4"/>
  <c r="AW531" i="4" s="1"/>
  <c r="AV530" i="4"/>
  <c r="AW530" i="4" s="1"/>
  <c r="AV529" i="4"/>
  <c r="AW529" i="4" s="1"/>
  <c r="AV528" i="4"/>
  <c r="AW528" i="4" s="1"/>
  <c r="AV527" i="4"/>
  <c r="AW527" i="4" s="1"/>
  <c r="AV526" i="4"/>
  <c r="AW526" i="4" s="1"/>
  <c r="AV525" i="4"/>
  <c r="AW525" i="4" s="1"/>
  <c r="AV524" i="4"/>
  <c r="AW524" i="4" s="1"/>
  <c r="AV523" i="4"/>
  <c r="AW523" i="4" s="1"/>
  <c r="AV522" i="4"/>
  <c r="AW522" i="4" s="1"/>
  <c r="AV521" i="4"/>
  <c r="AW521" i="4" s="1"/>
  <c r="AV520" i="4"/>
  <c r="AW520" i="4" s="1"/>
  <c r="AV519" i="4"/>
  <c r="AW519" i="4" s="1"/>
  <c r="AV518" i="4"/>
  <c r="AW518" i="4" s="1"/>
  <c r="AV517" i="4"/>
  <c r="AW517" i="4" s="1"/>
  <c r="AV516" i="4"/>
  <c r="AW516" i="4" s="1"/>
  <c r="AV515" i="4"/>
  <c r="AW515" i="4" s="1"/>
  <c r="AV514" i="4"/>
  <c r="AW514" i="4" s="1"/>
  <c r="AV513" i="4"/>
  <c r="AW513" i="4" s="1"/>
  <c r="AV512" i="4"/>
  <c r="AW512" i="4" s="1"/>
  <c r="AV511" i="4"/>
  <c r="AW511" i="4" s="1"/>
  <c r="AV510" i="4"/>
  <c r="AW510" i="4" s="1"/>
  <c r="AV509" i="4"/>
  <c r="AW509" i="4" s="1"/>
  <c r="AV508" i="4"/>
  <c r="AW508" i="4" s="1"/>
  <c r="AV507" i="4"/>
  <c r="AW507" i="4" s="1"/>
  <c r="AV506" i="4"/>
  <c r="AW506" i="4" s="1"/>
  <c r="AV505" i="4"/>
  <c r="AW505" i="4" s="1"/>
  <c r="AV504" i="4"/>
  <c r="AW504" i="4" s="1"/>
  <c r="AV503" i="4"/>
  <c r="AW503" i="4" s="1"/>
  <c r="AV502" i="4"/>
  <c r="AW502" i="4" s="1"/>
  <c r="AV501" i="4"/>
  <c r="AW501" i="4" s="1"/>
  <c r="AV500" i="4"/>
  <c r="AW500" i="4" s="1"/>
  <c r="AV499" i="4"/>
  <c r="AW499" i="4" s="1"/>
  <c r="AV498" i="4"/>
  <c r="AW498" i="4" s="1"/>
  <c r="AV497" i="4"/>
  <c r="AW497" i="4" s="1"/>
  <c r="AV496" i="4"/>
  <c r="AW496" i="4" s="1"/>
  <c r="AV495" i="4"/>
  <c r="AW495" i="4" s="1"/>
  <c r="AV494" i="4"/>
  <c r="AW494" i="4" s="1"/>
  <c r="AV493" i="4"/>
  <c r="AW493" i="4" s="1"/>
  <c r="AV492" i="4"/>
  <c r="AW492" i="4" s="1"/>
  <c r="AV491" i="4"/>
  <c r="AW491" i="4" s="1"/>
  <c r="AV490" i="4"/>
  <c r="AW490" i="4" s="1"/>
  <c r="AV489" i="4"/>
  <c r="AW489" i="4" s="1"/>
  <c r="AV488" i="4"/>
  <c r="AW488" i="4" s="1"/>
  <c r="AV487" i="4"/>
  <c r="AW487" i="4" s="1"/>
  <c r="AV486" i="4"/>
  <c r="AW486" i="4" s="1"/>
  <c r="AV485" i="4"/>
  <c r="AW485" i="4" s="1"/>
  <c r="AV484" i="4"/>
  <c r="AW484" i="4" s="1"/>
  <c r="AV483" i="4"/>
  <c r="AW483" i="4" s="1"/>
  <c r="AV482" i="4"/>
  <c r="AW482" i="4" s="1"/>
  <c r="AV481" i="4"/>
  <c r="AW481" i="4" s="1"/>
  <c r="AV480" i="4"/>
  <c r="AW480" i="4" s="1"/>
  <c r="AV479" i="4"/>
  <c r="AW479" i="4" s="1"/>
  <c r="AV478" i="4"/>
  <c r="AW478" i="4" s="1"/>
  <c r="AV477" i="4"/>
  <c r="AW477" i="4" s="1"/>
  <c r="AV476" i="4"/>
  <c r="AW476" i="4" s="1"/>
  <c r="AV475" i="4"/>
  <c r="AW475" i="4" s="1"/>
  <c r="AV474" i="4"/>
  <c r="AW474" i="4" s="1"/>
  <c r="AV473" i="4"/>
  <c r="AW473" i="4" s="1"/>
  <c r="AV472" i="4"/>
  <c r="AW472" i="4" s="1"/>
  <c r="AV471" i="4"/>
  <c r="AW471" i="4" s="1"/>
  <c r="AV470" i="4"/>
  <c r="AW470" i="4" s="1"/>
  <c r="AV469" i="4"/>
  <c r="AW469" i="4" s="1"/>
  <c r="AV468" i="4"/>
  <c r="AW468" i="4" s="1"/>
  <c r="AV467" i="4"/>
  <c r="AW467" i="4" s="1"/>
  <c r="AV466" i="4"/>
  <c r="AW466" i="4" s="1"/>
  <c r="AV465" i="4"/>
  <c r="AW465" i="4" s="1"/>
  <c r="AV464" i="4"/>
  <c r="AW464" i="4" s="1"/>
  <c r="AV463" i="4"/>
  <c r="AW463" i="4" s="1"/>
  <c r="AV462" i="4"/>
  <c r="AW462" i="4" s="1"/>
  <c r="AV461" i="4"/>
  <c r="AW461" i="4" s="1"/>
  <c r="AV460" i="4"/>
  <c r="AW460" i="4" s="1"/>
  <c r="AV459" i="4"/>
  <c r="AW459" i="4" s="1"/>
  <c r="AV458" i="4"/>
  <c r="AW458" i="4" s="1"/>
  <c r="AV457" i="4"/>
  <c r="AW457" i="4" s="1"/>
  <c r="AV456" i="4"/>
  <c r="AW456" i="4" s="1"/>
  <c r="AV455" i="4"/>
  <c r="AW455" i="4" s="1"/>
  <c r="AV454" i="4"/>
  <c r="AW454" i="4" s="1"/>
  <c r="AV453" i="4"/>
  <c r="AW453" i="4" s="1"/>
  <c r="AV452" i="4"/>
  <c r="AW452" i="4" s="1"/>
  <c r="AV451" i="4"/>
  <c r="AW451" i="4" s="1"/>
  <c r="AV450" i="4"/>
  <c r="AW450" i="4" s="1"/>
  <c r="AV449" i="4"/>
  <c r="AW449" i="4" s="1"/>
  <c r="AV448" i="4"/>
  <c r="AW448" i="4" s="1"/>
  <c r="AV447" i="4"/>
  <c r="AW447" i="4" s="1"/>
  <c r="AV446" i="4"/>
  <c r="AW446" i="4" s="1"/>
  <c r="AV445" i="4"/>
  <c r="AW445" i="4" s="1"/>
  <c r="AV444" i="4"/>
  <c r="AW444" i="4" s="1"/>
  <c r="AV443" i="4"/>
  <c r="AW443" i="4" s="1"/>
  <c r="AV442" i="4"/>
  <c r="AW442" i="4" s="1"/>
  <c r="AV441" i="4"/>
  <c r="AW441" i="4" s="1"/>
  <c r="AV440" i="4"/>
  <c r="AW440" i="4" s="1"/>
  <c r="AV439" i="4"/>
  <c r="AW439" i="4" s="1"/>
  <c r="AV438" i="4"/>
  <c r="AW438" i="4" s="1"/>
  <c r="AV437" i="4"/>
  <c r="AW437" i="4" s="1"/>
  <c r="AV436" i="4"/>
  <c r="AW436" i="4" s="1"/>
  <c r="AV435" i="4"/>
  <c r="AW435" i="4" s="1"/>
  <c r="AV434" i="4"/>
  <c r="AW434" i="4" s="1"/>
  <c r="AV433" i="4"/>
  <c r="AW433" i="4" s="1"/>
  <c r="AV432" i="4"/>
  <c r="AW432" i="4" s="1"/>
  <c r="AV431" i="4"/>
  <c r="AW431" i="4" s="1"/>
  <c r="AV430" i="4"/>
  <c r="AW430" i="4" s="1"/>
  <c r="AV429" i="4"/>
  <c r="AW429" i="4" s="1"/>
  <c r="AV428" i="4"/>
  <c r="AW428" i="4" s="1"/>
  <c r="AV427" i="4"/>
  <c r="AW427" i="4" s="1"/>
  <c r="AV426" i="4"/>
  <c r="AW426" i="4" s="1"/>
  <c r="AV425" i="4"/>
  <c r="AW425" i="4" s="1"/>
  <c r="AV424" i="4"/>
  <c r="AW424" i="4" s="1"/>
  <c r="AV423" i="4"/>
  <c r="AW423" i="4" s="1"/>
  <c r="AV422" i="4"/>
  <c r="AW422" i="4" s="1"/>
  <c r="AV421" i="4"/>
  <c r="AW421" i="4" s="1"/>
  <c r="AV420" i="4"/>
  <c r="AW420" i="4" s="1"/>
  <c r="AV419" i="4"/>
  <c r="AW419" i="4" s="1"/>
  <c r="AV418" i="4"/>
  <c r="AW418" i="4" s="1"/>
  <c r="AV417" i="4"/>
  <c r="AW417" i="4" s="1"/>
  <c r="AV416" i="4"/>
  <c r="AW416" i="4" s="1"/>
  <c r="AV415" i="4"/>
  <c r="AW415" i="4" s="1"/>
  <c r="AV414" i="4"/>
  <c r="AW414" i="4" s="1"/>
  <c r="AV413" i="4"/>
  <c r="AW413" i="4" s="1"/>
  <c r="AV412" i="4"/>
  <c r="AW412" i="4" s="1"/>
  <c r="AV411" i="4"/>
  <c r="AW411" i="4" s="1"/>
  <c r="AV410" i="4"/>
  <c r="AW410" i="4" s="1"/>
  <c r="AV409" i="4"/>
  <c r="AW409" i="4" s="1"/>
  <c r="AV408" i="4"/>
  <c r="AW408" i="4" s="1"/>
  <c r="AV407" i="4"/>
  <c r="AW407" i="4" s="1"/>
  <c r="AV406" i="4"/>
  <c r="AW406" i="4" s="1"/>
  <c r="AV405" i="4"/>
  <c r="AW405" i="4" s="1"/>
  <c r="AV404" i="4"/>
  <c r="AW404" i="4" s="1"/>
  <c r="AV403" i="4"/>
  <c r="AW403" i="4" s="1"/>
  <c r="AV402" i="4"/>
  <c r="AW402" i="4" s="1"/>
  <c r="AV401" i="4"/>
  <c r="AW401" i="4" s="1"/>
  <c r="AV400" i="4"/>
  <c r="AW400" i="4" s="1"/>
  <c r="AV399" i="4"/>
  <c r="AW399" i="4" s="1"/>
  <c r="AV398" i="4"/>
  <c r="AW398" i="4" s="1"/>
  <c r="AV397" i="4"/>
  <c r="AW397" i="4" s="1"/>
  <c r="AV396" i="4"/>
  <c r="AW396" i="4" s="1"/>
  <c r="AV395" i="4"/>
  <c r="AW395" i="4" s="1"/>
  <c r="AV394" i="4"/>
  <c r="AW394" i="4" s="1"/>
  <c r="AV393" i="4"/>
  <c r="AW393" i="4" s="1"/>
  <c r="AV392" i="4"/>
  <c r="AW392" i="4" s="1"/>
  <c r="AV391" i="4"/>
  <c r="AW391" i="4" s="1"/>
  <c r="AV390" i="4"/>
  <c r="AW390" i="4" s="1"/>
  <c r="AV389" i="4"/>
  <c r="AW389" i="4" s="1"/>
  <c r="AV388" i="4"/>
  <c r="AW388" i="4" s="1"/>
  <c r="AV387" i="4"/>
  <c r="AW387" i="4" s="1"/>
  <c r="AV386" i="4"/>
  <c r="AW386" i="4" s="1"/>
  <c r="AV385" i="4"/>
  <c r="AW385" i="4" s="1"/>
  <c r="AV384" i="4"/>
  <c r="AW384" i="4" s="1"/>
  <c r="AV383" i="4"/>
  <c r="AW383" i="4" s="1"/>
  <c r="AV382" i="4"/>
  <c r="AW382" i="4" s="1"/>
  <c r="AV381" i="4"/>
  <c r="AW381" i="4" s="1"/>
  <c r="AV380" i="4"/>
  <c r="AW380" i="4" s="1"/>
  <c r="AV379" i="4"/>
  <c r="AW379" i="4" s="1"/>
  <c r="AV378" i="4"/>
  <c r="AW378" i="4" s="1"/>
  <c r="AV377" i="4"/>
  <c r="AW377" i="4" s="1"/>
  <c r="AV376" i="4"/>
  <c r="AW376" i="4" s="1"/>
  <c r="AV375" i="4"/>
  <c r="AW375" i="4" s="1"/>
  <c r="AV374" i="4"/>
  <c r="AW374" i="4" s="1"/>
  <c r="AV373" i="4"/>
  <c r="AW373" i="4" s="1"/>
  <c r="AV372" i="4"/>
  <c r="AW372" i="4" s="1"/>
  <c r="AV371" i="4"/>
  <c r="AW371" i="4" s="1"/>
  <c r="AV370" i="4"/>
  <c r="AW370" i="4" s="1"/>
  <c r="AV369" i="4"/>
  <c r="AW369" i="4" s="1"/>
  <c r="AV368" i="4"/>
  <c r="AW368" i="4" s="1"/>
  <c r="AV367" i="4"/>
  <c r="AW367" i="4" s="1"/>
  <c r="AV366" i="4"/>
  <c r="AW366" i="4" s="1"/>
  <c r="AV365" i="4"/>
  <c r="AW365" i="4" s="1"/>
  <c r="AV364" i="4"/>
  <c r="AW364" i="4" s="1"/>
  <c r="AV363" i="4"/>
  <c r="AW363" i="4" s="1"/>
  <c r="AV362" i="4"/>
  <c r="AW362" i="4" s="1"/>
  <c r="AV361" i="4"/>
  <c r="AW361" i="4" s="1"/>
  <c r="AV360" i="4"/>
  <c r="AW360" i="4" s="1"/>
  <c r="AV359" i="4"/>
  <c r="AW359" i="4" s="1"/>
  <c r="AV358" i="4"/>
  <c r="AW358" i="4" s="1"/>
  <c r="AV357" i="4"/>
  <c r="AW357" i="4" s="1"/>
  <c r="AV356" i="4"/>
  <c r="AW356" i="4" s="1"/>
  <c r="AV355" i="4"/>
  <c r="AW355" i="4" s="1"/>
  <c r="AV354" i="4"/>
  <c r="AW354" i="4" s="1"/>
  <c r="AV353" i="4"/>
  <c r="AW353" i="4" s="1"/>
  <c r="AV352" i="4"/>
  <c r="AW352" i="4" s="1"/>
  <c r="AV351" i="4"/>
  <c r="AW351" i="4" s="1"/>
  <c r="AV350" i="4"/>
  <c r="AW350" i="4" s="1"/>
  <c r="AV349" i="4"/>
  <c r="AW349" i="4" s="1"/>
  <c r="AV348" i="4"/>
  <c r="AW348" i="4" s="1"/>
  <c r="AV347" i="4"/>
  <c r="AW347" i="4" s="1"/>
  <c r="AV346" i="4"/>
  <c r="AW346" i="4" s="1"/>
  <c r="AV345" i="4"/>
  <c r="AW345" i="4" s="1"/>
  <c r="AV344" i="4"/>
  <c r="AW344" i="4" s="1"/>
  <c r="AV343" i="4"/>
  <c r="AW343" i="4" s="1"/>
  <c r="AV342" i="4"/>
  <c r="AW342" i="4" s="1"/>
  <c r="AV341" i="4"/>
  <c r="AW341" i="4" s="1"/>
  <c r="AV340" i="4"/>
  <c r="AW340" i="4" s="1"/>
  <c r="AV339" i="4"/>
  <c r="AW339" i="4" s="1"/>
  <c r="AV338" i="4"/>
  <c r="AW338" i="4" s="1"/>
  <c r="AV337" i="4"/>
  <c r="AW337" i="4" s="1"/>
  <c r="AV336" i="4"/>
  <c r="AW336" i="4" s="1"/>
  <c r="AV335" i="4"/>
  <c r="AW335" i="4" s="1"/>
  <c r="AV334" i="4"/>
  <c r="AW334" i="4" s="1"/>
  <c r="AV333" i="4"/>
  <c r="AW333" i="4" s="1"/>
  <c r="AV332" i="4"/>
  <c r="AW332" i="4" s="1"/>
  <c r="AV331" i="4"/>
  <c r="AW331" i="4" s="1"/>
  <c r="AV330" i="4"/>
  <c r="AW330" i="4" s="1"/>
  <c r="AV329" i="4"/>
  <c r="AW329" i="4" s="1"/>
  <c r="AV328" i="4"/>
  <c r="AW328" i="4" s="1"/>
  <c r="AV327" i="4"/>
  <c r="AW327" i="4" s="1"/>
  <c r="AV326" i="4"/>
  <c r="AW326" i="4" s="1"/>
  <c r="AV325" i="4"/>
  <c r="AW325" i="4" s="1"/>
  <c r="AV324" i="4"/>
  <c r="AW324" i="4" s="1"/>
  <c r="AV323" i="4"/>
  <c r="AW323" i="4" s="1"/>
  <c r="AV322" i="4"/>
  <c r="AW322" i="4" s="1"/>
  <c r="AV321" i="4"/>
  <c r="AW321" i="4" s="1"/>
  <c r="AV320" i="4"/>
  <c r="AW320" i="4" s="1"/>
  <c r="AV319" i="4"/>
  <c r="AW319" i="4" s="1"/>
  <c r="AV318" i="4"/>
  <c r="AW318" i="4" s="1"/>
  <c r="AV317" i="4"/>
  <c r="AW317" i="4" s="1"/>
  <c r="AV316" i="4"/>
  <c r="AW316" i="4" s="1"/>
  <c r="AV315" i="4"/>
  <c r="AW315" i="4" s="1"/>
  <c r="AV314" i="4"/>
  <c r="AW314" i="4" s="1"/>
  <c r="AV313" i="4"/>
  <c r="AW313" i="4" s="1"/>
  <c r="AV312" i="4"/>
  <c r="AW312" i="4" s="1"/>
  <c r="AV311" i="4"/>
  <c r="AW311" i="4" s="1"/>
  <c r="AV310" i="4"/>
  <c r="AW310" i="4" s="1"/>
  <c r="AV309" i="4"/>
  <c r="AW309" i="4" s="1"/>
  <c r="AV308" i="4"/>
  <c r="AW308" i="4" s="1"/>
  <c r="AV307" i="4"/>
  <c r="AW307" i="4" s="1"/>
  <c r="AV306" i="4"/>
  <c r="AW306" i="4" s="1"/>
  <c r="AV305" i="4"/>
  <c r="AW305" i="4" s="1"/>
  <c r="AV304" i="4"/>
  <c r="AW304" i="4" s="1"/>
  <c r="AV303" i="4"/>
  <c r="AW303" i="4" s="1"/>
  <c r="AV302" i="4"/>
  <c r="AW302" i="4" s="1"/>
  <c r="AV301" i="4"/>
  <c r="AW301" i="4" s="1"/>
  <c r="AV300" i="4"/>
  <c r="AW300" i="4" s="1"/>
  <c r="AV299" i="4"/>
  <c r="AW299" i="4" s="1"/>
  <c r="AV298" i="4"/>
  <c r="AW298" i="4" s="1"/>
  <c r="AV297" i="4"/>
  <c r="AW297" i="4" s="1"/>
  <c r="AV296" i="4"/>
  <c r="AW296" i="4" s="1"/>
  <c r="AV295" i="4"/>
  <c r="AW295" i="4" s="1"/>
  <c r="AV294" i="4"/>
  <c r="AW294" i="4" s="1"/>
  <c r="AV293" i="4"/>
  <c r="AW293" i="4" s="1"/>
  <c r="AV292" i="4"/>
  <c r="AW292" i="4" s="1"/>
  <c r="AV291" i="4"/>
  <c r="AW291" i="4" s="1"/>
  <c r="AV290" i="4"/>
  <c r="AW290" i="4" s="1"/>
  <c r="AV289" i="4"/>
  <c r="AW289" i="4" s="1"/>
  <c r="AV288" i="4"/>
  <c r="AW288" i="4" s="1"/>
  <c r="AV287" i="4"/>
  <c r="AW287" i="4" s="1"/>
  <c r="AV286" i="4"/>
  <c r="AW286" i="4" s="1"/>
  <c r="AV285" i="4"/>
  <c r="AW285" i="4" s="1"/>
  <c r="AV284" i="4"/>
  <c r="AW284" i="4" s="1"/>
  <c r="AV283" i="4"/>
  <c r="AW283" i="4" s="1"/>
  <c r="AV282" i="4"/>
  <c r="AW282" i="4" s="1"/>
  <c r="AV281" i="4"/>
  <c r="AW281" i="4" s="1"/>
  <c r="AV280" i="4"/>
  <c r="AW280" i="4" s="1"/>
  <c r="AV279" i="4"/>
  <c r="AW279" i="4" s="1"/>
  <c r="AV278" i="4"/>
  <c r="AW278" i="4" s="1"/>
  <c r="AV277" i="4"/>
  <c r="AW277" i="4" s="1"/>
  <c r="AV276" i="4"/>
  <c r="AW276" i="4" s="1"/>
  <c r="AV275" i="4"/>
  <c r="AW275" i="4" s="1"/>
  <c r="AV274" i="4"/>
  <c r="AW274" i="4" s="1"/>
  <c r="AV273" i="4"/>
  <c r="AW273" i="4" s="1"/>
  <c r="AV272" i="4"/>
  <c r="AW272" i="4" s="1"/>
  <c r="AV271" i="4"/>
  <c r="AW271" i="4" s="1"/>
  <c r="AV270" i="4"/>
  <c r="AW270" i="4" s="1"/>
  <c r="AV269" i="4"/>
  <c r="AW269" i="4" s="1"/>
  <c r="AV268" i="4"/>
  <c r="AW268" i="4" s="1"/>
  <c r="AV267" i="4"/>
  <c r="AW267" i="4" s="1"/>
  <c r="AV266" i="4"/>
  <c r="AW266" i="4" s="1"/>
  <c r="AV265" i="4"/>
  <c r="AW265" i="4" s="1"/>
  <c r="AV264" i="4"/>
  <c r="AW264" i="4" s="1"/>
  <c r="AV263" i="4"/>
  <c r="AW263" i="4" s="1"/>
  <c r="AV262" i="4"/>
  <c r="AW262" i="4" s="1"/>
  <c r="AV261" i="4"/>
  <c r="AW261" i="4" s="1"/>
  <c r="AV260" i="4"/>
  <c r="AW260" i="4" s="1"/>
  <c r="AV259" i="4"/>
  <c r="AW259" i="4" s="1"/>
  <c r="AV258" i="4"/>
  <c r="AW258" i="4" s="1"/>
  <c r="AV257" i="4"/>
  <c r="AW257" i="4" s="1"/>
  <c r="AV256" i="4"/>
  <c r="AW256" i="4" s="1"/>
  <c r="AV255" i="4"/>
  <c r="AW255" i="4" s="1"/>
  <c r="AV254" i="4"/>
  <c r="AW254" i="4" s="1"/>
  <c r="AV253" i="4"/>
  <c r="AW253" i="4" s="1"/>
  <c r="AV252" i="4"/>
  <c r="AW252" i="4" s="1"/>
  <c r="AV251" i="4"/>
  <c r="AW251" i="4" s="1"/>
  <c r="AV250" i="4"/>
  <c r="AW250" i="4" s="1"/>
  <c r="AV249" i="4"/>
  <c r="AW249" i="4" s="1"/>
  <c r="AV248" i="4"/>
  <c r="AW248" i="4" s="1"/>
  <c r="AV247" i="4"/>
  <c r="AW247" i="4" s="1"/>
  <c r="AV246" i="4"/>
  <c r="AW246" i="4" s="1"/>
  <c r="AV245" i="4"/>
  <c r="AW245" i="4" s="1"/>
  <c r="AV244" i="4"/>
  <c r="AW244" i="4" s="1"/>
  <c r="AV243" i="4"/>
  <c r="AW243" i="4" s="1"/>
  <c r="AV242" i="4"/>
  <c r="AW242" i="4" s="1"/>
  <c r="AV241" i="4"/>
  <c r="AW241" i="4" s="1"/>
  <c r="AV240" i="4"/>
  <c r="AW240" i="4" s="1"/>
  <c r="AV239" i="4"/>
  <c r="AW239" i="4" s="1"/>
  <c r="AV238" i="4"/>
  <c r="AW238" i="4" s="1"/>
  <c r="AV237" i="4"/>
  <c r="AW237" i="4" s="1"/>
  <c r="AV236" i="4"/>
  <c r="AW236" i="4" s="1"/>
  <c r="AV235" i="4"/>
  <c r="AW235" i="4" s="1"/>
  <c r="AV234" i="4"/>
  <c r="AW234" i="4" s="1"/>
  <c r="AV233" i="4"/>
  <c r="AW233" i="4" s="1"/>
  <c r="AV232" i="4"/>
  <c r="AW232" i="4" s="1"/>
  <c r="AV231" i="4"/>
  <c r="AW231" i="4" s="1"/>
  <c r="AV230" i="4"/>
  <c r="AW230" i="4" s="1"/>
  <c r="AV229" i="4"/>
  <c r="AW229" i="4" s="1"/>
  <c r="AV228" i="4"/>
  <c r="AW228" i="4" s="1"/>
  <c r="AV227" i="4"/>
  <c r="AW227" i="4" s="1"/>
  <c r="AV226" i="4"/>
  <c r="AW226" i="4" s="1"/>
  <c r="AV225" i="4"/>
  <c r="AW225" i="4" s="1"/>
  <c r="AV224" i="4"/>
  <c r="AW224" i="4" s="1"/>
  <c r="AV223" i="4"/>
  <c r="AW223" i="4" s="1"/>
  <c r="AV222" i="4"/>
  <c r="AW222" i="4" s="1"/>
  <c r="AV221" i="4"/>
  <c r="AW221" i="4" s="1"/>
  <c r="AV220" i="4"/>
  <c r="AW220" i="4" s="1"/>
  <c r="AV219" i="4"/>
  <c r="AW219" i="4" s="1"/>
  <c r="AV218" i="4"/>
  <c r="AW218" i="4" s="1"/>
  <c r="AV217" i="4"/>
  <c r="AW217" i="4" s="1"/>
  <c r="AV216" i="4"/>
  <c r="AW216" i="4" s="1"/>
  <c r="AV215" i="4"/>
  <c r="AW215" i="4" s="1"/>
  <c r="AV214" i="4"/>
  <c r="AW214" i="4" s="1"/>
  <c r="AV213" i="4"/>
  <c r="AW213" i="4" s="1"/>
  <c r="AV212" i="4"/>
  <c r="AW212" i="4" s="1"/>
  <c r="AV211" i="4"/>
  <c r="AW211" i="4" s="1"/>
  <c r="AV210" i="4"/>
  <c r="AW210" i="4" s="1"/>
  <c r="AV209" i="4"/>
  <c r="AW209" i="4" s="1"/>
  <c r="AV208" i="4"/>
  <c r="AW208" i="4" s="1"/>
  <c r="AV207" i="4"/>
  <c r="AW207" i="4" s="1"/>
  <c r="AV206" i="4"/>
  <c r="AW206" i="4" s="1"/>
  <c r="AV205" i="4"/>
  <c r="AW205" i="4" s="1"/>
  <c r="AV204" i="4"/>
  <c r="AW204" i="4" s="1"/>
  <c r="AV203" i="4"/>
  <c r="AW203" i="4" s="1"/>
  <c r="AV202" i="4"/>
  <c r="AW202" i="4" s="1"/>
  <c r="AV201" i="4"/>
  <c r="AW201" i="4" s="1"/>
  <c r="AV200" i="4"/>
  <c r="AW200" i="4" s="1"/>
  <c r="AV199" i="4"/>
  <c r="AW199" i="4" s="1"/>
  <c r="AV198" i="4"/>
  <c r="AW198" i="4" s="1"/>
  <c r="AV197" i="4"/>
  <c r="AW197" i="4" s="1"/>
  <c r="AV196" i="4"/>
  <c r="AW196" i="4" s="1"/>
  <c r="AV195" i="4"/>
  <c r="AW195" i="4" s="1"/>
  <c r="AV194" i="4"/>
  <c r="AW194" i="4" s="1"/>
  <c r="AV193" i="4"/>
  <c r="AW193" i="4" s="1"/>
  <c r="AV192" i="4"/>
  <c r="AW192" i="4" s="1"/>
  <c r="AV191" i="4"/>
  <c r="AW191" i="4" s="1"/>
  <c r="AV190" i="4"/>
  <c r="AW190" i="4" s="1"/>
  <c r="AV189" i="4"/>
  <c r="AW189" i="4" s="1"/>
  <c r="AV188" i="4"/>
  <c r="AW188" i="4" s="1"/>
  <c r="AV187" i="4"/>
  <c r="AW187" i="4" s="1"/>
  <c r="AV186" i="4"/>
  <c r="AW186" i="4" s="1"/>
  <c r="AV185" i="4"/>
  <c r="AW185" i="4" s="1"/>
  <c r="AV184" i="4"/>
  <c r="AW184" i="4" s="1"/>
  <c r="AV183" i="4"/>
  <c r="AW183" i="4" s="1"/>
  <c r="AV182" i="4"/>
  <c r="AW182" i="4" s="1"/>
  <c r="AV181" i="4"/>
  <c r="AW181" i="4" s="1"/>
  <c r="AV180" i="4"/>
  <c r="AW180" i="4" s="1"/>
  <c r="AV179" i="4"/>
  <c r="AW179" i="4" s="1"/>
  <c r="AV178" i="4"/>
  <c r="AW178" i="4" s="1"/>
  <c r="AV177" i="4"/>
  <c r="AW177" i="4" s="1"/>
  <c r="AV176" i="4"/>
  <c r="AW176" i="4" s="1"/>
  <c r="AV175" i="4"/>
  <c r="AW175" i="4" s="1"/>
  <c r="AV174" i="4"/>
  <c r="AW174" i="4" s="1"/>
  <c r="AV173" i="4"/>
  <c r="AW173" i="4" s="1"/>
  <c r="AV172" i="4"/>
  <c r="AW172" i="4" s="1"/>
  <c r="AV171" i="4"/>
  <c r="AW171" i="4" s="1"/>
  <c r="AV170" i="4"/>
  <c r="AW170" i="4" s="1"/>
  <c r="AV169" i="4"/>
  <c r="AW169" i="4" s="1"/>
  <c r="AV168" i="4"/>
  <c r="AW168" i="4" s="1"/>
  <c r="AV167" i="4"/>
  <c r="AW167" i="4" s="1"/>
  <c r="AV166" i="4"/>
  <c r="AW166" i="4" s="1"/>
  <c r="AV165" i="4"/>
  <c r="AW165" i="4" s="1"/>
  <c r="AV164" i="4"/>
  <c r="AW164" i="4" s="1"/>
  <c r="AV163" i="4"/>
  <c r="AW163" i="4" s="1"/>
  <c r="AV162" i="4"/>
  <c r="AW162" i="4" s="1"/>
  <c r="AV161" i="4"/>
  <c r="AW161" i="4" s="1"/>
  <c r="AV160" i="4"/>
  <c r="AW160" i="4" s="1"/>
  <c r="AV159" i="4"/>
  <c r="AW159" i="4" s="1"/>
  <c r="AV158" i="4"/>
  <c r="AW158" i="4" s="1"/>
  <c r="AV157" i="4"/>
  <c r="AW157" i="4" s="1"/>
  <c r="AV156" i="4"/>
  <c r="AW156" i="4" s="1"/>
  <c r="AV155" i="4"/>
  <c r="AW155" i="4" s="1"/>
  <c r="AV154" i="4"/>
  <c r="AW154" i="4" s="1"/>
  <c r="AV153" i="4"/>
  <c r="AW153" i="4" s="1"/>
  <c r="AV152" i="4"/>
  <c r="AW152" i="4" s="1"/>
  <c r="AV151" i="4"/>
  <c r="AW151" i="4" s="1"/>
  <c r="AV150" i="4"/>
  <c r="AW150" i="4" s="1"/>
  <c r="AV149" i="4"/>
  <c r="AW149" i="4" s="1"/>
  <c r="AV148" i="4"/>
  <c r="AW148" i="4" s="1"/>
  <c r="AV147" i="4"/>
  <c r="AW147" i="4" s="1"/>
  <c r="AV146" i="4"/>
  <c r="AW146" i="4" s="1"/>
  <c r="AV145" i="4"/>
  <c r="AW145" i="4" s="1"/>
  <c r="AV144" i="4"/>
  <c r="AW144" i="4" s="1"/>
  <c r="AV143" i="4"/>
  <c r="AW143" i="4" s="1"/>
  <c r="AV142" i="4"/>
  <c r="AW142" i="4" s="1"/>
  <c r="AV141" i="4"/>
  <c r="AW141" i="4" s="1"/>
  <c r="AV140" i="4"/>
  <c r="AW140" i="4" s="1"/>
  <c r="AV139" i="4"/>
  <c r="AW139" i="4" s="1"/>
  <c r="AV138" i="4"/>
  <c r="AW138" i="4" s="1"/>
  <c r="AV137" i="4"/>
  <c r="AW137" i="4" s="1"/>
  <c r="AV136" i="4"/>
  <c r="AW136" i="4" s="1"/>
  <c r="AV135" i="4"/>
  <c r="AW135" i="4" s="1"/>
  <c r="AV134" i="4"/>
  <c r="AW134" i="4" s="1"/>
  <c r="AV133" i="4"/>
  <c r="AW133" i="4" s="1"/>
  <c r="AV132" i="4"/>
  <c r="AW132" i="4" s="1"/>
  <c r="AV131" i="4"/>
  <c r="AW131" i="4" s="1"/>
  <c r="AV130" i="4"/>
  <c r="AW130" i="4" s="1"/>
  <c r="AV129" i="4"/>
  <c r="AW129" i="4" s="1"/>
  <c r="AV128" i="4"/>
  <c r="AW128" i="4" s="1"/>
  <c r="AV127" i="4"/>
  <c r="AW127" i="4" s="1"/>
  <c r="AV126" i="4"/>
  <c r="AW126" i="4" s="1"/>
  <c r="AV125" i="4"/>
  <c r="AW125" i="4" s="1"/>
  <c r="AV124" i="4"/>
  <c r="AW124" i="4" s="1"/>
  <c r="AV123" i="4"/>
  <c r="AW123" i="4" s="1"/>
  <c r="AV122" i="4"/>
  <c r="AW122" i="4" s="1"/>
  <c r="AV121" i="4"/>
  <c r="AW121" i="4" s="1"/>
  <c r="AV120" i="4"/>
  <c r="AW120" i="4" s="1"/>
  <c r="AV119" i="4"/>
  <c r="AW119" i="4" s="1"/>
  <c r="AV118" i="4"/>
  <c r="AW118" i="4" s="1"/>
  <c r="AV117" i="4"/>
  <c r="AW117" i="4" s="1"/>
  <c r="AV116" i="4"/>
  <c r="AW116" i="4" s="1"/>
  <c r="AV115" i="4"/>
  <c r="AW115" i="4" s="1"/>
  <c r="AV114" i="4"/>
  <c r="AW114" i="4" s="1"/>
  <c r="AV113" i="4"/>
  <c r="AW113" i="4" s="1"/>
  <c r="AV112" i="4"/>
  <c r="AW112" i="4" s="1"/>
  <c r="AV111" i="4"/>
  <c r="AW111" i="4" s="1"/>
  <c r="AV110" i="4"/>
  <c r="AW110" i="4" s="1"/>
  <c r="AV109" i="4"/>
  <c r="AW109" i="4" s="1"/>
  <c r="AV108" i="4"/>
  <c r="AW108" i="4" s="1"/>
  <c r="AV107" i="4"/>
  <c r="AW107" i="4" s="1"/>
  <c r="AV106" i="4"/>
  <c r="AW106" i="4" s="1"/>
  <c r="AV105" i="4"/>
  <c r="AW105" i="4" s="1"/>
  <c r="AV104" i="4"/>
  <c r="AW104" i="4" s="1"/>
  <c r="AV103" i="4"/>
  <c r="AW103" i="4" s="1"/>
  <c r="AV102" i="4"/>
  <c r="AW102" i="4" s="1"/>
  <c r="AV101" i="4"/>
  <c r="AW101" i="4" s="1"/>
  <c r="AV100" i="4"/>
  <c r="AW100" i="4" s="1"/>
  <c r="AV99" i="4"/>
  <c r="AW99" i="4" s="1"/>
  <c r="AV98" i="4"/>
  <c r="AW98" i="4" s="1"/>
  <c r="AV97" i="4"/>
  <c r="AW97" i="4" s="1"/>
  <c r="AV96" i="4"/>
  <c r="AW96" i="4" s="1"/>
  <c r="AV95" i="4"/>
  <c r="AW95" i="4" s="1"/>
  <c r="AV94" i="4"/>
  <c r="AW94" i="4" s="1"/>
  <c r="AV93" i="4"/>
  <c r="AW93" i="4" s="1"/>
  <c r="AV92" i="4"/>
  <c r="AW92" i="4" s="1"/>
  <c r="AV91" i="4"/>
  <c r="AW91" i="4" s="1"/>
  <c r="AV90" i="4"/>
  <c r="AW90" i="4" s="1"/>
  <c r="AV89" i="4"/>
  <c r="AW89" i="4" s="1"/>
  <c r="AV88" i="4"/>
  <c r="AW88" i="4" s="1"/>
  <c r="AV87" i="4"/>
  <c r="AW87" i="4" s="1"/>
  <c r="AV86" i="4"/>
  <c r="AW86" i="4" s="1"/>
  <c r="AV85" i="4"/>
  <c r="AW85" i="4" s="1"/>
  <c r="AV84" i="4"/>
  <c r="AW84" i="4" s="1"/>
  <c r="AV83" i="4"/>
  <c r="AW83" i="4" s="1"/>
  <c r="AV82" i="4"/>
  <c r="AW82" i="4" s="1"/>
  <c r="AV81" i="4"/>
  <c r="AW81" i="4" s="1"/>
  <c r="AV80" i="4"/>
  <c r="AW80" i="4" s="1"/>
  <c r="AV79" i="4"/>
  <c r="AW79" i="4" s="1"/>
  <c r="AV78" i="4"/>
  <c r="AW78" i="4" s="1"/>
  <c r="AV77" i="4"/>
  <c r="AW77" i="4" s="1"/>
  <c r="AV76" i="4"/>
  <c r="AW76" i="4" s="1"/>
  <c r="AV75" i="4"/>
  <c r="AW75" i="4" s="1"/>
  <c r="AV74" i="4"/>
  <c r="AW74" i="4" s="1"/>
  <c r="AV73" i="4"/>
  <c r="AW73" i="4" s="1"/>
  <c r="AV72" i="4"/>
  <c r="AW72" i="4" s="1"/>
  <c r="AV71" i="4"/>
  <c r="AW71" i="4" s="1"/>
  <c r="AV70" i="4"/>
  <c r="AW70" i="4" s="1"/>
  <c r="AV69" i="4"/>
  <c r="AW69" i="4" s="1"/>
  <c r="AV68" i="4"/>
  <c r="AW68" i="4" s="1"/>
  <c r="AV67" i="4"/>
  <c r="AW67" i="4" s="1"/>
  <c r="AV66" i="4"/>
  <c r="AW66" i="4" s="1"/>
  <c r="AV65" i="4"/>
  <c r="AW65" i="4" s="1"/>
  <c r="AV64" i="4"/>
  <c r="AW64" i="4" s="1"/>
  <c r="AV63" i="4"/>
  <c r="AW63" i="4" s="1"/>
  <c r="AV62" i="4"/>
  <c r="AW62" i="4" s="1"/>
  <c r="AV61" i="4"/>
  <c r="AW61" i="4" s="1"/>
  <c r="AV60" i="4"/>
  <c r="AW60" i="4" s="1"/>
  <c r="AV59" i="4"/>
  <c r="AW59" i="4" s="1"/>
  <c r="AV58" i="4"/>
  <c r="AW58" i="4" s="1"/>
  <c r="AV57" i="4"/>
  <c r="AW57" i="4" s="1"/>
  <c r="AV56" i="4"/>
  <c r="AW56" i="4" s="1"/>
  <c r="AV55" i="4"/>
  <c r="AW55" i="4" s="1"/>
  <c r="AV54" i="4"/>
  <c r="AW54" i="4" s="1"/>
  <c r="AV53" i="4"/>
  <c r="AW53" i="4" s="1"/>
  <c r="AV52" i="4"/>
  <c r="AW52" i="4" s="1"/>
  <c r="AV51" i="4"/>
  <c r="AW51" i="4" s="1"/>
  <c r="AV50" i="4"/>
  <c r="AW50" i="4" s="1"/>
  <c r="AV49" i="4"/>
  <c r="AW49" i="4" s="1"/>
  <c r="AV48" i="4"/>
  <c r="AW48" i="4" s="1"/>
  <c r="AV47" i="4"/>
  <c r="AW47" i="4" s="1"/>
  <c r="AV46" i="4"/>
  <c r="AW46" i="4" s="1"/>
  <c r="AV45" i="4"/>
  <c r="AW45" i="4" s="1"/>
  <c r="AV44" i="4"/>
  <c r="AW44" i="4" s="1"/>
  <c r="AV43" i="4"/>
  <c r="AW43" i="4" s="1"/>
  <c r="AV42" i="4"/>
  <c r="AW42" i="4" s="1"/>
  <c r="AV41" i="4"/>
  <c r="AW41" i="4" s="1"/>
  <c r="AV40" i="4"/>
  <c r="AW40" i="4" s="1"/>
  <c r="AV39" i="4"/>
  <c r="AW39" i="4" s="1"/>
  <c r="AV38" i="4"/>
  <c r="AW38" i="4" s="1"/>
  <c r="AV37" i="4"/>
  <c r="AW37" i="4" s="1"/>
  <c r="AV36" i="4"/>
  <c r="AW36" i="4" s="1"/>
  <c r="AV35" i="4"/>
  <c r="AW35" i="4" s="1"/>
  <c r="AV34" i="4"/>
  <c r="AW34" i="4" s="1"/>
  <c r="AV33" i="4"/>
  <c r="AW33" i="4" s="1"/>
  <c r="AV32" i="4"/>
  <c r="AW32" i="4" s="1"/>
  <c r="AV31" i="4"/>
  <c r="AW31" i="4" s="1"/>
  <c r="AV30" i="4"/>
  <c r="AW30" i="4" s="1"/>
  <c r="AV29" i="4"/>
  <c r="AW29" i="4" s="1"/>
  <c r="AV28" i="4"/>
  <c r="AW28" i="4" s="1"/>
  <c r="AV27" i="4"/>
  <c r="AW27" i="4" s="1"/>
  <c r="AV26" i="4"/>
  <c r="AW26" i="4" s="1"/>
  <c r="AV25" i="4"/>
  <c r="AW25" i="4" s="1"/>
  <c r="AV24" i="4"/>
  <c r="AW24" i="4" s="1"/>
  <c r="AV23" i="4"/>
  <c r="AW23" i="4" s="1"/>
  <c r="AV22" i="4"/>
  <c r="AW22" i="4" s="1"/>
  <c r="AV21" i="4"/>
  <c r="AW21" i="4" s="1"/>
  <c r="AV20" i="4"/>
  <c r="AW20" i="4" s="1"/>
  <c r="AV19" i="4"/>
  <c r="AW19" i="4" s="1"/>
  <c r="AV18" i="4"/>
  <c r="AW18" i="4" s="1"/>
  <c r="AV17" i="4"/>
  <c r="AW17" i="4" s="1"/>
  <c r="AV16" i="4"/>
  <c r="AW16" i="4" s="1"/>
  <c r="AV15" i="4"/>
  <c r="AW15" i="4" s="1"/>
  <c r="AV14" i="4"/>
  <c r="AW14" i="4" s="1"/>
  <c r="AV13" i="4"/>
  <c r="AW13" i="4" s="1"/>
  <c r="AV12" i="4"/>
  <c r="AW12" i="4" s="1"/>
  <c r="AV11" i="4"/>
  <c r="AW11" i="4" s="1"/>
  <c r="AV10" i="4"/>
  <c r="AW10" i="4" s="1"/>
  <c r="AV9" i="4"/>
  <c r="AW9" i="4" s="1"/>
  <c r="AV8" i="4"/>
  <c r="AW8" i="4" s="1"/>
  <c r="AM191" i="3" l="1"/>
  <c r="AN191" i="3" s="1"/>
  <c r="AM190" i="3"/>
  <c r="AN190" i="3" s="1"/>
  <c r="AM189" i="3"/>
  <c r="AN189" i="3" s="1"/>
  <c r="AM188" i="3"/>
  <c r="AN188" i="3" s="1"/>
  <c r="AM187" i="3"/>
  <c r="AN187" i="3" s="1"/>
  <c r="AM186" i="3"/>
  <c r="AN186" i="3" s="1"/>
  <c r="AM185" i="3"/>
  <c r="AN185" i="3" s="1"/>
  <c r="AM184" i="3"/>
  <c r="AN184" i="3" s="1"/>
  <c r="AM183" i="3"/>
  <c r="AN183" i="3" s="1"/>
  <c r="AM182" i="3"/>
  <c r="AN182" i="3" s="1"/>
  <c r="AM181" i="3"/>
  <c r="AN181" i="3" s="1"/>
  <c r="AM180" i="3"/>
  <c r="AN180" i="3" s="1"/>
  <c r="AM179" i="3"/>
  <c r="AN179" i="3" s="1"/>
  <c r="AM178" i="3"/>
  <c r="AN178" i="3" s="1"/>
  <c r="AM177" i="3"/>
  <c r="AN177" i="3" s="1"/>
  <c r="AM176" i="3"/>
  <c r="AN176" i="3" s="1"/>
  <c r="AM175" i="3"/>
  <c r="AN175" i="3" s="1"/>
  <c r="AM174" i="3"/>
  <c r="AN174" i="3" s="1"/>
  <c r="AM173" i="3"/>
  <c r="AN173" i="3" s="1"/>
  <c r="AM172" i="3"/>
  <c r="AN172" i="3" s="1"/>
  <c r="AM171" i="3"/>
  <c r="AN171" i="3" s="1"/>
  <c r="AM170" i="3"/>
  <c r="AN170" i="3" s="1"/>
  <c r="AM169" i="3"/>
  <c r="AN169" i="3" s="1"/>
  <c r="AM168" i="3"/>
  <c r="AN168" i="3" s="1"/>
  <c r="AM167" i="3"/>
  <c r="AN167" i="3" s="1"/>
  <c r="AM166" i="3"/>
  <c r="AN166" i="3" s="1"/>
  <c r="AM165" i="3"/>
  <c r="AN165" i="3" s="1"/>
  <c r="AM164" i="3"/>
  <c r="AN164" i="3" s="1"/>
  <c r="AM163" i="3"/>
  <c r="AN163" i="3" s="1"/>
  <c r="AM162" i="3"/>
  <c r="AN162" i="3" s="1"/>
  <c r="AM161" i="3"/>
  <c r="AN161" i="3" s="1"/>
  <c r="AM160" i="3"/>
  <c r="AN160" i="3" s="1"/>
  <c r="AM159" i="3"/>
  <c r="AN159" i="3" s="1"/>
  <c r="AM158" i="3"/>
  <c r="AN158" i="3" s="1"/>
  <c r="AM157" i="3"/>
  <c r="AN157" i="3" s="1"/>
  <c r="AM156" i="3"/>
  <c r="AN156" i="3" s="1"/>
  <c r="AM155" i="3"/>
  <c r="AN155" i="3" s="1"/>
  <c r="AM154" i="3"/>
  <c r="AN154" i="3" s="1"/>
  <c r="AM153" i="3"/>
  <c r="AN153" i="3" s="1"/>
  <c r="AM152" i="3"/>
  <c r="AN152" i="3" s="1"/>
  <c r="AM151" i="3"/>
  <c r="AN151" i="3" s="1"/>
  <c r="AM150" i="3"/>
  <c r="AN150" i="3" s="1"/>
  <c r="AM149" i="3"/>
  <c r="AN149" i="3" s="1"/>
  <c r="AM148" i="3"/>
  <c r="AN148" i="3" s="1"/>
  <c r="AM147" i="3"/>
  <c r="AN147" i="3" s="1"/>
  <c r="AM146" i="3"/>
  <c r="AN146" i="3" s="1"/>
  <c r="AM145" i="3"/>
  <c r="AN145" i="3" s="1"/>
  <c r="AM144" i="3"/>
  <c r="AN144" i="3" s="1"/>
  <c r="AM143" i="3"/>
  <c r="AN143" i="3" s="1"/>
  <c r="AM142" i="3"/>
  <c r="AN142" i="3" s="1"/>
  <c r="AM141" i="3"/>
  <c r="AN141" i="3" s="1"/>
  <c r="AM140" i="3"/>
  <c r="AN140" i="3" s="1"/>
  <c r="AM139" i="3"/>
  <c r="AN139" i="3" s="1"/>
  <c r="AM138" i="3"/>
  <c r="AN138" i="3" s="1"/>
  <c r="AM137" i="3"/>
  <c r="AN137" i="3" s="1"/>
  <c r="AM136" i="3"/>
  <c r="AN136" i="3" s="1"/>
  <c r="AM135" i="3"/>
  <c r="AN135" i="3" s="1"/>
  <c r="AM134" i="3"/>
  <c r="AN134" i="3" s="1"/>
  <c r="AM133" i="3"/>
  <c r="AN133" i="3" s="1"/>
  <c r="AM132" i="3"/>
  <c r="AN132" i="3" s="1"/>
  <c r="AM131" i="3"/>
  <c r="AN131" i="3" s="1"/>
  <c r="AM130" i="3"/>
  <c r="AN130" i="3" s="1"/>
  <c r="AM129" i="3"/>
  <c r="AN129" i="3" s="1"/>
  <c r="AM128" i="3"/>
  <c r="AN128" i="3" s="1"/>
  <c r="AM127" i="3"/>
  <c r="AN127" i="3" s="1"/>
  <c r="AM126" i="3"/>
  <c r="AN126" i="3" s="1"/>
  <c r="AM125" i="3"/>
  <c r="AN125" i="3" s="1"/>
  <c r="AM124" i="3"/>
  <c r="AN124" i="3" s="1"/>
  <c r="AM123" i="3"/>
  <c r="AN123" i="3" s="1"/>
  <c r="AM122" i="3"/>
  <c r="AN122" i="3" s="1"/>
  <c r="AM121" i="3"/>
  <c r="AN121" i="3" s="1"/>
  <c r="AM120" i="3"/>
  <c r="AN120" i="3" s="1"/>
  <c r="AM119" i="3"/>
  <c r="AN119" i="3" s="1"/>
  <c r="AM118" i="3"/>
  <c r="AN118" i="3" s="1"/>
  <c r="AM117" i="3"/>
  <c r="AN117" i="3" s="1"/>
  <c r="AM116" i="3"/>
  <c r="AN116" i="3" s="1"/>
  <c r="AM115" i="3"/>
  <c r="AN115" i="3" s="1"/>
  <c r="AM114" i="3"/>
  <c r="AN114" i="3" s="1"/>
  <c r="AM113" i="3"/>
  <c r="AN113" i="3" s="1"/>
  <c r="AM112" i="3"/>
  <c r="AN112" i="3" s="1"/>
  <c r="AM111" i="3"/>
  <c r="AN111" i="3" s="1"/>
  <c r="AM110" i="3"/>
  <c r="AN110" i="3" s="1"/>
  <c r="AM109" i="3"/>
  <c r="AN109" i="3" s="1"/>
  <c r="AM108" i="3"/>
  <c r="AN108" i="3" s="1"/>
  <c r="AM107" i="3"/>
  <c r="AN107" i="3" s="1"/>
  <c r="AM106" i="3"/>
  <c r="AN106" i="3" s="1"/>
  <c r="AM105" i="3"/>
  <c r="AN105" i="3" s="1"/>
  <c r="AM104" i="3"/>
  <c r="AN104" i="3" s="1"/>
  <c r="AM103" i="3"/>
  <c r="AN103" i="3" s="1"/>
  <c r="AM102" i="3"/>
  <c r="AN102" i="3" s="1"/>
  <c r="AM101" i="3"/>
  <c r="AN101" i="3" s="1"/>
  <c r="AM100" i="3"/>
  <c r="AN100" i="3" s="1"/>
  <c r="AM99" i="3"/>
  <c r="AN99" i="3" s="1"/>
  <c r="AM98" i="3"/>
  <c r="AN98" i="3" s="1"/>
  <c r="AM97" i="3"/>
  <c r="AN97" i="3" s="1"/>
  <c r="AM96" i="3"/>
  <c r="AN96" i="3" s="1"/>
  <c r="AM95" i="3"/>
  <c r="AN95" i="3" s="1"/>
  <c r="AM94" i="3"/>
  <c r="AN94" i="3" s="1"/>
  <c r="AM93" i="3"/>
  <c r="AN93" i="3" s="1"/>
  <c r="AM92" i="3"/>
  <c r="AN92" i="3" s="1"/>
  <c r="AM91" i="3"/>
  <c r="AN91" i="3" s="1"/>
  <c r="AM90" i="3"/>
  <c r="AN90" i="3" s="1"/>
  <c r="AM89" i="3"/>
  <c r="AN89" i="3" s="1"/>
  <c r="AM88" i="3"/>
  <c r="AN88" i="3" s="1"/>
  <c r="AM87" i="3"/>
  <c r="AN87" i="3" s="1"/>
  <c r="AM86" i="3"/>
  <c r="AN86" i="3" s="1"/>
  <c r="AM85" i="3"/>
  <c r="AN85" i="3" s="1"/>
  <c r="AM84" i="3"/>
  <c r="AN84" i="3" s="1"/>
  <c r="AM83" i="3"/>
  <c r="AN83" i="3" s="1"/>
  <c r="AM82" i="3"/>
  <c r="AN82" i="3" s="1"/>
  <c r="AM81" i="3"/>
  <c r="AN81" i="3" s="1"/>
  <c r="AM80" i="3"/>
  <c r="AN80" i="3" s="1"/>
  <c r="AM79" i="3"/>
  <c r="AN79" i="3" s="1"/>
  <c r="AM78" i="3"/>
  <c r="AN78" i="3" s="1"/>
  <c r="AM77" i="3"/>
  <c r="AN77" i="3" s="1"/>
  <c r="AM76" i="3"/>
  <c r="AN76" i="3" s="1"/>
  <c r="AM75" i="3"/>
  <c r="AN75" i="3" s="1"/>
  <c r="AM74" i="3"/>
  <c r="AN74" i="3" s="1"/>
  <c r="AM73" i="3"/>
  <c r="AN73" i="3" s="1"/>
  <c r="AM72" i="3"/>
  <c r="AN72" i="3" s="1"/>
  <c r="AM71" i="3"/>
  <c r="AN71" i="3" s="1"/>
  <c r="AM70" i="3"/>
  <c r="AN70" i="3" s="1"/>
  <c r="AM69" i="3"/>
  <c r="AN69" i="3" s="1"/>
  <c r="AM68" i="3"/>
  <c r="AN68" i="3" s="1"/>
  <c r="AM67" i="3"/>
  <c r="AN67" i="3" s="1"/>
  <c r="AM66" i="3"/>
  <c r="AN66" i="3" s="1"/>
  <c r="AM65" i="3"/>
  <c r="AN65" i="3" s="1"/>
  <c r="AM64" i="3"/>
  <c r="AN64" i="3" s="1"/>
  <c r="AM63" i="3"/>
  <c r="AN63" i="3" s="1"/>
  <c r="AM62" i="3"/>
  <c r="AN62" i="3" s="1"/>
  <c r="AM61" i="3"/>
  <c r="AN61" i="3" s="1"/>
  <c r="AM60" i="3"/>
  <c r="AN60" i="3" s="1"/>
  <c r="AM59" i="3"/>
  <c r="AN59" i="3" s="1"/>
  <c r="AM58" i="3"/>
  <c r="AN58" i="3" s="1"/>
  <c r="AM57" i="3"/>
  <c r="AN57" i="3" s="1"/>
  <c r="AM56" i="3"/>
  <c r="AN56" i="3" s="1"/>
  <c r="AM55" i="3"/>
  <c r="AN55" i="3" s="1"/>
  <c r="AM54" i="3"/>
  <c r="AN54" i="3" s="1"/>
  <c r="AM53" i="3"/>
  <c r="AN53" i="3" s="1"/>
  <c r="AM52" i="3"/>
  <c r="AN52" i="3" s="1"/>
  <c r="AM51" i="3"/>
  <c r="AN51" i="3" s="1"/>
  <c r="AM50" i="3"/>
  <c r="AN50" i="3" s="1"/>
  <c r="AM49" i="3"/>
  <c r="AN49" i="3" s="1"/>
  <c r="AM48" i="3"/>
  <c r="AN48" i="3" s="1"/>
  <c r="AM47" i="3"/>
  <c r="AN47" i="3" s="1"/>
  <c r="AM46" i="3"/>
  <c r="AN46" i="3" s="1"/>
  <c r="AM45" i="3"/>
  <c r="AN45" i="3" s="1"/>
  <c r="AM44" i="3"/>
  <c r="AN44" i="3" s="1"/>
  <c r="AM43" i="3"/>
  <c r="AN43" i="3" s="1"/>
  <c r="AM42" i="3"/>
  <c r="AN42" i="3" s="1"/>
  <c r="AM41" i="3"/>
  <c r="AN41" i="3" s="1"/>
  <c r="AM40" i="3"/>
  <c r="AN40" i="3" s="1"/>
  <c r="AM39" i="3"/>
  <c r="AN39" i="3" s="1"/>
  <c r="AM38" i="3"/>
  <c r="AN38" i="3" s="1"/>
  <c r="AM37" i="3"/>
  <c r="AN37" i="3" s="1"/>
  <c r="AM36" i="3"/>
  <c r="AN36" i="3" s="1"/>
  <c r="AM35" i="3"/>
  <c r="AN35" i="3" s="1"/>
  <c r="AM34" i="3"/>
  <c r="AN34" i="3" s="1"/>
  <c r="AM33" i="3"/>
  <c r="AN33" i="3" s="1"/>
  <c r="AM32" i="3"/>
  <c r="AN32" i="3" s="1"/>
  <c r="AM31" i="3"/>
  <c r="AN31" i="3" s="1"/>
  <c r="AM30" i="3"/>
  <c r="AN30" i="3" s="1"/>
  <c r="AM29" i="3"/>
  <c r="AN29" i="3" s="1"/>
  <c r="AM28" i="3"/>
  <c r="AN28" i="3" s="1"/>
  <c r="AM27" i="3"/>
  <c r="AN27" i="3" s="1"/>
  <c r="AM26" i="3"/>
  <c r="AN26" i="3" s="1"/>
  <c r="AM25" i="3"/>
  <c r="AN25" i="3" s="1"/>
  <c r="AM24" i="3"/>
  <c r="AN24" i="3" s="1"/>
  <c r="AM23" i="3"/>
  <c r="AN23" i="3" s="1"/>
  <c r="AM22" i="3"/>
  <c r="AN22" i="3" s="1"/>
  <c r="AM21" i="3"/>
  <c r="AN21" i="3" s="1"/>
  <c r="AM20" i="3"/>
  <c r="AN20" i="3" s="1"/>
  <c r="AM19" i="3"/>
  <c r="AN19" i="3" s="1"/>
  <c r="AM18" i="3"/>
  <c r="AN18" i="3" s="1"/>
  <c r="AM17" i="3"/>
  <c r="AN17" i="3" s="1"/>
  <c r="AM16" i="3"/>
  <c r="AN16" i="3" s="1"/>
  <c r="AM15" i="3"/>
  <c r="AN15" i="3" s="1"/>
  <c r="AM14" i="3"/>
  <c r="AN14" i="3" s="1"/>
  <c r="AM13" i="3"/>
  <c r="AN13" i="3" s="1"/>
  <c r="AM12" i="3"/>
  <c r="AN12" i="3" s="1"/>
  <c r="AM11" i="3"/>
  <c r="AN11" i="3" s="1"/>
  <c r="AM10" i="3"/>
  <c r="AN10" i="3" s="1"/>
  <c r="AM9" i="3"/>
  <c r="AN9" i="3" s="1"/>
  <c r="AM8" i="3"/>
  <c r="AN8" i="3" s="1"/>
  <c r="AP192" i="2"/>
  <c r="AQ192" i="2" s="1"/>
  <c r="AP191" i="2"/>
  <c r="AQ191" i="2" s="1"/>
  <c r="AP190" i="2"/>
  <c r="AQ190" i="2" s="1"/>
  <c r="AP189" i="2"/>
  <c r="AQ189" i="2" s="1"/>
  <c r="AP188" i="2"/>
  <c r="AQ188" i="2" s="1"/>
  <c r="AP187" i="2"/>
  <c r="AQ187" i="2" s="1"/>
  <c r="AP186" i="2"/>
  <c r="AQ186" i="2" s="1"/>
  <c r="AP185" i="2"/>
  <c r="AQ185" i="2" s="1"/>
  <c r="AP184" i="2"/>
  <c r="AQ184" i="2" s="1"/>
  <c r="AP183" i="2"/>
  <c r="AQ183" i="2" s="1"/>
  <c r="AP182" i="2"/>
  <c r="AQ182" i="2" s="1"/>
  <c r="AP181" i="2"/>
  <c r="AQ181" i="2" s="1"/>
  <c r="AP180" i="2"/>
  <c r="AQ180" i="2" s="1"/>
  <c r="AP179" i="2"/>
  <c r="AQ179" i="2" s="1"/>
  <c r="AP178" i="2"/>
  <c r="AQ178" i="2" s="1"/>
  <c r="AP177" i="2"/>
  <c r="AQ177" i="2" s="1"/>
  <c r="AP176" i="2"/>
  <c r="AQ176" i="2" s="1"/>
  <c r="AP175" i="2"/>
  <c r="AQ175" i="2" s="1"/>
  <c r="AP174" i="2"/>
  <c r="AQ174" i="2" s="1"/>
  <c r="AP173" i="2"/>
  <c r="AQ173" i="2" s="1"/>
  <c r="AP172" i="2"/>
  <c r="AQ172" i="2" s="1"/>
  <c r="AP171" i="2"/>
  <c r="AQ171" i="2" s="1"/>
  <c r="AP170" i="2"/>
  <c r="AQ170" i="2" s="1"/>
  <c r="AP169" i="2"/>
  <c r="AQ169" i="2" s="1"/>
  <c r="AP168" i="2"/>
  <c r="AQ168" i="2" s="1"/>
  <c r="AP167" i="2"/>
  <c r="AQ167" i="2" s="1"/>
  <c r="AP166" i="2"/>
  <c r="AQ166" i="2" s="1"/>
  <c r="AP165" i="2"/>
  <c r="AQ165" i="2" s="1"/>
  <c r="AP164" i="2"/>
  <c r="AQ164" i="2" s="1"/>
  <c r="AP163" i="2"/>
  <c r="AQ163" i="2" s="1"/>
  <c r="AP162" i="2"/>
  <c r="AQ162" i="2" s="1"/>
  <c r="AP161" i="2"/>
  <c r="AQ161" i="2" s="1"/>
  <c r="AP160" i="2"/>
  <c r="AQ160" i="2" s="1"/>
  <c r="AP159" i="2"/>
  <c r="AQ159" i="2" s="1"/>
  <c r="AP158" i="2"/>
  <c r="AQ158" i="2" s="1"/>
  <c r="AP157" i="2"/>
  <c r="AQ157" i="2" s="1"/>
  <c r="AP156" i="2"/>
  <c r="AQ156" i="2" s="1"/>
  <c r="AP155" i="2"/>
  <c r="AQ155" i="2" s="1"/>
  <c r="AP154" i="2"/>
  <c r="AQ154" i="2" s="1"/>
  <c r="AP153" i="2"/>
  <c r="AQ153" i="2" s="1"/>
  <c r="AP152" i="2"/>
  <c r="AQ152" i="2" s="1"/>
  <c r="AP151" i="2"/>
  <c r="AQ151" i="2" s="1"/>
  <c r="AP150" i="2"/>
  <c r="AQ150" i="2" s="1"/>
  <c r="AP149" i="2"/>
  <c r="AQ149" i="2" s="1"/>
  <c r="AP148" i="2"/>
  <c r="AQ148" i="2" s="1"/>
  <c r="AP147" i="2"/>
  <c r="AQ147" i="2" s="1"/>
  <c r="AP146" i="2"/>
  <c r="AQ146" i="2" s="1"/>
  <c r="AP145" i="2"/>
  <c r="AQ145" i="2" s="1"/>
  <c r="AP144" i="2"/>
  <c r="AQ144" i="2" s="1"/>
  <c r="AP143" i="2"/>
  <c r="AQ143" i="2" s="1"/>
  <c r="AP142" i="2"/>
  <c r="AQ142" i="2" s="1"/>
  <c r="AP141" i="2"/>
  <c r="AQ141" i="2" s="1"/>
  <c r="AP140" i="2"/>
  <c r="AQ140" i="2" s="1"/>
  <c r="AP139" i="2"/>
  <c r="AQ139" i="2" s="1"/>
  <c r="AP138" i="2"/>
  <c r="AQ138" i="2" s="1"/>
  <c r="AP137" i="2"/>
  <c r="AQ137" i="2" s="1"/>
  <c r="AP136" i="2"/>
  <c r="AQ136" i="2" s="1"/>
  <c r="AP135" i="2"/>
  <c r="AQ135" i="2" s="1"/>
  <c r="AP134" i="2"/>
  <c r="AQ134" i="2" s="1"/>
  <c r="AP133" i="2"/>
  <c r="AQ133" i="2" s="1"/>
  <c r="AP132" i="2"/>
  <c r="AQ132" i="2" s="1"/>
  <c r="AP131" i="2"/>
  <c r="AQ131" i="2" s="1"/>
  <c r="AP130" i="2"/>
  <c r="AQ130" i="2" s="1"/>
  <c r="AP129" i="2"/>
  <c r="AQ129" i="2" s="1"/>
  <c r="AP128" i="2"/>
  <c r="AQ128" i="2" s="1"/>
  <c r="AP127" i="2"/>
  <c r="AQ127" i="2" s="1"/>
  <c r="AP126" i="2"/>
  <c r="AQ126" i="2" s="1"/>
  <c r="AP125" i="2"/>
  <c r="AQ125" i="2" s="1"/>
  <c r="AP124" i="2"/>
  <c r="AQ124" i="2" s="1"/>
  <c r="AP123" i="2"/>
  <c r="AQ123" i="2" s="1"/>
  <c r="AP122" i="2"/>
  <c r="AQ122" i="2" s="1"/>
  <c r="AP121" i="2"/>
  <c r="AQ121" i="2" s="1"/>
  <c r="AP120" i="2"/>
  <c r="AQ120" i="2" s="1"/>
  <c r="AP119" i="2"/>
  <c r="AQ119" i="2" s="1"/>
  <c r="AP118" i="2"/>
  <c r="AQ118" i="2" s="1"/>
  <c r="AP117" i="2"/>
  <c r="AQ117" i="2" s="1"/>
  <c r="AP116" i="2"/>
  <c r="AQ116" i="2" s="1"/>
  <c r="AP115" i="2"/>
  <c r="AQ115" i="2" s="1"/>
  <c r="AP114" i="2"/>
  <c r="AQ114" i="2" s="1"/>
  <c r="AP113" i="2"/>
  <c r="AQ113" i="2" s="1"/>
  <c r="AP112" i="2"/>
  <c r="AQ112" i="2" s="1"/>
  <c r="AP111" i="2"/>
  <c r="AQ111" i="2" s="1"/>
  <c r="AP110" i="2"/>
  <c r="AQ110" i="2" s="1"/>
  <c r="AP109" i="2"/>
  <c r="AQ109" i="2" s="1"/>
  <c r="AP108" i="2"/>
  <c r="AQ108" i="2" s="1"/>
  <c r="AP107" i="2"/>
  <c r="AQ107" i="2" s="1"/>
  <c r="AP106" i="2"/>
  <c r="AQ106" i="2" s="1"/>
  <c r="AP105" i="2"/>
  <c r="AQ105" i="2" s="1"/>
  <c r="AP104" i="2"/>
  <c r="AQ104" i="2" s="1"/>
  <c r="AP103" i="2"/>
  <c r="AQ103" i="2" s="1"/>
  <c r="AP102" i="2"/>
  <c r="AQ102" i="2" s="1"/>
  <c r="AP101" i="2"/>
  <c r="AQ101" i="2" s="1"/>
  <c r="AP100" i="2"/>
  <c r="AQ100" i="2" s="1"/>
  <c r="AP99" i="2"/>
  <c r="AQ99" i="2" s="1"/>
  <c r="AP98" i="2"/>
  <c r="AQ98" i="2" s="1"/>
  <c r="AP97" i="2"/>
  <c r="AQ97" i="2" s="1"/>
  <c r="AP96" i="2"/>
  <c r="AQ96" i="2" s="1"/>
  <c r="AP95" i="2"/>
  <c r="AQ95" i="2" s="1"/>
  <c r="AP94" i="2"/>
  <c r="AQ94" i="2" s="1"/>
  <c r="AP93" i="2"/>
  <c r="AQ93" i="2" s="1"/>
  <c r="AP92" i="2"/>
  <c r="AQ92" i="2" s="1"/>
  <c r="AP91" i="2"/>
  <c r="AQ91" i="2" s="1"/>
  <c r="AP90" i="2"/>
  <c r="AQ90" i="2" s="1"/>
  <c r="AP89" i="2"/>
  <c r="AQ89" i="2" s="1"/>
  <c r="AP88" i="2"/>
  <c r="AQ88" i="2" s="1"/>
  <c r="AP87" i="2"/>
  <c r="AQ87" i="2" s="1"/>
  <c r="AP86" i="2"/>
  <c r="AQ86" i="2" s="1"/>
  <c r="AP85" i="2"/>
  <c r="AQ85" i="2" s="1"/>
  <c r="AP84" i="2"/>
  <c r="AQ84" i="2" s="1"/>
  <c r="AP83" i="2"/>
  <c r="AQ83" i="2" s="1"/>
  <c r="AP82" i="2"/>
  <c r="AQ82" i="2" s="1"/>
  <c r="AP81" i="2"/>
  <c r="AQ81" i="2" s="1"/>
  <c r="AP80" i="2"/>
  <c r="AQ80" i="2" s="1"/>
  <c r="AP79" i="2"/>
  <c r="AQ79" i="2" s="1"/>
  <c r="AP78" i="2"/>
  <c r="AQ78" i="2" s="1"/>
  <c r="AP77" i="2"/>
  <c r="AQ77" i="2" s="1"/>
  <c r="AP76" i="2"/>
  <c r="AQ76" i="2" s="1"/>
  <c r="AP75" i="2"/>
  <c r="AQ75" i="2" s="1"/>
  <c r="AP74" i="2"/>
  <c r="AQ74" i="2" s="1"/>
  <c r="AP73" i="2"/>
  <c r="AQ73" i="2" s="1"/>
  <c r="AP72" i="2"/>
  <c r="AQ72" i="2" s="1"/>
  <c r="AP71" i="2"/>
  <c r="AQ71" i="2" s="1"/>
  <c r="AP70" i="2"/>
  <c r="AQ70" i="2" s="1"/>
  <c r="AP69" i="2"/>
  <c r="AQ69" i="2" s="1"/>
  <c r="AP68" i="2"/>
  <c r="AQ68" i="2" s="1"/>
  <c r="AP67" i="2"/>
  <c r="AQ67" i="2" s="1"/>
  <c r="AP66" i="2"/>
  <c r="AQ66" i="2" s="1"/>
  <c r="AP65" i="2"/>
  <c r="AQ65" i="2" s="1"/>
  <c r="AP64" i="2"/>
  <c r="AQ64" i="2" s="1"/>
  <c r="AP63" i="2"/>
  <c r="AQ63" i="2" s="1"/>
  <c r="AP62" i="2"/>
  <c r="AQ62" i="2" s="1"/>
  <c r="AP61" i="2"/>
  <c r="AQ61" i="2" s="1"/>
  <c r="AP60" i="2"/>
  <c r="AQ60" i="2" s="1"/>
  <c r="AP59" i="2"/>
  <c r="AQ59" i="2" s="1"/>
  <c r="AP58" i="2"/>
  <c r="AQ58" i="2" s="1"/>
  <c r="AP57" i="2"/>
  <c r="AQ57" i="2" s="1"/>
  <c r="AP56" i="2"/>
  <c r="AQ56" i="2" s="1"/>
  <c r="AP55" i="2"/>
  <c r="AQ55" i="2" s="1"/>
  <c r="AP54" i="2"/>
  <c r="AQ54" i="2" s="1"/>
  <c r="AP53" i="2"/>
  <c r="AQ53" i="2" s="1"/>
  <c r="AP52" i="2"/>
  <c r="AQ52" i="2" s="1"/>
  <c r="AP51" i="2"/>
  <c r="AQ51" i="2" s="1"/>
  <c r="AP50" i="2"/>
  <c r="AQ50" i="2" s="1"/>
  <c r="AP49" i="2"/>
  <c r="AQ49" i="2" s="1"/>
  <c r="AP48" i="2"/>
  <c r="AQ48" i="2" s="1"/>
  <c r="AP47" i="2"/>
  <c r="AQ47" i="2" s="1"/>
  <c r="AP46" i="2"/>
  <c r="AQ46" i="2" s="1"/>
  <c r="AP45" i="2"/>
  <c r="AQ45" i="2" s="1"/>
  <c r="AP44" i="2"/>
  <c r="AQ44" i="2" s="1"/>
  <c r="AP43" i="2"/>
  <c r="AQ43" i="2" s="1"/>
  <c r="AP42" i="2"/>
  <c r="AQ42" i="2" s="1"/>
  <c r="AP41" i="2"/>
  <c r="AQ41" i="2" s="1"/>
  <c r="AP40" i="2"/>
  <c r="AQ40" i="2" s="1"/>
  <c r="AP39" i="2"/>
  <c r="AQ39" i="2" s="1"/>
  <c r="AP38" i="2"/>
  <c r="AQ38" i="2" s="1"/>
  <c r="AP37" i="2"/>
  <c r="AQ37" i="2" s="1"/>
  <c r="AP36" i="2"/>
  <c r="AQ36" i="2" s="1"/>
  <c r="AP35" i="2"/>
  <c r="AQ35" i="2" s="1"/>
  <c r="AP34" i="2"/>
  <c r="AQ34" i="2" s="1"/>
  <c r="AP33" i="2"/>
  <c r="AQ33" i="2" s="1"/>
  <c r="AP32" i="2"/>
  <c r="AQ32" i="2" s="1"/>
  <c r="AP31" i="2"/>
  <c r="AQ31" i="2" s="1"/>
  <c r="AP30" i="2"/>
  <c r="AQ30" i="2" s="1"/>
  <c r="AP29" i="2"/>
  <c r="AQ29" i="2" s="1"/>
  <c r="AP28" i="2"/>
  <c r="AQ28" i="2" s="1"/>
  <c r="AP27" i="2"/>
  <c r="AQ27" i="2" s="1"/>
  <c r="AP26" i="2"/>
  <c r="AQ26" i="2" s="1"/>
  <c r="AP25" i="2"/>
  <c r="AQ25" i="2" s="1"/>
  <c r="AP24" i="2"/>
  <c r="AQ24" i="2" s="1"/>
  <c r="AP23" i="2"/>
  <c r="AQ23" i="2" s="1"/>
  <c r="AP22" i="2"/>
  <c r="AQ22" i="2" s="1"/>
  <c r="AP21" i="2"/>
  <c r="AQ21" i="2" s="1"/>
  <c r="AP20" i="2"/>
  <c r="AQ20" i="2" s="1"/>
  <c r="AP19" i="2"/>
  <c r="AQ19" i="2" s="1"/>
  <c r="AP18" i="2"/>
  <c r="AQ18" i="2" s="1"/>
  <c r="AP17" i="2"/>
  <c r="AQ17" i="2" s="1"/>
  <c r="AP16" i="2"/>
  <c r="AQ16" i="2" s="1"/>
  <c r="AP15" i="2"/>
  <c r="AQ15" i="2" s="1"/>
  <c r="AP14" i="2"/>
  <c r="AQ14" i="2" s="1"/>
  <c r="AP13" i="2"/>
  <c r="AQ13" i="2" s="1"/>
  <c r="AP12" i="2"/>
  <c r="AQ12" i="2" s="1"/>
  <c r="AP11" i="2"/>
  <c r="AQ11" i="2" s="1"/>
  <c r="AP10" i="2"/>
  <c r="AQ10" i="2" s="1"/>
  <c r="AP9" i="2"/>
  <c r="AQ9" i="2" s="1"/>
  <c r="AP8" i="2"/>
  <c r="AQ8" i="2" s="1"/>
  <c r="AR303" i="1"/>
  <c r="AS303" i="1" s="1"/>
  <c r="AR302" i="1"/>
  <c r="AS302" i="1" s="1"/>
  <c r="AR301" i="1"/>
  <c r="AS301" i="1" s="1"/>
  <c r="AR300" i="1"/>
  <c r="AS300" i="1" s="1"/>
  <c r="AR299" i="1"/>
  <c r="AS299" i="1" s="1"/>
  <c r="AR298" i="1"/>
  <c r="AS298" i="1" s="1"/>
  <c r="AR297" i="1"/>
  <c r="AS297" i="1" s="1"/>
  <c r="AR296" i="1"/>
  <c r="AS296" i="1" s="1"/>
  <c r="AR295" i="1"/>
  <c r="AS295" i="1" s="1"/>
  <c r="AR294" i="1"/>
  <c r="AS294" i="1" s="1"/>
  <c r="AR293" i="1"/>
  <c r="AS293" i="1" s="1"/>
  <c r="AR292" i="1"/>
  <c r="AS292" i="1" s="1"/>
  <c r="AR291" i="1"/>
  <c r="AS291" i="1" s="1"/>
  <c r="AR290" i="1"/>
  <c r="AS290" i="1" s="1"/>
  <c r="AR289" i="1"/>
  <c r="AS289" i="1" s="1"/>
  <c r="AR288" i="1"/>
  <c r="AS288" i="1" s="1"/>
  <c r="AR287" i="1"/>
  <c r="AS287" i="1" s="1"/>
  <c r="AR286" i="1"/>
  <c r="AS286" i="1" s="1"/>
  <c r="AR285" i="1"/>
  <c r="AS285" i="1" s="1"/>
  <c r="AR284" i="1"/>
  <c r="AS284" i="1" s="1"/>
  <c r="AR283" i="1"/>
  <c r="AS283" i="1" s="1"/>
  <c r="AR282" i="1"/>
  <c r="AS282" i="1" s="1"/>
  <c r="AR281" i="1"/>
  <c r="AS281" i="1" s="1"/>
  <c r="AR280" i="1"/>
  <c r="AS280" i="1" s="1"/>
  <c r="AR279" i="1"/>
  <c r="AS279" i="1" s="1"/>
  <c r="AR278" i="1"/>
  <c r="AS278" i="1" s="1"/>
  <c r="AR277" i="1"/>
  <c r="AS277" i="1" s="1"/>
  <c r="AR276" i="1"/>
  <c r="AS276" i="1" s="1"/>
  <c r="AR275" i="1"/>
  <c r="AS275" i="1" s="1"/>
  <c r="AR274" i="1"/>
  <c r="AS274" i="1" s="1"/>
  <c r="AR273" i="1"/>
  <c r="AS273" i="1" s="1"/>
  <c r="AR272" i="1"/>
  <c r="AS272" i="1" s="1"/>
  <c r="AR271" i="1"/>
  <c r="AS271" i="1" s="1"/>
  <c r="AR270" i="1"/>
  <c r="AS270" i="1" s="1"/>
  <c r="AR269" i="1"/>
  <c r="AS269" i="1" s="1"/>
  <c r="AR268" i="1"/>
  <c r="AS268" i="1" s="1"/>
  <c r="AR267" i="1"/>
  <c r="AS267" i="1" s="1"/>
  <c r="AR266" i="1"/>
  <c r="AS266" i="1" s="1"/>
  <c r="AR265" i="1"/>
  <c r="AS265" i="1" s="1"/>
  <c r="AR264" i="1"/>
  <c r="AS264" i="1" s="1"/>
  <c r="AR263" i="1"/>
  <c r="AS263" i="1" s="1"/>
  <c r="AR262" i="1"/>
  <c r="AS262" i="1" s="1"/>
  <c r="AR261" i="1"/>
  <c r="AS261" i="1" s="1"/>
  <c r="AR260" i="1"/>
  <c r="AS260" i="1" s="1"/>
  <c r="AR259" i="1"/>
  <c r="AS259" i="1" s="1"/>
  <c r="AR258" i="1"/>
  <c r="AS258" i="1" s="1"/>
  <c r="AR257" i="1"/>
  <c r="AS257" i="1" s="1"/>
  <c r="AR256" i="1"/>
  <c r="AS256" i="1" s="1"/>
  <c r="AR255" i="1"/>
  <c r="AS255" i="1" s="1"/>
  <c r="AR254" i="1"/>
  <c r="AS254" i="1" s="1"/>
  <c r="AR253" i="1"/>
  <c r="AS253" i="1" s="1"/>
  <c r="AR252" i="1"/>
  <c r="AS252" i="1" s="1"/>
  <c r="AR251" i="1"/>
  <c r="AS251" i="1" s="1"/>
  <c r="AR250" i="1"/>
  <c r="AS250" i="1" s="1"/>
  <c r="AR249" i="1"/>
  <c r="AS249" i="1" s="1"/>
  <c r="AR248" i="1"/>
  <c r="AS248" i="1" s="1"/>
  <c r="AR247" i="1"/>
  <c r="AS247" i="1" s="1"/>
  <c r="AR246" i="1"/>
  <c r="AS246" i="1" s="1"/>
  <c r="AR245" i="1"/>
  <c r="AS245" i="1" s="1"/>
  <c r="AR244" i="1"/>
  <c r="AS244" i="1" s="1"/>
  <c r="AR243" i="1"/>
  <c r="AS243" i="1" s="1"/>
  <c r="AR242" i="1"/>
  <c r="AS242" i="1" s="1"/>
  <c r="AR241" i="1"/>
  <c r="AS241" i="1" s="1"/>
  <c r="AR240" i="1"/>
  <c r="AS240" i="1" s="1"/>
  <c r="AR239" i="1"/>
  <c r="AS239" i="1" s="1"/>
  <c r="AR238" i="1"/>
  <c r="AS238" i="1" s="1"/>
  <c r="AR237" i="1"/>
  <c r="AS237" i="1" s="1"/>
  <c r="AR236" i="1"/>
  <c r="AS236" i="1" s="1"/>
  <c r="AR235" i="1"/>
  <c r="AS235" i="1" s="1"/>
  <c r="AR234" i="1"/>
  <c r="AS234" i="1" s="1"/>
  <c r="AR233" i="1"/>
  <c r="AS233" i="1" s="1"/>
  <c r="AR232" i="1"/>
  <c r="AS232" i="1" s="1"/>
  <c r="AR231" i="1"/>
  <c r="AS231" i="1" s="1"/>
  <c r="AR230" i="1"/>
  <c r="AS230" i="1" s="1"/>
  <c r="AR229" i="1"/>
  <c r="AS229" i="1" s="1"/>
  <c r="AR228" i="1"/>
  <c r="AS228" i="1" s="1"/>
  <c r="AR227" i="1"/>
  <c r="AS227" i="1" s="1"/>
  <c r="AR226" i="1"/>
  <c r="AS226" i="1" s="1"/>
  <c r="AR225" i="1"/>
  <c r="AS225" i="1" s="1"/>
  <c r="AR224" i="1"/>
  <c r="AS224" i="1" s="1"/>
  <c r="AR223" i="1"/>
  <c r="AS223" i="1" s="1"/>
  <c r="AR222" i="1"/>
  <c r="AS222" i="1" s="1"/>
  <c r="AR221" i="1"/>
  <c r="AS221" i="1" s="1"/>
  <c r="AR220" i="1"/>
  <c r="AS220" i="1" s="1"/>
  <c r="AR219" i="1"/>
  <c r="AS219" i="1" s="1"/>
  <c r="AR218" i="1"/>
  <c r="AS218" i="1" s="1"/>
  <c r="AR217" i="1"/>
  <c r="AS217" i="1" s="1"/>
  <c r="AR216" i="1"/>
  <c r="AS216" i="1" s="1"/>
  <c r="AR215" i="1"/>
  <c r="AS215" i="1" s="1"/>
  <c r="AR214" i="1"/>
  <c r="AS214" i="1" s="1"/>
  <c r="AR213" i="1"/>
  <c r="AS213" i="1" s="1"/>
  <c r="AR212" i="1"/>
  <c r="AS212" i="1" s="1"/>
  <c r="AR211" i="1"/>
  <c r="AS211" i="1" s="1"/>
  <c r="AR210" i="1"/>
  <c r="AS210" i="1" s="1"/>
  <c r="AR209" i="1"/>
  <c r="AS209" i="1" s="1"/>
  <c r="AR208" i="1"/>
  <c r="AS208" i="1" s="1"/>
  <c r="AR207" i="1"/>
  <c r="AS207" i="1" s="1"/>
  <c r="AR206" i="1"/>
  <c r="AS206" i="1" s="1"/>
  <c r="AR205" i="1"/>
  <c r="AS205" i="1" s="1"/>
  <c r="AR204" i="1"/>
  <c r="AS204" i="1" s="1"/>
  <c r="AR203" i="1"/>
  <c r="AS203" i="1" s="1"/>
  <c r="AR202" i="1"/>
  <c r="AS202" i="1" s="1"/>
  <c r="AR201" i="1"/>
  <c r="AS201" i="1" s="1"/>
  <c r="AR200" i="1"/>
  <c r="AS200" i="1" s="1"/>
  <c r="AR199" i="1"/>
  <c r="AS199" i="1" s="1"/>
  <c r="AR198" i="1"/>
  <c r="AS198" i="1" s="1"/>
  <c r="AR197" i="1"/>
  <c r="AS197" i="1" s="1"/>
  <c r="AR196" i="1"/>
  <c r="AS196" i="1" s="1"/>
  <c r="AR195" i="1"/>
  <c r="AS195" i="1" s="1"/>
  <c r="AR194" i="1"/>
  <c r="AS194" i="1" s="1"/>
  <c r="AR193" i="1"/>
  <c r="AS193" i="1" s="1"/>
  <c r="AR192" i="1"/>
  <c r="AS192" i="1" s="1"/>
  <c r="AR191" i="1"/>
  <c r="AS191" i="1" s="1"/>
  <c r="AR190" i="1"/>
  <c r="AS190" i="1" s="1"/>
  <c r="AR189" i="1"/>
  <c r="AS189" i="1" s="1"/>
  <c r="AR188" i="1"/>
  <c r="AS188" i="1" s="1"/>
  <c r="AR187" i="1"/>
  <c r="AS187" i="1" s="1"/>
  <c r="AR186" i="1"/>
  <c r="AS186" i="1" s="1"/>
  <c r="AR185" i="1"/>
  <c r="AS185" i="1" s="1"/>
  <c r="AR184" i="1"/>
  <c r="AS184" i="1" s="1"/>
  <c r="AR183" i="1"/>
  <c r="AS183" i="1" s="1"/>
  <c r="AR182" i="1"/>
  <c r="AS182" i="1" s="1"/>
  <c r="AR181" i="1"/>
  <c r="AS181" i="1" s="1"/>
  <c r="AR180" i="1"/>
  <c r="AS180" i="1" s="1"/>
  <c r="AR179" i="1"/>
  <c r="AS179" i="1" s="1"/>
  <c r="AR178" i="1"/>
  <c r="AS178" i="1" s="1"/>
  <c r="AR177" i="1"/>
  <c r="AS177" i="1" s="1"/>
  <c r="AR176" i="1"/>
  <c r="AS176" i="1" s="1"/>
  <c r="AR175" i="1"/>
  <c r="AS175" i="1" s="1"/>
  <c r="AR174" i="1"/>
  <c r="AS174" i="1" s="1"/>
  <c r="AR173" i="1"/>
  <c r="AS173" i="1" s="1"/>
  <c r="AR172" i="1"/>
  <c r="AS172" i="1" s="1"/>
  <c r="AR171" i="1"/>
  <c r="AS171" i="1" s="1"/>
  <c r="AR170" i="1"/>
  <c r="AS170" i="1" s="1"/>
  <c r="AR169" i="1"/>
  <c r="AS169" i="1" s="1"/>
  <c r="AR168" i="1"/>
  <c r="AS168" i="1" s="1"/>
  <c r="AR167" i="1"/>
  <c r="AS167" i="1" s="1"/>
  <c r="AR166" i="1"/>
  <c r="AS166" i="1" s="1"/>
  <c r="AR165" i="1"/>
  <c r="AS165" i="1" s="1"/>
  <c r="AR164" i="1"/>
  <c r="AS164" i="1" s="1"/>
  <c r="AR163" i="1"/>
  <c r="AS163" i="1" s="1"/>
  <c r="AR162" i="1"/>
  <c r="AS162" i="1" s="1"/>
  <c r="AR161" i="1"/>
  <c r="AS161" i="1" s="1"/>
  <c r="AR160" i="1"/>
  <c r="AS160" i="1" s="1"/>
  <c r="AR159" i="1"/>
  <c r="AS159" i="1" s="1"/>
  <c r="AR158" i="1"/>
  <c r="AS158" i="1" s="1"/>
  <c r="AR157" i="1"/>
  <c r="AS157" i="1" s="1"/>
  <c r="AR156" i="1"/>
  <c r="AS156" i="1" s="1"/>
  <c r="AR155" i="1"/>
  <c r="AS155" i="1" s="1"/>
  <c r="AR154" i="1"/>
  <c r="AS154" i="1" s="1"/>
  <c r="AR153" i="1"/>
  <c r="AS153" i="1" s="1"/>
  <c r="AR152" i="1"/>
  <c r="AS152" i="1" s="1"/>
  <c r="AR151" i="1"/>
  <c r="AS151" i="1" s="1"/>
  <c r="AR150" i="1"/>
  <c r="AS150" i="1" s="1"/>
  <c r="AR149" i="1"/>
  <c r="AS149" i="1" s="1"/>
  <c r="AR148" i="1"/>
  <c r="AS148" i="1" s="1"/>
  <c r="AR147" i="1"/>
  <c r="AS147" i="1" s="1"/>
  <c r="AR146" i="1"/>
  <c r="AS146" i="1" s="1"/>
  <c r="AR145" i="1"/>
  <c r="AS145" i="1" s="1"/>
  <c r="AR144" i="1"/>
  <c r="AS144" i="1" s="1"/>
  <c r="AR143" i="1"/>
  <c r="AS143" i="1" s="1"/>
  <c r="AR142" i="1"/>
  <c r="AS142" i="1" s="1"/>
  <c r="AR141" i="1"/>
  <c r="AS141" i="1" s="1"/>
  <c r="AR140" i="1"/>
  <c r="AS140" i="1" s="1"/>
  <c r="AR139" i="1"/>
  <c r="AS139" i="1" s="1"/>
  <c r="AR138" i="1"/>
  <c r="AS138" i="1" s="1"/>
  <c r="AR137" i="1"/>
  <c r="AS137" i="1" s="1"/>
  <c r="AR136" i="1"/>
  <c r="AS136" i="1" s="1"/>
  <c r="AR135" i="1"/>
  <c r="AS135" i="1" s="1"/>
  <c r="AR134" i="1"/>
  <c r="AS134" i="1" s="1"/>
  <c r="AR133" i="1"/>
  <c r="AS133" i="1" s="1"/>
  <c r="AR132" i="1"/>
  <c r="AS132" i="1" s="1"/>
  <c r="AR131" i="1"/>
  <c r="AS131" i="1" s="1"/>
  <c r="AR130" i="1"/>
  <c r="AS130" i="1" s="1"/>
  <c r="AR129" i="1"/>
  <c r="AS129" i="1" s="1"/>
  <c r="AR128" i="1"/>
  <c r="AS128" i="1" s="1"/>
  <c r="AR127" i="1"/>
  <c r="AS127" i="1" s="1"/>
  <c r="AR126" i="1"/>
  <c r="AS126" i="1" s="1"/>
  <c r="AR125" i="1"/>
  <c r="AS125" i="1" s="1"/>
  <c r="AR124" i="1"/>
  <c r="AS124" i="1" s="1"/>
  <c r="AR123" i="1"/>
  <c r="AS123" i="1" s="1"/>
  <c r="AR122" i="1"/>
  <c r="AS122" i="1" s="1"/>
  <c r="AR121" i="1"/>
  <c r="AS121" i="1" s="1"/>
  <c r="AR120" i="1"/>
  <c r="AS120" i="1" s="1"/>
  <c r="AR119" i="1"/>
  <c r="AS119" i="1" s="1"/>
  <c r="AR118" i="1"/>
  <c r="AS118" i="1" s="1"/>
  <c r="AR117" i="1"/>
  <c r="AS117" i="1" s="1"/>
  <c r="AR116" i="1"/>
  <c r="AS116" i="1" s="1"/>
  <c r="AR115" i="1"/>
  <c r="AS115" i="1" s="1"/>
  <c r="AR114" i="1"/>
  <c r="AS114" i="1" s="1"/>
  <c r="AR113" i="1"/>
  <c r="AS113" i="1" s="1"/>
  <c r="AR112" i="1"/>
  <c r="AS112" i="1" s="1"/>
  <c r="AR111" i="1"/>
  <c r="AS111" i="1" s="1"/>
  <c r="AR110" i="1"/>
  <c r="AS110" i="1" s="1"/>
  <c r="AR109" i="1"/>
  <c r="AS109" i="1" s="1"/>
  <c r="AR108" i="1"/>
  <c r="AS108" i="1" s="1"/>
  <c r="AR107" i="1"/>
  <c r="AS107" i="1" s="1"/>
  <c r="AR106" i="1"/>
  <c r="AS106" i="1" s="1"/>
  <c r="AR105" i="1"/>
  <c r="AS105" i="1" s="1"/>
  <c r="AR104" i="1"/>
  <c r="AS104" i="1" s="1"/>
  <c r="AR103" i="1"/>
  <c r="AS103" i="1" s="1"/>
  <c r="AR102" i="1"/>
  <c r="AS102" i="1" s="1"/>
  <c r="AR101" i="1"/>
  <c r="AS101" i="1" s="1"/>
  <c r="AR100" i="1"/>
  <c r="AS100" i="1" s="1"/>
  <c r="AR99" i="1"/>
  <c r="AS99" i="1" s="1"/>
  <c r="AR98" i="1"/>
  <c r="AS98" i="1" s="1"/>
  <c r="AR97" i="1"/>
  <c r="AS97" i="1" s="1"/>
  <c r="AR96" i="1"/>
  <c r="AS96" i="1" s="1"/>
  <c r="AR95" i="1"/>
  <c r="AS95" i="1" s="1"/>
  <c r="AR94" i="1"/>
  <c r="AS94" i="1" s="1"/>
  <c r="AR93" i="1"/>
  <c r="AS93" i="1" s="1"/>
  <c r="AR92" i="1"/>
  <c r="AS92" i="1" s="1"/>
  <c r="AR91" i="1"/>
  <c r="AS91" i="1" s="1"/>
  <c r="AR90" i="1"/>
  <c r="AS90" i="1" s="1"/>
  <c r="AR89" i="1"/>
  <c r="AS89" i="1" s="1"/>
  <c r="AR88" i="1"/>
  <c r="AS88" i="1" s="1"/>
  <c r="AR87" i="1"/>
  <c r="AS87" i="1" s="1"/>
  <c r="AR86" i="1"/>
  <c r="AS86" i="1" s="1"/>
  <c r="AR85" i="1"/>
  <c r="AS85" i="1" s="1"/>
  <c r="AR84" i="1"/>
  <c r="AS84" i="1" s="1"/>
  <c r="AR83" i="1"/>
  <c r="AS83" i="1" s="1"/>
  <c r="AR82" i="1"/>
  <c r="AS82" i="1" s="1"/>
  <c r="AR81" i="1"/>
  <c r="AS81" i="1" s="1"/>
  <c r="AR80" i="1"/>
  <c r="AS80" i="1" s="1"/>
  <c r="AR79" i="1"/>
  <c r="AS79" i="1" s="1"/>
  <c r="AR78" i="1"/>
  <c r="AS78" i="1" s="1"/>
  <c r="AR77" i="1"/>
  <c r="AS77" i="1" s="1"/>
  <c r="AR76" i="1"/>
  <c r="AS76" i="1" s="1"/>
  <c r="AR75" i="1"/>
  <c r="AS75" i="1" s="1"/>
  <c r="AR74" i="1"/>
  <c r="AS74" i="1" s="1"/>
  <c r="AR73" i="1"/>
  <c r="AS73" i="1" s="1"/>
  <c r="AR72" i="1"/>
  <c r="AS72" i="1" s="1"/>
  <c r="AR71" i="1"/>
  <c r="AS71" i="1" s="1"/>
  <c r="AR70" i="1"/>
  <c r="AS70" i="1" s="1"/>
  <c r="AR69" i="1"/>
  <c r="AS69" i="1" s="1"/>
  <c r="AR68" i="1"/>
  <c r="AS68" i="1" s="1"/>
  <c r="AR67" i="1"/>
  <c r="AS67" i="1" s="1"/>
  <c r="AR66" i="1"/>
  <c r="AS66" i="1" s="1"/>
  <c r="AR65" i="1"/>
  <c r="AS65" i="1" s="1"/>
  <c r="AR64" i="1"/>
  <c r="AS64" i="1" s="1"/>
  <c r="AR63" i="1"/>
  <c r="AS63" i="1" s="1"/>
  <c r="AR62" i="1"/>
  <c r="AS62" i="1" s="1"/>
  <c r="AR61" i="1"/>
  <c r="AS61" i="1" s="1"/>
  <c r="AR60" i="1"/>
  <c r="AS60" i="1" s="1"/>
  <c r="AR59" i="1"/>
  <c r="AS59" i="1" s="1"/>
  <c r="AR58" i="1"/>
  <c r="AS58" i="1" s="1"/>
  <c r="AR57" i="1"/>
  <c r="AS57" i="1" s="1"/>
  <c r="AR56" i="1"/>
  <c r="AS56" i="1" s="1"/>
  <c r="AR55" i="1"/>
  <c r="AS55" i="1" s="1"/>
  <c r="AR54" i="1"/>
  <c r="AS54" i="1" s="1"/>
  <c r="AR53" i="1"/>
  <c r="AS53" i="1" s="1"/>
  <c r="AR52" i="1"/>
  <c r="AS52" i="1" s="1"/>
  <c r="AR51" i="1"/>
  <c r="AS51" i="1" s="1"/>
  <c r="AR50" i="1"/>
  <c r="AS50" i="1" s="1"/>
  <c r="AR49" i="1"/>
  <c r="AS49" i="1" s="1"/>
  <c r="AR48" i="1"/>
  <c r="AS48" i="1" s="1"/>
  <c r="AR47" i="1"/>
  <c r="AS47" i="1" s="1"/>
  <c r="AR46" i="1"/>
  <c r="AS46" i="1" s="1"/>
  <c r="AR45" i="1"/>
  <c r="AS45" i="1" s="1"/>
  <c r="AR44" i="1"/>
  <c r="AS44" i="1" s="1"/>
  <c r="AR43" i="1"/>
  <c r="AS43" i="1" s="1"/>
  <c r="AR42" i="1"/>
  <c r="AS42" i="1" s="1"/>
  <c r="AR41" i="1"/>
  <c r="AS41" i="1" s="1"/>
  <c r="AR40" i="1"/>
  <c r="AS40" i="1" s="1"/>
  <c r="AR39" i="1"/>
  <c r="AS39" i="1" s="1"/>
  <c r="AR38" i="1"/>
  <c r="AS38" i="1" s="1"/>
  <c r="AR37" i="1"/>
  <c r="AS37" i="1" s="1"/>
  <c r="AR36" i="1"/>
  <c r="AS36" i="1" s="1"/>
  <c r="AR35" i="1"/>
  <c r="AS35" i="1" s="1"/>
  <c r="AR34" i="1"/>
  <c r="AS34" i="1" s="1"/>
  <c r="AR33" i="1"/>
  <c r="AS33" i="1" s="1"/>
  <c r="AR32" i="1"/>
  <c r="AS32" i="1" s="1"/>
  <c r="AR31" i="1"/>
  <c r="AS31" i="1" s="1"/>
  <c r="AR30" i="1"/>
  <c r="AS30" i="1" s="1"/>
  <c r="AR29" i="1"/>
  <c r="AS29" i="1" s="1"/>
  <c r="AR28" i="1"/>
  <c r="AS28" i="1" s="1"/>
  <c r="AR27" i="1"/>
  <c r="AS27" i="1" s="1"/>
  <c r="AR26" i="1"/>
  <c r="AS26" i="1" s="1"/>
  <c r="AR25" i="1"/>
  <c r="AS25" i="1" s="1"/>
  <c r="AR24" i="1"/>
  <c r="AS24" i="1" s="1"/>
  <c r="AR23" i="1"/>
  <c r="AS23" i="1" s="1"/>
  <c r="AR22" i="1"/>
  <c r="AS22" i="1" s="1"/>
  <c r="AR21" i="1"/>
  <c r="AS21" i="1" s="1"/>
  <c r="AR20" i="1"/>
  <c r="AS20" i="1" s="1"/>
  <c r="AR19" i="1"/>
  <c r="AS19" i="1" s="1"/>
  <c r="AR18" i="1"/>
  <c r="AS18" i="1" s="1"/>
  <c r="AR17" i="1"/>
  <c r="AS17" i="1" s="1"/>
  <c r="AR16" i="1"/>
  <c r="AS16" i="1" s="1"/>
  <c r="AR15" i="1"/>
  <c r="AS15" i="1" s="1"/>
  <c r="AR14" i="1"/>
  <c r="AS14" i="1" s="1"/>
  <c r="AR13" i="1"/>
  <c r="AS13" i="1" s="1"/>
  <c r="AR12" i="1"/>
  <c r="AS12" i="1" s="1"/>
  <c r="AR11" i="1"/>
  <c r="AS11" i="1" s="1"/>
  <c r="AR10" i="1"/>
  <c r="AS10" i="1" s="1"/>
  <c r="AR9" i="1"/>
  <c r="AS9" i="1" s="1"/>
  <c r="AR8" i="1"/>
  <c r="AS8" i="1" s="1"/>
</calcChain>
</file>

<file path=xl/sharedStrings.xml><?xml version="1.0" encoding="utf-8"?>
<sst xmlns="http://schemas.openxmlformats.org/spreadsheetml/2006/main" count="27420" uniqueCount="2980">
  <si>
    <t>Style Image</t>
  </si>
  <si>
    <t>Style Name</t>
  </si>
  <si>
    <t>Model</t>
  </si>
  <si>
    <t>Fabric</t>
  </si>
  <si>
    <t>Color Code</t>
  </si>
  <si>
    <t>Gender</t>
  </si>
  <si>
    <t>Collection</t>
  </si>
  <si>
    <t>Category</t>
  </si>
  <si>
    <t>Subcategory</t>
  </si>
  <si>
    <t>Materials</t>
  </si>
  <si>
    <t>Made In</t>
  </si>
  <si>
    <t>Age Range</t>
  </si>
  <si>
    <t>Green</t>
  </si>
  <si>
    <t>Theme</t>
  </si>
  <si>
    <t>Delivery Date</t>
  </si>
  <si>
    <t>Size Grid</t>
  </si>
  <si>
    <t>Available Sizes</t>
  </si>
  <si>
    <t>4Y</t>
  </si>
  <si>
    <t>5Y</t>
  </si>
  <si>
    <t>6Y</t>
  </si>
  <si>
    <t>7Y</t>
  </si>
  <si>
    <t>8Y</t>
  </si>
  <si>
    <t>9Y</t>
  </si>
  <si>
    <t>10Y</t>
  </si>
  <si>
    <t>11Y</t>
  </si>
  <si>
    <t>12Y</t>
  </si>
  <si>
    <t>13Y</t>
  </si>
  <si>
    <t>14Y</t>
  </si>
  <si>
    <t>UNI</t>
  </si>
  <si>
    <t>0-3</t>
  </si>
  <si>
    <t>3-6</t>
  </si>
  <si>
    <t>6-9</t>
  </si>
  <si>
    <t>9-12</t>
  </si>
  <si>
    <t>12-18</t>
  </si>
  <si>
    <t>18-24</t>
  </si>
  <si>
    <t>24-36</t>
  </si>
  <si>
    <t>I</t>
  </si>
  <si>
    <t>II</t>
  </si>
  <si>
    <t>III</t>
  </si>
  <si>
    <t>IV</t>
  </si>
  <si>
    <t>V</t>
  </si>
  <si>
    <t>Units</t>
  </si>
  <si>
    <t>Value</t>
  </si>
  <si>
    <t>MT135U</t>
  </si>
  <si>
    <t>M002MV</t>
  </si>
  <si>
    <t>M00RF</t>
  </si>
  <si>
    <t>0M100</t>
  </si>
  <si>
    <t>Unisex</t>
  </si>
  <si>
    <t>M050 - MARNI KID</t>
  </si>
  <si>
    <t>Apparel</t>
  </si>
  <si>
    <t>T-shirts</t>
  </si>
  <si>
    <t>100%Cotton</t>
  </si>
  <si>
    <t>BULGARIA</t>
  </si>
  <si>
    <t>youth</t>
  </si>
  <si>
    <t/>
  </si>
  <si>
    <t>MAIN</t>
  </si>
  <si>
    <t>Mid Feb 27 - End April 27</t>
  </si>
  <si>
    <t>2Y,3Y,4Y,5Y,6Y,7Y,8Y,9Y,10Y,11Y,12Y,13Y,14Y,15Y,16Y</t>
  </si>
  <si>
    <t>4Y,6Y,8Y,10Y,12Y,14Y</t>
  </si>
  <si>
    <t>0M725</t>
  </si>
  <si>
    <t>0M814</t>
  </si>
  <si>
    <t>0M900</t>
  </si>
  <si>
    <t>MP72U</t>
  </si>
  <si>
    <t>M01218</t>
  </si>
  <si>
    <t>M00V0</t>
  </si>
  <si>
    <t>0M439</t>
  </si>
  <si>
    <t>Pants</t>
  </si>
  <si>
    <t>MT272U</t>
  </si>
  <si>
    <t>M01415</t>
  </si>
  <si>
    <t>MP190F</t>
  </si>
  <si>
    <t>M01432</t>
  </si>
  <si>
    <t>Female</t>
  </si>
  <si>
    <t>0M356</t>
  </si>
  <si>
    <t>MW94F SMILE BAG</t>
  </si>
  <si>
    <t>M01476</t>
  </si>
  <si>
    <t>M001L</t>
  </si>
  <si>
    <t>Spare Parts</t>
  </si>
  <si>
    <t>Bags</t>
  </si>
  <si>
    <t>100%Polyester, Coating 100%Polyurethane</t>
  </si>
  <si>
    <t>CHINA</t>
  </si>
  <si>
    <t>0M703</t>
  </si>
  <si>
    <t>MS336B</t>
  </si>
  <si>
    <t>M01531</t>
  </si>
  <si>
    <t>Sweaters</t>
  </si>
  <si>
    <t>infant</t>
  </si>
  <si>
    <t>Mid Dec 26 - Mid Feb 27
Mid Feb 27 - End April 27</t>
  </si>
  <si>
    <t>0-3,3-6,6-9,9-12,12-18,18-24,24-36</t>
  </si>
  <si>
    <t>3-6,6-9,9-12,12-18,18-24,24-36</t>
  </si>
  <si>
    <t>MP204B</t>
  </si>
  <si>
    <t>M01534</t>
  </si>
  <si>
    <t>MT290F</t>
  </si>
  <si>
    <t>M01601</t>
  </si>
  <si>
    <t>MS1B-SET</t>
  </si>
  <si>
    <t>M01607</t>
  </si>
  <si>
    <t>Jumpsuits</t>
  </si>
  <si>
    <t>MS340U</t>
  </si>
  <si>
    <t>M01612</t>
  </si>
  <si>
    <t>MC118U</t>
  </si>
  <si>
    <t>M01628</t>
  </si>
  <si>
    <t>M00UW</t>
  </si>
  <si>
    <t>0M114</t>
  </si>
  <si>
    <t>Shirts</t>
  </si>
  <si>
    <t>MP242B</t>
  </si>
  <si>
    <t>M01666</t>
  </si>
  <si>
    <t>Short pants</t>
  </si>
  <si>
    <t>MP220F</t>
  </si>
  <si>
    <t>M01690</t>
  </si>
  <si>
    <t>MP229U</t>
  </si>
  <si>
    <t>M01709</t>
  </si>
  <si>
    <t>M00ZW</t>
  </si>
  <si>
    <t>0M01</t>
  </si>
  <si>
    <t>TUNISIA</t>
  </si>
  <si>
    <t>greenlabelrecycled</t>
  </si>
  <si>
    <t>MM32U</t>
  </si>
  <si>
    <t>M01718</t>
  </si>
  <si>
    <t>M00SD</t>
  </si>
  <si>
    <t>Male</t>
  </si>
  <si>
    <t>Beachwear</t>
  </si>
  <si>
    <t>Swimwear</t>
  </si>
  <si>
    <t>100%Polyester</t>
  </si>
  <si>
    <t>BEACHWEAR</t>
  </si>
  <si>
    <t>0M547</t>
  </si>
  <si>
    <t>MS356B</t>
  </si>
  <si>
    <t>M01727</t>
  </si>
  <si>
    <t>MK184F</t>
  </si>
  <si>
    <t>M01740</t>
  </si>
  <si>
    <t>M00X2</t>
  </si>
  <si>
    <t>Knitwear</t>
  </si>
  <si>
    <t>0M836</t>
  </si>
  <si>
    <t>MM28F</t>
  </si>
  <si>
    <t>M01759</t>
  </si>
  <si>
    <t>M001V</t>
  </si>
  <si>
    <t>0M844</t>
  </si>
  <si>
    <t>80%Polyamide-Nylon 20%Elastane-Spandex</t>
  </si>
  <si>
    <t>MT319B</t>
  </si>
  <si>
    <t>M01785</t>
  </si>
  <si>
    <t>MK33AU</t>
  </si>
  <si>
    <t>M01815</t>
  </si>
  <si>
    <t>MP217U</t>
  </si>
  <si>
    <t>M01823</t>
  </si>
  <si>
    <t>MF51B</t>
  </si>
  <si>
    <t>M01833</t>
  </si>
  <si>
    <t>M001Q</t>
  </si>
  <si>
    <t>0M112</t>
  </si>
  <si>
    <t>Caps</t>
  </si>
  <si>
    <t>I,II,III,IV,V,VI</t>
  </si>
  <si>
    <t>I,II,III</t>
  </si>
  <si>
    <t>MM37F</t>
  </si>
  <si>
    <t>M01834</t>
  </si>
  <si>
    <t>0M317</t>
  </si>
  <si>
    <t>MS357F</t>
  </si>
  <si>
    <t>M01878</t>
  </si>
  <si>
    <t>MS362U</t>
  </si>
  <si>
    <t>M01883</t>
  </si>
  <si>
    <t>MW115F VIVIAN BAG</t>
  </si>
  <si>
    <t>M01967</t>
  </si>
  <si>
    <t>M00TK</t>
  </si>
  <si>
    <t>0M337</t>
  </si>
  <si>
    <t>MB4F</t>
  </si>
  <si>
    <t>M01997</t>
  </si>
  <si>
    <t>M00YE</t>
  </si>
  <si>
    <t>Belts</t>
  </si>
  <si>
    <t>MW119F PUNK BAG</t>
  </si>
  <si>
    <t>M02029</t>
  </si>
  <si>
    <t>M00YF</t>
  </si>
  <si>
    <t>0M206</t>
  </si>
  <si>
    <t>0M338</t>
  </si>
  <si>
    <t>0M403</t>
  </si>
  <si>
    <t>MW121F FLOWER BASKET WITH DETACHABLE STR</t>
  </si>
  <si>
    <t>M02031</t>
  </si>
  <si>
    <t>M001M</t>
  </si>
  <si>
    <t>0M213</t>
  </si>
  <si>
    <t>0M807</t>
  </si>
  <si>
    <t>0M916</t>
  </si>
  <si>
    <t>MV74U</t>
  </si>
  <si>
    <t>M02044</t>
  </si>
  <si>
    <t>M00YX</t>
  </si>
  <si>
    <t>0M212</t>
  </si>
  <si>
    <t>Accessories</t>
  </si>
  <si>
    <t>100%Steel, Contrast 100%Polyester, Coating 100%Polyurethane</t>
  </si>
  <si>
    <t>MJ218F</t>
  </si>
  <si>
    <t>M02046</t>
  </si>
  <si>
    <t>M00ZT</t>
  </si>
  <si>
    <t>Jackets</t>
  </si>
  <si>
    <t>100%Polyamide-Nylon</t>
  </si>
  <si>
    <t>MJ219F</t>
  </si>
  <si>
    <t>M02047</t>
  </si>
  <si>
    <t>M00ZU</t>
  </si>
  <si>
    <t>0M726</t>
  </si>
  <si>
    <t>MJ220F</t>
  </si>
  <si>
    <t>M02048</t>
  </si>
  <si>
    <t>M00ZZ</t>
  </si>
  <si>
    <t>Organic</t>
  </si>
  <si>
    <t>MJ221F</t>
  </si>
  <si>
    <t>M02049</t>
  </si>
  <si>
    <t>M00ZV</t>
  </si>
  <si>
    <t>MJ222F</t>
  </si>
  <si>
    <t>M02050</t>
  </si>
  <si>
    <t>M001G</t>
  </si>
  <si>
    <t>MJ223U</t>
  </si>
  <si>
    <t>M02051</t>
  </si>
  <si>
    <t>MJ224U</t>
  </si>
  <si>
    <t>M02052</t>
  </si>
  <si>
    <t>MJ225U</t>
  </si>
  <si>
    <t>M02053</t>
  </si>
  <si>
    <t>MJ226U</t>
  </si>
  <si>
    <t>M02054</t>
  </si>
  <si>
    <t>M001D</t>
  </si>
  <si>
    <t>0M706</t>
  </si>
  <si>
    <t>INDIA</t>
  </si>
  <si>
    <t>MJ227B</t>
  </si>
  <si>
    <t>M02055</t>
  </si>
  <si>
    <t>M00ZN</t>
  </si>
  <si>
    <t>MJ228B</t>
  </si>
  <si>
    <t>M02056</t>
  </si>
  <si>
    <t>MJ229B</t>
  </si>
  <si>
    <t>M02057</t>
  </si>
  <si>
    <t>MC137F</t>
  </si>
  <si>
    <t>M02058</t>
  </si>
  <si>
    <t>M001I</t>
  </si>
  <si>
    <t>MC138F</t>
  </si>
  <si>
    <t>M02059</t>
  </si>
  <si>
    <t>MC139F</t>
  </si>
  <si>
    <t>M02060</t>
  </si>
  <si>
    <t>M001A</t>
  </si>
  <si>
    <t>100%Viscose-Rayon</t>
  </si>
  <si>
    <t>MC140F</t>
  </si>
  <si>
    <t>M02061</t>
  </si>
  <si>
    <t>M00ZY</t>
  </si>
  <si>
    <t>MC141U</t>
  </si>
  <si>
    <t>M02062</t>
  </si>
  <si>
    <t>M001E</t>
  </si>
  <si>
    <t>0M724</t>
  </si>
  <si>
    <t>70%Cotton 30%Flax</t>
  </si>
  <si>
    <t>MC142U</t>
  </si>
  <si>
    <t>M02063</t>
  </si>
  <si>
    <t>M001F</t>
  </si>
  <si>
    <t>0M541</t>
  </si>
  <si>
    <t>MD354F</t>
  </si>
  <si>
    <t>M02066</t>
  </si>
  <si>
    <t>M00SH</t>
  </si>
  <si>
    <t>Dresses</t>
  </si>
  <si>
    <t>MD355F</t>
  </si>
  <si>
    <t>M02067</t>
  </si>
  <si>
    <t>MD356F</t>
  </si>
  <si>
    <t>M02068</t>
  </si>
  <si>
    <t>M00ZS</t>
  </si>
  <si>
    <t>TURKEY</t>
  </si>
  <si>
    <t>MD357F</t>
  </si>
  <si>
    <t>M02069</t>
  </si>
  <si>
    <t>MD359F</t>
  </si>
  <si>
    <t>M02071</t>
  </si>
  <si>
    <t>M00ZX</t>
  </si>
  <si>
    <t>MD360F</t>
  </si>
  <si>
    <t>M02072</t>
  </si>
  <si>
    <t>M001C</t>
  </si>
  <si>
    <t>MD361F</t>
  </si>
  <si>
    <t>M02073</t>
  </si>
  <si>
    <t>MD362B</t>
  </si>
  <si>
    <t>M02074</t>
  </si>
  <si>
    <t>MD363B</t>
  </si>
  <si>
    <t>M02075</t>
  </si>
  <si>
    <t>M001K</t>
  </si>
  <si>
    <t>MD364B</t>
  </si>
  <si>
    <t>M02076</t>
  </si>
  <si>
    <t>MT343F OVER</t>
  </si>
  <si>
    <t>M02078</t>
  </si>
  <si>
    <t>M00SG</t>
  </si>
  <si>
    <t>MT344F</t>
  </si>
  <si>
    <t>M02079</t>
  </si>
  <si>
    <t>M00Z1</t>
  </si>
  <si>
    <t>PORTUGAL</t>
  </si>
  <si>
    <t>MT345F</t>
  </si>
  <si>
    <t>M02080</t>
  </si>
  <si>
    <t>MT347F</t>
  </si>
  <si>
    <t>M02082</t>
  </si>
  <si>
    <t>M00ZM</t>
  </si>
  <si>
    <t>GREECE</t>
  </si>
  <si>
    <t>MT348F</t>
  </si>
  <si>
    <t>M02083</t>
  </si>
  <si>
    <t>MT349F</t>
  </si>
  <si>
    <t>M02084</t>
  </si>
  <si>
    <t>MS376F</t>
  </si>
  <si>
    <t>M02085</t>
  </si>
  <si>
    <t>M00YA</t>
  </si>
  <si>
    <t>MS377F</t>
  </si>
  <si>
    <t>M02086</t>
  </si>
  <si>
    <t>MS378F</t>
  </si>
  <si>
    <t>M02087</t>
  </si>
  <si>
    <t>MS379F OVER</t>
  </si>
  <si>
    <t>M02088</t>
  </si>
  <si>
    <t>MS380F</t>
  </si>
  <si>
    <t>M02089</t>
  </si>
  <si>
    <t>M00ZL</t>
  </si>
  <si>
    <t>MK211F</t>
  </si>
  <si>
    <t>M02092</t>
  </si>
  <si>
    <t>M004B</t>
  </si>
  <si>
    <t>0MC74</t>
  </si>
  <si>
    <t>MK213F</t>
  </si>
  <si>
    <t>M02094</t>
  </si>
  <si>
    <t>M00ZA</t>
  </si>
  <si>
    <t>MK214F</t>
  </si>
  <si>
    <t>M02095</t>
  </si>
  <si>
    <t>M00ZB</t>
  </si>
  <si>
    <t>MK215F</t>
  </si>
  <si>
    <t>M02096</t>
  </si>
  <si>
    <t>MK217U</t>
  </si>
  <si>
    <t>M02098</t>
  </si>
  <si>
    <t>M00ZK</t>
  </si>
  <si>
    <t>MK218U</t>
  </si>
  <si>
    <t>M02099</t>
  </si>
  <si>
    <t>M00Z7</t>
  </si>
  <si>
    <t>MS383U</t>
  </si>
  <si>
    <t>M02100</t>
  </si>
  <si>
    <t>MS384U OVER</t>
  </si>
  <si>
    <t>M02101</t>
  </si>
  <si>
    <t>MS385U OVER</t>
  </si>
  <si>
    <t>M02102</t>
  </si>
  <si>
    <t>0M903</t>
  </si>
  <si>
    <t>MS386U</t>
  </si>
  <si>
    <t>M02103</t>
  </si>
  <si>
    <t>MS387U</t>
  </si>
  <si>
    <t>M02104</t>
  </si>
  <si>
    <t>M00XM</t>
  </si>
  <si>
    <t>0MC94</t>
  </si>
  <si>
    <t>0MC95</t>
  </si>
  <si>
    <t>MT350U OVER</t>
  </si>
  <si>
    <t>M02106</t>
  </si>
  <si>
    <t>MT351U</t>
  </si>
  <si>
    <t>M02107</t>
  </si>
  <si>
    <t>MT352U</t>
  </si>
  <si>
    <t>M02108</t>
  </si>
  <si>
    <t>M00Z2</t>
  </si>
  <si>
    <t>MT354U OVER</t>
  </si>
  <si>
    <t>M02110</t>
  </si>
  <si>
    <t>MT355U</t>
  </si>
  <si>
    <t>M02111</t>
  </si>
  <si>
    <t>MT356U</t>
  </si>
  <si>
    <t>M02112</t>
  </si>
  <si>
    <t>MT357U</t>
  </si>
  <si>
    <t>M02113</t>
  </si>
  <si>
    <t>MS389B</t>
  </si>
  <si>
    <t>M02116</t>
  </si>
  <si>
    <t>MS390B</t>
  </si>
  <si>
    <t>M02117</t>
  </si>
  <si>
    <t>M00Z4</t>
  </si>
  <si>
    <t>MP280U</t>
  </si>
  <si>
    <t>M02118</t>
  </si>
  <si>
    <t>MP281F</t>
  </si>
  <si>
    <t>M02119</t>
  </si>
  <si>
    <t>MP283F</t>
  </si>
  <si>
    <t>M02120</t>
  </si>
  <si>
    <t>MP282F</t>
  </si>
  <si>
    <t>M02121</t>
  </si>
  <si>
    <t>MP291F</t>
  </si>
  <si>
    <t>M02122</t>
  </si>
  <si>
    <t>MP293U</t>
  </si>
  <si>
    <t>M02124</t>
  </si>
  <si>
    <t>MP285F</t>
  </si>
  <si>
    <t>M02130</t>
  </si>
  <si>
    <t>MP286F</t>
  </si>
  <si>
    <t>M02131</t>
  </si>
  <si>
    <t>MG198F</t>
  </si>
  <si>
    <t>M02132</t>
  </si>
  <si>
    <t>Skirts</t>
  </si>
  <si>
    <t>MP288F</t>
  </si>
  <si>
    <t>M02133</t>
  </si>
  <si>
    <t>MP295U</t>
  </si>
  <si>
    <t>M02134</t>
  </si>
  <si>
    <t>MP298U</t>
  </si>
  <si>
    <t>M02135</t>
  </si>
  <si>
    <t>MP297U</t>
  </si>
  <si>
    <t>M02137</t>
  </si>
  <si>
    <t>MP237B</t>
  </si>
  <si>
    <t>M02141</t>
  </si>
  <si>
    <t>MT361B OVER</t>
  </si>
  <si>
    <t>M02145</t>
  </si>
  <si>
    <t>MS391B</t>
  </si>
  <si>
    <t>M02147</t>
  </si>
  <si>
    <t>MX054-BOX-KIT</t>
  </si>
  <si>
    <t>M02151</t>
  </si>
  <si>
    <t>M00ZE</t>
  </si>
  <si>
    <t>0M221</t>
  </si>
  <si>
    <t>Kit Apparel</t>
  </si>
  <si>
    <t>92%Cotton 8%Elastane-Spandex</t>
  </si>
  <si>
    <t>newborn</t>
  </si>
  <si>
    <t>NEWBORN</t>
  </si>
  <si>
    <t>0-3,3-6,6-9,9-12</t>
  </si>
  <si>
    <t>0M546</t>
  </si>
  <si>
    <t>MX055-BOX</t>
  </si>
  <si>
    <t>M02152</t>
  </si>
  <si>
    <t>M00ZC</t>
  </si>
  <si>
    <t>MX056-BOX-KIT</t>
  </si>
  <si>
    <t>M02154</t>
  </si>
  <si>
    <t>M00ZG</t>
  </si>
  <si>
    <t>0MC99</t>
  </si>
  <si>
    <t>MU18NB-BOX</t>
  </si>
  <si>
    <t>M02155</t>
  </si>
  <si>
    <t>Underwear</t>
  </si>
  <si>
    <t>UW Body</t>
  </si>
  <si>
    <t>MV76NB-BOX</t>
  </si>
  <si>
    <t>M02156</t>
  </si>
  <si>
    <t>M00ZH</t>
  </si>
  <si>
    <t>Kit Spare Parts</t>
  </si>
  <si>
    <t>MG189F</t>
  </si>
  <si>
    <t>M02158</t>
  </si>
  <si>
    <t>MG190F</t>
  </si>
  <si>
    <t>M02159</t>
  </si>
  <si>
    <t>MG192F</t>
  </si>
  <si>
    <t>M02161</t>
  </si>
  <si>
    <t>MG194F</t>
  </si>
  <si>
    <t>M02162</t>
  </si>
  <si>
    <t>MM40F</t>
  </si>
  <si>
    <t>M02167</t>
  </si>
  <si>
    <t>M00ZR</t>
  </si>
  <si>
    <t>82%Polyester 18%Elastane-Spandex</t>
  </si>
  <si>
    <t>MM41F</t>
  </si>
  <si>
    <t>M02168</t>
  </si>
  <si>
    <t>MM42F</t>
  </si>
  <si>
    <t>M02169</t>
  </si>
  <si>
    <t>MM43F</t>
  </si>
  <si>
    <t>M02170</t>
  </si>
  <si>
    <t>0M301</t>
  </si>
  <si>
    <t>MM44U</t>
  </si>
  <si>
    <t>M02171</t>
  </si>
  <si>
    <t>M001X</t>
  </si>
  <si>
    <t>MM48B</t>
  </si>
  <si>
    <t>M02173</t>
  </si>
  <si>
    <t>MM46B</t>
  </si>
  <si>
    <t>M02174</t>
  </si>
  <si>
    <t>MM47B</t>
  </si>
  <si>
    <t>M02175</t>
  </si>
  <si>
    <t>MP305U</t>
  </si>
  <si>
    <t>M02176</t>
  </si>
  <si>
    <t>5 pockets</t>
  </si>
  <si>
    <t>MP294U</t>
  </si>
  <si>
    <t>M02177</t>
  </si>
  <si>
    <t>MMCU13F</t>
  </si>
  <si>
    <t>M02178</t>
  </si>
  <si>
    <t>Sw Cover-ups</t>
  </si>
  <si>
    <t>MMCU14F</t>
  </si>
  <si>
    <t>M02179</t>
  </si>
  <si>
    <t>MK222U</t>
  </si>
  <si>
    <t>M02183</t>
  </si>
  <si>
    <t>M00Z8</t>
  </si>
  <si>
    <t>MP304F</t>
  </si>
  <si>
    <t>M02185</t>
  </si>
  <si>
    <t>MD365F</t>
  </si>
  <si>
    <t>M02188</t>
  </si>
  <si>
    <t>MC146F</t>
  </si>
  <si>
    <t>M02189</t>
  </si>
  <si>
    <t>MD366F</t>
  </si>
  <si>
    <t>M02190</t>
  </si>
  <si>
    <t>MG195F</t>
  </si>
  <si>
    <t>M02191</t>
  </si>
  <si>
    <t>MC147F</t>
  </si>
  <si>
    <t>M02192</t>
  </si>
  <si>
    <t>MK224B</t>
  </si>
  <si>
    <t>M02193</t>
  </si>
  <si>
    <t>M00ZD</t>
  </si>
  <si>
    <t>MK226B</t>
  </si>
  <si>
    <t>M02197</t>
  </si>
  <si>
    <t>M00Z5</t>
  </si>
  <si>
    <t>MS5NB-SET</t>
  </si>
  <si>
    <t>M02198</t>
  </si>
  <si>
    <t>M00Z3</t>
  </si>
  <si>
    <t>MT364B</t>
  </si>
  <si>
    <t>M02200</t>
  </si>
  <si>
    <t>M00ZP</t>
  </si>
  <si>
    <t>MX057-BOX-KIT</t>
  </si>
  <si>
    <t>M02203</t>
  </si>
  <si>
    <t>MW129F FLOWER BASKET WITH RAFFIA EFFECT</t>
  </si>
  <si>
    <t>M02208</t>
  </si>
  <si>
    <t>M001N</t>
  </si>
  <si>
    <t>0MC96</t>
  </si>
  <si>
    <t>80%Paper 20%Polyester, Contrast 95%Polyester 5%Polyamide-Nylon, Coating 100%Polyurethane</t>
  </si>
  <si>
    <t>0MC97</t>
  </si>
  <si>
    <t>MW123F DIAMOND BAG</t>
  </si>
  <si>
    <t>M02209</t>
  </si>
  <si>
    <t>MF65U</t>
  </si>
  <si>
    <t>M02210</t>
  </si>
  <si>
    <t>0M357</t>
  </si>
  <si>
    <t>MF66U</t>
  </si>
  <si>
    <t>M02211</t>
  </si>
  <si>
    <t>M001W</t>
  </si>
  <si>
    <t>MF68U</t>
  </si>
  <si>
    <t>M02213</t>
  </si>
  <si>
    <t>M00J2</t>
  </si>
  <si>
    <t>MF64U</t>
  </si>
  <si>
    <t>M02214</t>
  </si>
  <si>
    <t>M001P</t>
  </si>
  <si>
    <t>MD368F</t>
  </si>
  <si>
    <t>M02215</t>
  </si>
  <si>
    <t>MZ48F</t>
  </si>
  <si>
    <t>M02216</t>
  </si>
  <si>
    <t>M001Y</t>
  </si>
  <si>
    <t>Socks</t>
  </si>
  <si>
    <t>80%Polyester 18%Polyamide-Nylon 2%Elastane-Spandex</t>
  </si>
  <si>
    <t>ITALY</t>
  </si>
  <si>
    <t>I,II,III,IV</t>
  </si>
  <si>
    <t>MZ49U</t>
  </si>
  <si>
    <t>M02217</t>
  </si>
  <si>
    <t>M002A</t>
  </si>
  <si>
    <t>MZ50U</t>
  </si>
  <si>
    <t>M02218</t>
  </si>
  <si>
    <t>M001H</t>
  </si>
  <si>
    <t>62%Cotton 36%Polyamide-Nylon 2%Elastane-Spandex</t>
  </si>
  <si>
    <t>MZ51B</t>
  </si>
  <si>
    <t>M02219</t>
  </si>
  <si>
    <t>MW124U</t>
  </si>
  <si>
    <t>M02221</t>
  </si>
  <si>
    <t>M00ZQ</t>
  </si>
  <si>
    <t>100%Cotton, Contrast 100%Polyamide-Nylon</t>
  </si>
  <si>
    <t>MYANMAR</t>
  </si>
  <si>
    <t>MW125F SHOPPER BAG</t>
  </si>
  <si>
    <t>M02222</t>
  </si>
  <si>
    <t>M001R</t>
  </si>
  <si>
    <t>100%Cotton, Contrast 100%Polyurethane</t>
  </si>
  <si>
    <t>MW126F BUBBLE SNAP BAG</t>
  </si>
  <si>
    <t>M02223</t>
  </si>
  <si>
    <t>M001T</t>
  </si>
  <si>
    <t>0M543</t>
  </si>
  <si>
    <t>MW127F FLOWER BASKET BAG BIG SIZE</t>
  </si>
  <si>
    <t>M02224</t>
  </si>
  <si>
    <t>M001S</t>
  </si>
  <si>
    <t>0M421</t>
  </si>
  <si>
    <t>0M827</t>
  </si>
  <si>
    <t>MP310B</t>
  </si>
  <si>
    <t>M02227</t>
  </si>
  <si>
    <t>M001J</t>
  </si>
  <si>
    <t>MK228F</t>
  </si>
  <si>
    <t>M02228</t>
  </si>
  <si>
    <t>M00ZF</t>
  </si>
  <si>
    <t>MP311B</t>
  </si>
  <si>
    <t>M02229</t>
  </si>
  <si>
    <t>MG197F</t>
  </si>
  <si>
    <t>M02232</t>
  </si>
  <si>
    <t>MV80F MARNI LOGO CHARM</t>
  </si>
  <si>
    <t>M02235</t>
  </si>
  <si>
    <t>M001Z</t>
  </si>
  <si>
    <t>0MC98</t>
  </si>
  <si>
    <t>100%Polyester, Coating 100%Polyurethane, Contrast 100%Zama</t>
  </si>
  <si>
    <t>MP313F</t>
  </si>
  <si>
    <t>M02237</t>
  </si>
  <si>
    <t>MS2B-SET</t>
  </si>
  <si>
    <t>M02238</t>
  </si>
  <si>
    <t>M00Z6</t>
  </si>
  <si>
    <t>0MC1C</t>
  </si>
  <si>
    <t>MS3B-SET</t>
  </si>
  <si>
    <t>M02239</t>
  </si>
  <si>
    <t>MS4B-SET</t>
  </si>
  <si>
    <t>M02240</t>
  </si>
  <si>
    <t>M00ZI</t>
  </si>
  <si>
    <t>MS5B-SET</t>
  </si>
  <si>
    <t>M02241</t>
  </si>
  <si>
    <t>MS6B-SET</t>
  </si>
  <si>
    <t>M02242</t>
  </si>
  <si>
    <t>M001B</t>
  </si>
  <si>
    <t>0MC1D</t>
  </si>
  <si>
    <t>MS7B-SET</t>
  </si>
  <si>
    <t>M02243</t>
  </si>
  <si>
    <t>M001U</t>
  </si>
  <si>
    <t>MS8B-SET</t>
  </si>
  <si>
    <t>M02244</t>
  </si>
  <si>
    <t>M00ZJ</t>
  </si>
  <si>
    <t>2Y</t>
  </si>
  <si>
    <t>3Y</t>
  </si>
  <si>
    <t>15Y</t>
  </si>
  <si>
    <t>16Y</t>
  </si>
  <si>
    <t>VI</t>
  </si>
  <si>
    <t>MM6P42U</t>
  </si>
  <si>
    <t>M60209</t>
  </si>
  <si>
    <t>MM09B</t>
  </si>
  <si>
    <t>M601</t>
  </si>
  <si>
    <t>0309 - MM6 KID</t>
  </si>
  <si>
    <t>U.A.E</t>
  </si>
  <si>
    <t>greenlabel recycled</t>
  </si>
  <si>
    <t>4Y,6Y,8Y,10Y,12Y,14Y,16Y</t>
  </si>
  <si>
    <t>MM6P59U</t>
  </si>
  <si>
    <t>M60280</t>
  </si>
  <si>
    <t>MM09M</t>
  </si>
  <si>
    <t>MM6P78U</t>
  </si>
  <si>
    <t>M60452</t>
  </si>
  <si>
    <t>MM09J</t>
  </si>
  <si>
    <t>JAPANESE MINI - MM6</t>
  </si>
  <si>
    <t>M60606</t>
  </si>
  <si>
    <t>P6414</t>
  </si>
  <si>
    <t>T8013</t>
  </si>
  <si>
    <t>T1 100% PL - T2 100% PBV - T3 100% PL - T4 100% RME</t>
  </si>
  <si>
    <t>JAPANESE SMALL - MM6</t>
  </si>
  <si>
    <t>M60607</t>
  </si>
  <si>
    <t>MM6P152U</t>
  </si>
  <si>
    <t>M60699</t>
  </si>
  <si>
    <t>MM06L</t>
  </si>
  <si>
    <t>M6713</t>
  </si>
  <si>
    <t>90%Cotton 10%Elastane-Spandex</t>
  </si>
  <si>
    <t>MM6J108U</t>
  </si>
  <si>
    <t>M60731</t>
  </si>
  <si>
    <t>MM09W</t>
  </si>
  <si>
    <t>M6211</t>
  </si>
  <si>
    <t>MM6BA13U</t>
  </si>
  <si>
    <t>M60809</t>
  </si>
  <si>
    <t>M6102</t>
  </si>
  <si>
    <t>Body</t>
  </si>
  <si>
    <t>MM6F34U</t>
  </si>
  <si>
    <t>M60918</t>
  </si>
  <si>
    <t>MM05S</t>
  </si>
  <si>
    <t>M6101</t>
  </si>
  <si>
    <t>M6517</t>
  </si>
  <si>
    <t>M6900</t>
  </si>
  <si>
    <t>JAPANESE CROSSBODY  - MM6</t>
  </si>
  <si>
    <t>M60921</t>
  </si>
  <si>
    <t>MM6P201U</t>
  </si>
  <si>
    <t>M60969</t>
  </si>
  <si>
    <t>MM6K56U</t>
  </si>
  <si>
    <t>M61025</t>
  </si>
  <si>
    <t>MM07V</t>
  </si>
  <si>
    <t>MM6B2U</t>
  </si>
  <si>
    <t>M61067</t>
  </si>
  <si>
    <t>MM02U</t>
  </si>
  <si>
    <t>100%Cow Leather</t>
  </si>
  <si>
    <t xml:space="preserve">Responsibly-sourced </t>
  </si>
  <si>
    <t>MM6T165U</t>
  </si>
  <si>
    <t>M61134</t>
  </si>
  <si>
    <t>MM04I</t>
  </si>
  <si>
    <t>100%Cotton, Application 100%Glass</t>
  </si>
  <si>
    <t>M6812</t>
  </si>
  <si>
    <t>MM6W2U</t>
  </si>
  <si>
    <t>M61142</t>
  </si>
  <si>
    <t>MM09H</t>
  </si>
  <si>
    <t>M6518</t>
  </si>
  <si>
    <t>MM6C47U</t>
  </si>
  <si>
    <t>M61149</t>
  </si>
  <si>
    <t>MM09A</t>
  </si>
  <si>
    <t>M6814</t>
  </si>
  <si>
    <t>MM6S148U</t>
  </si>
  <si>
    <t>M61160</t>
  </si>
  <si>
    <t>MM04H</t>
  </si>
  <si>
    <t>100%Cotton, Rib 96%Cotton 4%Elastane-Spandex</t>
  </si>
  <si>
    <t>MM6T173U</t>
  </si>
  <si>
    <t>M61163</t>
  </si>
  <si>
    <t>MM6K72U</t>
  </si>
  <si>
    <t>M61168</t>
  </si>
  <si>
    <t>MM0A8</t>
  </si>
  <si>
    <t>MM6D204U</t>
  </si>
  <si>
    <t>M61169</t>
  </si>
  <si>
    <t>MM6K73U</t>
  </si>
  <si>
    <t>M61170</t>
  </si>
  <si>
    <t>MM0A9</t>
  </si>
  <si>
    <t>MM6K74U</t>
  </si>
  <si>
    <t>M61171</t>
  </si>
  <si>
    <t>MM6C48U</t>
  </si>
  <si>
    <t>M61172</t>
  </si>
  <si>
    <t>MM6K76U</t>
  </si>
  <si>
    <t>M61174</t>
  </si>
  <si>
    <t>MM0AA</t>
  </si>
  <si>
    <t>MM6P249U</t>
  </si>
  <si>
    <t>M61177</t>
  </si>
  <si>
    <t>MM09F</t>
  </si>
  <si>
    <t>MM6P252U</t>
  </si>
  <si>
    <t>M61178</t>
  </si>
  <si>
    <t>MM09L</t>
  </si>
  <si>
    <t>M602</t>
  </si>
  <si>
    <t>99%Cotton 1%Elastane-Spandex</t>
  </si>
  <si>
    <t>MM6P253U</t>
  </si>
  <si>
    <t>M61179</t>
  </si>
  <si>
    <t>MM6P254U</t>
  </si>
  <si>
    <t>M61180</t>
  </si>
  <si>
    <t>MM6P255U</t>
  </si>
  <si>
    <t>M61181</t>
  </si>
  <si>
    <t>MM09N</t>
  </si>
  <si>
    <t>MM6J160U</t>
  </si>
  <si>
    <t>M61183</t>
  </si>
  <si>
    <t>MM6J161U</t>
  </si>
  <si>
    <t>M61186</t>
  </si>
  <si>
    <t>MM09Y</t>
  </si>
  <si>
    <t>M6709</t>
  </si>
  <si>
    <t>MM6J162U</t>
  </si>
  <si>
    <t>M61187</t>
  </si>
  <si>
    <t>MM6G38U</t>
  </si>
  <si>
    <t>M61188</t>
  </si>
  <si>
    <t>MM0A3</t>
  </si>
  <si>
    <t>M6711</t>
  </si>
  <si>
    <t>MM6J163U</t>
  </si>
  <si>
    <t>M61189</t>
  </si>
  <si>
    <t>MM09Z</t>
  </si>
  <si>
    <t>M6C57</t>
  </si>
  <si>
    <t>65%PL 35%CO+RIB 98%PL 2%EA</t>
  </si>
  <si>
    <t>MM6P259U</t>
  </si>
  <si>
    <t>M61190</t>
  </si>
  <si>
    <t>65%Polyester 35%Cotton</t>
  </si>
  <si>
    <t>MM6P260U</t>
  </si>
  <si>
    <t>M61191</t>
  </si>
  <si>
    <t>MM05G</t>
  </si>
  <si>
    <t>50%Polyester 45%Wool 5%Elastane-Spandex</t>
  </si>
  <si>
    <t>MM6J164U</t>
  </si>
  <si>
    <t>M61193</t>
  </si>
  <si>
    <t>MM0AK</t>
  </si>
  <si>
    <t>100%Polyester, Rib 98%Polyester 2%Elastane-Spandex</t>
  </si>
  <si>
    <t>MM6D208U</t>
  </si>
  <si>
    <t>M61194</t>
  </si>
  <si>
    <t>MM0A1</t>
  </si>
  <si>
    <t>M6C55</t>
  </si>
  <si>
    <t>MM6C49U</t>
  </si>
  <si>
    <t>M61195</t>
  </si>
  <si>
    <t>MM0A0</t>
  </si>
  <si>
    <t>M6C56</t>
  </si>
  <si>
    <t>MM6C50U</t>
  </si>
  <si>
    <t>M61196</t>
  </si>
  <si>
    <t>MM0A2</t>
  </si>
  <si>
    <t>50%Viscose-Rayon 50%Acetate</t>
  </si>
  <si>
    <t>MM6G39U</t>
  </si>
  <si>
    <t>M61197</t>
  </si>
  <si>
    <t>MM6C51U</t>
  </si>
  <si>
    <t>M61198</t>
  </si>
  <si>
    <t>MM6P262U</t>
  </si>
  <si>
    <t>M61200</t>
  </si>
  <si>
    <t>MM6P263U</t>
  </si>
  <si>
    <t>M61201</t>
  </si>
  <si>
    <t>MM6K77U</t>
  </si>
  <si>
    <t>M61202</t>
  </si>
  <si>
    <t>MM0AC</t>
  </si>
  <si>
    <t>M6310</t>
  </si>
  <si>
    <t>MM6G40U</t>
  </si>
  <si>
    <t>M61204</t>
  </si>
  <si>
    <t>MM6J165U</t>
  </si>
  <si>
    <t>M61207</t>
  </si>
  <si>
    <t>MM6P264U</t>
  </si>
  <si>
    <t>M61209</t>
  </si>
  <si>
    <t>MM6C53U</t>
  </si>
  <si>
    <t>M61212</t>
  </si>
  <si>
    <t>MM6J167U</t>
  </si>
  <si>
    <t>M61213</t>
  </si>
  <si>
    <t>MM08B</t>
  </si>
  <si>
    <t>MM6J168U</t>
  </si>
  <si>
    <t>M61216</t>
  </si>
  <si>
    <t>MM6T176U</t>
  </si>
  <si>
    <t>M61217</t>
  </si>
  <si>
    <t>MM0A7</t>
  </si>
  <si>
    <t>MM6D213U</t>
  </si>
  <si>
    <t>M61218</t>
  </si>
  <si>
    <t>MM6J169U</t>
  </si>
  <si>
    <t>M61219</t>
  </si>
  <si>
    <t>MM6W4U</t>
  </si>
  <si>
    <t>M61223</t>
  </si>
  <si>
    <t>MM0AJ</t>
  </si>
  <si>
    <t>M6100</t>
  </si>
  <si>
    <t>100%Polypropylene</t>
  </si>
  <si>
    <t>MM6K79U</t>
  </si>
  <si>
    <t>M61224</t>
  </si>
  <si>
    <t>MM0AB</t>
  </si>
  <si>
    <t>39%Modal 39%Cotton 15%Polyester 7%Metallised Fiber</t>
  </si>
  <si>
    <t>MM6P266U</t>
  </si>
  <si>
    <t>M61225</t>
  </si>
  <si>
    <t>MM6D214U</t>
  </si>
  <si>
    <t>M61226</t>
  </si>
  <si>
    <t>MM6J171U</t>
  </si>
  <si>
    <t>M61230</t>
  </si>
  <si>
    <t>MM09K</t>
  </si>
  <si>
    <t>M6716</t>
  </si>
  <si>
    <t>100%Sheep Skin</t>
  </si>
  <si>
    <t>MM6D215U</t>
  </si>
  <si>
    <t>M61231</t>
  </si>
  <si>
    <t>MM09V</t>
  </si>
  <si>
    <t>100%Viscose-Rayon, Coating 100%Polyurethane, Contrast 100%Cotton</t>
  </si>
  <si>
    <t>MM6F45U</t>
  </si>
  <si>
    <t>M61234</t>
  </si>
  <si>
    <t>MM0AE</t>
  </si>
  <si>
    <t>MM6P269U</t>
  </si>
  <si>
    <t>M61240</t>
  </si>
  <si>
    <t>MM6M17U</t>
  </si>
  <si>
    <t>M61242</t>
  </si>
  <si>
    <t>MM0AH</t>
  </si>
  <si>
    <t>MM6M23U</t>
  </si>
  <si>
    <t>M61243</t>
  </si>
  <si>
    <t>MM6MCU9U</t>
  </si>
  <si>
    <t>M61244</t>
  </si>
  <si>
    <t>MM08U</t>
  </si>
  <si>
    <t>82%Polyamide-Nylon 18%Elastane-Spandex</t>
  </si>
  <si>
    <t>M6903</t>
  </si>
  <si>
    <t>MM6M19U</t>
  </si>
  <si>
    <t>M61245</t>
  </si>
  <si>
    <t>MM6M20U</t>
  </si>
  <si>
    <t>M61246</t>
  </si>
  <si>
    <t>MM6S151U</t>
  </si>
  <si>
    <t>M61249</t>
  </si>
  <si>
    <t>MM09R</t>
  </si>
  <si>
    <t>100%Cotton, Rib 95%Cotton 5%Elastane-Spandex</t>
  </si>
  <si>
    <t>MM6T178U</t>
  </si>
  <si>
    <t>M61250</t>
  </si>
  <si>
    <t>MM09Q</t>
  </si>
  <si>
    <t>MM6P270U</t>
  </si>
  <si>
    <t>M61251</t>
  </si>
  <si>
    <t>MM6T179U</t>
  </si>
  <si>
    <t>M61253</t>
  </si>
  <si>
    <t>MM0A5</t>
  </si>
  <si>
    <t>MM6J172U</t>
  </si>
  <si>
    <t>M61258</t>
  </si>
  <si>
    <t>MM08C</t>
  </si>
  <si>
    <t>100%Polyamide-Nylon, Rib 98%Polyester 2%Elastane-Spandex</t>
  </si>
  <si>
    <t>MM6J173U</t>
  </si>
  <si>
    <t>M61259</t>
  </si>
  <si>
    <t>MM6J174U</t>
  </si>
  <si>
    <t>M61260</t>
  </si>
  <si>
    <t>MM6P272U</t>
  </si>
  <si>
    <t>M61261</t>
  </si>
  <si>
    <t>MM0A4</t>
  </si>
  <si>
    <t>50%Cotton 43%Polyester 7%Elastane-Spandex</t>
  </si>
  <si>
    <t>MM6S153U</t>
  </si>
  <si>
    <t>M61262</t>
  </si>
  <si>
    <t>MM6M24U</t>
  </si>
  <si>
    <t>M61263</t>
  </si>
  <si>
    <t>MM0AG</t>
  </si>
  <si>
    <t>MM6MT1U</t>
  </si>
  <si>
    <t>M61264</t>
  </si>
  <si>
    <t>MM6M16U</t>
  </si>
  <si>
    <t>M61265</t>
  </si>
  <si>
    <t>MM0AF</t>
  </si>
  <si>
    <t>MM6P273U</t>
  </si>
  <si>
    <t>M61266</t>
  </si>
  <si>
    <t>MM6S154U</t>
  </si>
  <si>
    <t>M61267</t>
  </si>
  <si>
    <t>MM6Z15U</t>
  </si>
  <si>
    <t>M61268</t>
  </si>
  <si>
    <t>MM045</t>
  </si>
  <si>
    <t>80%Cotton 18%Polyamide-Nylon 2%Elastane-Spandex</t>
  </si>
  <si>
    <t>MM6W6U</t>
  </si>
  <si>
    <t>M61269</t>
  </si>
  <si>
    <t>MM0AI</t>
  </si>
  <si>
    <t>MM6D217U</t>
  </si>
  <si>
    <t>M61272</t>
  </si>
  <si>
    <t>MM09T</t>
  </si>
  <si>
    <t>MM6S155U</t>
  </si>
  <si>
    <t>M61274</t>
  </si>
  <si>
    <t>MM6T182U</t>
  </si>
  <si>
    <t>M61275</t>
  </si>
  <si>
    <t>MM0A6</t>
  </si>
  <si>
    <t>M6C58</t>
  </si>
  <si>
    <t>MM6S156U</t>
  </si>
  <si>
    <t>M61276</t>
  </si>
  <si>
    <t>MM0AD</t>
  </si>
  <si>
    <t>MM6P275U</t>
  </si>
  <si>
    <t>M61280</t>
  </si>
  <si>
    <t>MM09S</t>
  </si>
  <si>
    <t>MM6J176U</t>
  </si>
  <si>
    <t>M61282</t>
  </si>
  <si>
    <t>MM6D218U</t>
  </si>
  <si>
    <t>M61283</t>
  </si>
  <si>
    <t>MM6P276U</t>
  </si>
  <si>
    <t>M61284</t>
  </si>
  <si>
    <t>MM6P277U</t>
  </si>
  <si>
    <t>M61285</t>
  </si>
  <si>
    <t>MM6P278U</t>
  </si>
  <si>
    <t>M61286</t>
  </si>
  <si>
    <t>MM6P279U</t>
  </si>
  <si>
    <t>M61287</t>
  </si>
  <si>
    <t>MM09P</t>
  </si>
  <si>
    <t>MM6G42U</t>
  </si>
  <si>
    <t>M61288</t>
  </si>
  <si>
    <t>100%Viscose-Rayon, Coating 100%Polyurethane</t>
  </si>
  <si>
    <t>MM6S161U</t>
  </si>
  <si>
    <t>M61289</t>
  </si>
  <si>
    <t>MM6S159U</t>
  </si>
  <si>
    <t>M61290</t>
  </si>
  <si>
    <t>MM6S157U</t>
  </si>
  <si>
    <t>M61291</t>
  </si>
  <si>
    <t>MM6S158U</t>
  </si>
  <si>
    <t>M61292</t>
  </si>
  <si>
    <t>MM6T186U</t>
  </si>
  <si>
    <t>M61293</t>
  </si>
  <si>
    <t>MM6T183U</t>
  </si>
  <si>
    <t>M61294</t>
  </si>
  <si>
    <t>MM6T190U</t>
  </si>
  <si>
    <t>M61296</t>
  </si>
  <si>
    <t>MM6T188U</t>
  </si>
  <si>
    <t>M61297</t>
  </si>
  <si>
    <t>MM6T189U</t>
  </si>
  <si>
    <t>M61298</t>
  </si>
  <si>
    <t>MM09X</t>
  </si>
  <si>
    <t>MM6T184U THREE-PACK</t>
  </si>
  <si>
    <t>M61299</t>
  </si>
  <si>
    <t>M6C59</t>
  </si>
  <si>
    <t>MM6J175U</t>
  </si>
  <si>
    <t>M61300</t>
  </si>
  <si>
    <t>MM6P280U</t>
  </si>
  <si>
    <t>M61301</t>
  </si>
  <si>
    <t>MM6D219U</t>
  </si>
  <si>
    <t>M61302</t>
  </si>
  <si>
    <t>MM6C55U</t>
  </si>
  <si>
    <t>M61303</t>
  </si>
  <si>
    <t>MM6F47U</t>
  </si>
  <si>
    <t>M61318</t>
  </si>
  <si>
    <t>MM09U</t>
  </si>
  <si>
    <t>N21F38U</t>
  </si>
  <si>
    <t>N2108R</t>
  </si>
  <si>
    <t>N0041</t>
  </si>
  <si>
    <t>0N305</t>
  </si>
  <si>
    <t>0308 - N.21</t>
  </si>
  <si>
    <t>0N830</t>
  </si>
  <si>
    <t>0N900</t>
  </si>
  <si>
    <t>N21W85U</t>
  </si>
  <si>
    <t>N210D4</t>
  </si>
  <si>
    <t>N0214</t>
  </si>
  <si>
    <t>100%Polyethylene</t>
  </si>
  <si>
    <t>N0591</t>
  </si>
  <si>
    <t>0N203</t>
  </si>
  <si>
    <t>N21W90U</t>
  </si>
  <si>
    <t>N210GE</t>
  </si>
  <si>
    <t>N0558</t>
  </si>
  <si>
    <t>N21B10U</t>
  </si>
  <si>
    <t>N210GJ</t>
  </si>
  <si>
    <t>N0500</t>
  </si>
  <si>
    <t>N21D165F</t>
  </si>
  <si>
    <t>N210H1</t>
  </si>
  <si>
    <t>N0553</t>
  </si>
  <si>
    <t>0N100</t>
  </si>
  <si>
    <t>N21G115F</t>
  </si>
  <si>
    <t>N210H2</t>
  </si>
  <si>
    <t>N0561</t>
  </si>
  <si>
    <t>N21J166F</t>
  </si>
  <si>
    <t>N210H3</t>
  </si>
  <si>
    <t>N21T299F</t>
  </si>
  <si>
    <t>N210H4</t>
  </si>
  <si>
    <t>N0153</t>
  </si>
  <si>
    <t>0N323</t>
  </si>
  <si>
    <t>0N501</t>
  </si>
  <si>
    <t>N21C99M</t>
  </si>
  <si>
    <t>N210H5</t>
  </si>
  <si>
    <t>N0577</t>
  </si>
  <si>
    <t>N21D166F</t>
  </si>
  <si>
    <t>N210H7</t>
  </si>
  <si>
    <t>N0514</t>
  </si>
  <si>
    <t>0N216</t>
  </si>
  <si>
    <t>57%Ramie 43%Viscose-Rayon, Contrast 100%Cotton</t>
  </si>
  <si>
    <t>N21J167F</t>
  </si>
  <si>
    <t>N210H8</t>
  </si>
  <si>
    <t>N0539</t>
  </si>
  <si>
    <t>0N101</t>
  </si>
  <si>
    <t>N21J168F</t>
  </si>
  <si>
    <t>N210H9</t>
  </si>
  <si>
    <t>N0512</t>
  </si>
  <si>
    <t>47%Viscose-Rayon 27%Polyester 26%Ramie</t>
  </si>
  <si>
    <t>N21G117F</t>
  </si>
  <si>
    <t>N210HA</t>
  </si>
  <si>
    <t>57%Ramie 43%Viscose-Rayon</t>
  </si>
  <si>
    <t>N21G119F</t>
  </si>
  <si>
    <t>N210HC</t>
  </si>
  <si>
    <t>N21G120F</t>
  </si>
  <si>
    <t>N210HD</t>
  </si>
  <si>
    <t>N0154</t>
  </si>
  <si>
    <t>N21G122F</t>
  </si>
  <si>
    <t>N210HF</t>
  </si>
  <si>
    <t>N0562</t>
  </si>
  <si>
    <t>N21D168F</t>
  </si>
  <si>
    <t>N210HG</t>
  </si>
  <si>
    <t>N0567</t>
  </si>
  <si>
    <t>0N303</t>
  </si>
  <si>
    <t>N21D170F</t>
  </si>
  <si>
    <t>N210HI</t>
  </si>
  <si>
    <t>N21D172F</t>
  </si>
  <si>
    <t>N210HK</t>
  </si>
  <si>
    <t>N0590</t>
  </si>
  <si>
    <t>65%Cotton 35%Polyamide-Nylon</t>
  </si>
  <si>
    <t>N21D173F</t>
  </si>
  <si>
    <t>N210HL</t>
  </si>
  <si>
    <t>N21MCU11F</t>
  </si>
  <si>
    <t>N210HM</t>
  </si>
  <si>
    <t>N21D175F</t>
  </si>
  <si>
    <t>N210HN</t>
  </si>
  <si>
    <t>N0580</t>
  </si>
  <si>
    <t>0N410</t>
  </si>
  <si>
    <t>N21D176F</t>
  </si>
  <si>
    <t>N210HP</t>
  </si>
  <si>
    <t>N21P325F</t>
  </si>
  <si>
    <t>N210HQ</t>
  </si>
  <si>
    <t>N21P327F</t>
  </si>
  <si>
    <t>N210HR</t>
  </si>
  <si>
    <t>N21P328F</t>
  </si>
  <si>
    <t>N210HS</t>
  </si>
  <si>
    <t>N21P329F</t>
  </si>
  <si>
    <t>N210HT</t>
  </si>
  <si>
    <t>N21P330F</t>
  </si>
  <si>
    <t>N210HU</t>
  </si>
  <si>
    <t>N21P332F</t>
  </si>
  <si>
    <t>N210HW</t>
  </si>
  <si>
    <t>N0566</t>
  </si>
  <si>
    <t>0NM00</t>
  </si>
  <si>
    <t>N21P333F</t>
  </si>
  <si>
    <t>N210HX</t>
  </si>
  <si>
    <t>N21P334F</t>
  </si>
  <si>
    <t>N210HY</t>
  </si>
  <si>
    <t>N21P335F</t>
  </si>
  <si>
    <t>N210HZ</t>
  </si>
  <si>
    <t>N21C100F</t>
  </si>
  <si>
    <t>N210I0</t>
  </si>
  <si>
    <t>N21C101F</t>
  </si>
  <si>
    <t>N210I1</t>
  </si>
  <si>
    <t>100%Polyester, Contrast 100%Cotton</t>
  </si>
  <si>
    <t>N21C102F</t>
  </si>
  <si>
    <t>N210I2</t>
  </si>
  <si>
    <t>N21C103F</t>
  </si>
  <si>
    <t>N210I3</t>
  </si>
  <si>
    <t>N0417</t>
  </si>
  <si>
    <t>0N722</t>
  </si>
  <si>
    <t>N21C104F</t>
  </si>
  <si>
    <t>N210I4</t>
  </si>
  <si>
    <t>N21S284F</t>
  </si>
  <si>
    <t>N210I5</t>
  </si>
  <si>
    <t>N0528</t>
  </si>
  <si>
    <t>100%Cotton, Application 100%Polyester</t>
  </si>
  <si>
    <t>N21S285F</t>
  </si>
  <si>
    <t>N210I6</t>
  </si>
  <si>
    <t>N0487</t>
  </si>
  <si>
    <t>100%Cotton, Contrast 100%Polyester</t>
  </si>
  <si>
    <t>N21S286F</t>
  </si>
  <si>
    <t>N210I7</t>
  </si>
  <si>
    <t>N21S287U</t>
  </si>
  <si>
    <t>N210I8</t>
  </si>
  <si>
    <t>N0583</t>
  </si>
  <si>
    <t>0N820</t>
  </si>
  <si>
    <t>N21S288F</t>
  </si>
  <si>
    <t>N210I9</t>
  </si>
  <si>
    <t>N21S289F</t>
  </si>
  <si>
    <t>N210IA</t>
  </si>
  <si>
    <t>N21T300F</t>
  </si>
  <si>
    <t>N210IB</t>
  </si>
  <si>
    <t>N0557</t>
  </si>
  <si>
    <t>N21T301F</t>
  </si>
  <si>
    <t>N210IC</t>
  </si>
  <si>
    <t>N21T303U</t>
  </si>
  <si>
    <t>N210ID</t>
  </si>
  <si>
    <t>N0582</t>
  </si>
  <si>
    <t>N21T304F OVER</t>
  </si>
  <si>
    <t>N210IE</t>
  </si>
  <si>
    <t>N21T305F</t>
  </si>
  <si>
    <t>N210IF</t>
  </si>
  <si>
    <t>N21K150F</t>
  </si>
  <si>
    <t>N210IG</t>
  </si>
  <si>
    <t>N21K151F</t>
  </si>
  <si>
    <t>N210IH</t>
  </si>
  <si>
    <t>N0563</t>
  </si>
  <si>
    <t>N21T309F</t>
  </si>
  <si>
    <t>N210II</t>
  </si>
  <si>
    <t>N0564</t>
  </si>
  <si>
    <t>N21S290M</t>
  </si>
  <si>
    <t>N210IJ</t>
  </si>
  <si>
    <t>N21S293M</t>
  </si>
  <si>
    <t>N210IM</t>
  </si>
  <si>
    <t>N21S294M</t>
  </si>
  <si>
    <t>N210IN</t>
  </si>
  <si>
    <t>N0574</t>
  </si>
  <si>
    <t>N21S295M OVER</t>
  </si>
  <si>
    <t>N210IP</t>
  </si>
  <si>
    <t>N21M50M</t>
  </si>
  <si>
    <t>N210IQ</t>
  </si>
  <si>
    <t>N0585</t>
  </si>
  <si>
    <t>0N829</t>
  </si>
  <si>
    <t>N21M51M</t>
  </si>
  <si>
    <t>N210IR</t>
  </si>
  <si>
    <t>N0063</t>
  </si>
  <si>
    <t>0N502</t>
  </si>
  <si>
    <t>N21M52M</t>
  </si>
  <si>
    <t>N210IS</t>
  </si>
  <si>
    <t>N0584</t>
  </si>
  <si>
    <t>N21J169M</t>
  </si>
  <si>
    <t>N210IT</t>
  </si>
  <si>
    <t>N0572</t>
  </si>
  <si>
    <t>N21J170M</t>
  </si>
  <si>
    <t>N210IU</t>
  </si>
  <si>
    <t>N0513</t>
  </si>
  <si>
    <t>0N516</t>
  </si>
  <si>
    <t>54%Cotton 46%Polyester, Contrast 100%Polyurethane</t>
  </si>
  <si>
    <t>N21J171M</t>
  </si>
  <si>
    <t>N210IV</t>
  </si>
  <si>
    <t>N0571</t>
  </si>
  <si>
    <t>50%Wool 44%Polyester 6%Elastane-Spandex</t>
  </si>
  <si>
    <t>N21J172M</t>
  </si>
  <si>
    <t>N210IW</t>
  </si>
  <si>
    <t>N0573</t>
  </si>
  <si>
    <t>97%Cotton 3%Elastane-Spandex</t>
  </si>
  <si>
    <t>N21J173M</t>
  </si>
  <si>
    <t>N210IX</t>
  </si>
  <si>
    <t>N0578</t>
  </si>
  <si>
    <t>0N01</t>
  </si>
  <si>
    <t>N21C105M</t>
  </si>
  <si>
    <t>N210IY</t>
  </si>
  <si>
    <t>N0576</t>
  </si>
  <si>
    <t>N21C106M</t>
  </si>
  <si>
    <t>N210IZ</t>
  </si>
  <si>
    <t>N21P336M</t>
  </si>
  <si>
    <t>N210J0</t>
  </si>
  <si>
    <t>N21P337M</t>
  </si>
  <si>
    <t>N210J1</t>
  </si>
  <si>
    <t>N21P338M</t>
  </si>
  <si>
    <t>N210J2</t>
  </si>
  <si>
    <t>54%CO 46%PL</t>
  </si>
  <si>
    <t>N21P339M</t>
  </si>
  <si>
    <t>N210J3</t>
  </si>
  <si>
    <t>N21P340M</t>
  </si>
  <si>
    <t>N210J4</t>
  </si>
  <si>
    <t>N21P341U</t>
  </si>
  <si>
    <t>N210J5</t>
  </si>
  <si>
    <t>N21P343M</t>
  </si>
  <si>
    <t>N210J7</t>
  </si>
  <si>
    <t>0N923</t>
  </si>
  <si>
    <t>N21P344M</t>
  </si>
  <si>
    <t>N210J8</t>
  </si>
  <si>
    <t>N21P345M</t>
  </si>
  <si>
    <t>N210J9</t>
  </si>
  <si>
    <t>N21P346M</t>
  </si>
  <si>
    <t>N210JA</t>
  </si>
  <si>
    <t>N21T310M OVER</t>
  </si>
  <si>
    <t>N210JB</t>
  </si>
  <si>
    <t>N21T311M OVER</t>
  </si>
  <si>
    <t>N210JC</t>
  </si>
  <si>
    <t>N21T312M</t>
  </si>
  <si>
    <t>N210JD</t>
  </si>
  <si>
    <t>N0575</t>
  </si>
  <si>
    <t>N21T314M</t>
  </si>
  <si>
    <t>N210JF</t>
  </si>
  <si>
    <t>N21T315M</t>
  </si>
  <si>
    <t>N210JG</t>
  </si>
  <si>
    <t>N21T316M</t>
  </si>
  <si>
    <t>N210JH</t>
  </si>
  <si>
    <t>N21S296M</t>
  </si>
  <si>
    <t>N210JI</t>
  </si>
  <si>
    <t>100%Cotton, Contrast 54%Cotton 46%Polyester</t>
  </si>
  <si>
    <t>N21K153M</t>
  </si>
  <si>
    <t>N210JK</t>
  </si>
  <si>
    <t>N21M53F</t>
  </si>
  <si>
    <t>N210JL</t>
  </si>
  <si>
    <t>N0568</t>
  </si>
  <si>
    <t>N21M54F</t>
  </si>
  <si>
    <t>N210JM</t>
  </si>
  <si>
    <t>N0570</t>
  </si>
  <si>
    <t>N21K154M</t>
  </si>
  <si>
    <t>N210JQ</t>
  </si>
  <si>
    <t>N0581</t>
  </si>
  <si>
    <t>N21S297F</t>
  </si>
  <si>
    <t>N210JR</t>
  </si>
  <si>
    <t>N21T318F</t>
  </si>
  <si>
    <t>N210JS</t>
  </si>
  <si>
    <t>N21G123F</t>
  </si>
  <si>
    <t>N210JT</t>
  </si>
  <si>
    <t>N21K155F</t>
  </si>
  <si>
    <t>N210JW</t>
  </si>
  <si>
    <t>N21W103F</t>
  </si>
  <si>
    <t>N210JX</t>
  </si>
  <si>
    <t>N0587</t>
  </si>
  <si>
    <t>N21W104F</t>
  </si>
  <si>
    <t>N210JY</t>
  </si>
  <si>
    <t>N0588</t>
  </si>
  <si>
    <t>N21W105F</t>
  </si>
  <si>
    <t>N210JZ</t>
  </si>
  <si>
    <t>N21W106F</t>
  </si>
  <si>
    <t>N210K0</t>
  </si>
  <si>
    <t>N21F48M</t>
  </si>
  <si>
    <t>N210K2</t>
  </si>
  <si>
    <t>N0586</t>
  </si>
  <si>
    <t>N21J174F</t>
  </si>
  <si>
    <t>N210K3</t>
  </si>
  <si>
    <t>N21S298M</t>
  </si>
  <si>
    <t>N210K4</t>
  </si>
  <si>
    <t>N21T319F</t>
  </si>
  <si>
    <t>N210K5</t>
  </si>
  <si>
    <t>N21J175F</t>
  </si>
  <si>
    <t>N210K6</t>
  </si>
  <si>
    <t>N0560</t>
  </si>
  <si>
    <t>N21D177F</t>
  </si>
  <si>
    <t>N210K7</t>
  </si>
  <si>
    <t>N0565</t>
  </si>
  <si>
    <t>N21T307F</t>
  </si>
  <si>
    <t>N210KA</t>
  </si>
  <si>
    <t>N21G124F</t>
  </si>
  <si>
    <t>N210KD</t>
  </si>
  <si>
    <t>N21M57F</t>
  </si>
  <si>
    <t>N210KE</t>
  </si>
  <si>
    <t>N0059</t>
  </si>
  <si>
    <t>N0569</t>
  </si>
  <si>
    <t>90%Polyamide-Nylon 10%Elastane-Spandex</t>
  </si>
  <si>
    <t>N21M58F</t>
  </si>
  <si>
    <t>N210KF</t>
  </si>
  <si>
    <t>N21T320M</t>
  </si>
  <si>
    <t>N210KH</t>
  </si>
  <si>
    <t>N21P347U</t>
  </si>
  <si>
    <t>N210KJ</t>
  </si>
  <si>
    <t>N21P348U</t>
  </si>
  <si>
    <t>N210KK</t>
  </si>
  <si>
    <t>N0579</t>
  </si>
  <si>
    <t>N21T306F</t>
  </si>
  <si>
    <t>N210KL</t>
  </si>
  <si>
    <t>N21W108F</t>
  </si>
  <si>
    <t>N210KM</t>
  </si>
  <si>
    <t>N0589</t>
  </si>
  <si>
    <t>100%Acrylonitrile Butadiene Styrene</t>
  </si>
  <si>
    <t>N21P349U</t>
  </si>
  <si>
    <t>N210KN</t>
  </si>
  <si>
    <t>N21F48F</t>
  </si>
  <si>
    <t>N210KQ</t>
  </si>
  <si>
    <t>N21Z25U</t>
  </si>
  <si>
    <t>N210KR</t>
  </si>
  <si>
    <t>N0509</t>
  </si>
  <si>
    <t>66%Cotton 30%Polyamide-Nylon 3%Elastodiene 1%Elastane-Spandex</t>
  </si>
  <si>
    <t>N21G125F</t>
  </si>
  <si>
    <t>N210KS</t>
  </si>
  <si>
    <t>N21T96U</t>
  </si>
  <si>
    <t>N21173</t>
  </si>
  <si>
    <t>N21S164U</t>
  </si>
  <si>
    <t>N21588</t>
  </si>
  <si>
    <t>KROOLEY-NE-J JJJ</t>
  </si>
  <si>
    <t>00J3AJ</t>
  </si>
  <si>
    <t>KXBUK</t>
  </si>
  <si>
    <t>K01</t>
  </si>
  <si>
    <t>0029 - JUNIOR</t>
  </si>
  <si>
    <t>98%Cotton 2%Elastane-Spandex</t>
  </si>
  <si>
    <t>SKM-ZRAYBIPACK</t>
  </si>
  <si>
    <t>00J4MX</t>
  </si>
  <si>
    <t>0BAWN</t>
  </si>
  <si>
    <t>K900H</t>
  </si>
  <si>
    <t>Kid Underwear</t>
  </si>
  <si>
    <t>76%Cotton 15%Polyamide-Nylon 4%Polyester 3%Elastodiene 2%Elastane-Spandex</t>
  </si>
  <si>
    <t>UNDERWEAR &amp; LOUNGEWEAR</t>
  </si>
  <si>
    <t>JNHILL</t>
  </si>
  <si>
    <t>00J4QC</t>
  </si>
  <si>
    <t>KXBWE</t>
  </si>
  <si>
    <t>D-MACS-SH-J</t>
  </si>
  <si>
    <t>J00512</t>
  </si>
  <si>
    <t>KXBU5</t>
  </si>
  <si>
    <t>BANGLADESH</t>
  </si>
  <si>
    <t>KXBWM</t>
  </si>
  <si>
    <t>K511</t>
  </si>
  <si>
    <t>K643</t>
  </si>
  <si>
    <t>K81N</t>
  </si>
  <si>
    <t>KXBWR</t>
  </si>
  <si>
    <t>K900</t>
  </si>
  <si>
    <t>2010-J</t>
  </si>
  <si>
    <t>J00808</t>
  </si>
  <si>
    <t>KXBU3</t>
  </si>
  <si>
    <t>Recycled</t>
  </si>
  <si>
    <t>KXBWG</t>
  </si>
  <si>
    <t>2020 D-VIKER-J</t>
  </si>
  <si>
    <t>J00809</t>
  </si>
  <si>
    <t>KXBWJ</t>
  </si>
  <si>
    <t>Lower-impact Man-Made Cellulosic Fibers</t>
  </si>
  <si>
    <t>1978-J</t>
  </si>
  <si>
    <t>J00816</t>
  </si>
  <si>
    <t>KXBVW</t>
  </si>
  <si>
    <t>GIANNA</t>
  </si>
  <si>
    <t>J00958</t>
  </si>
  <si>
    <t>KXBR5</t>
  </si>
  <si>
    <t>K02</t>
  </si>
  <si>
    <t>1978-J JJJ</t>
  </si>
  <si>
    <t>J00989</t>
  </si>
  <si>
    <t>KXBVS</t>
  </si>
  <si>
    <t>74%Cotton 24%Polyester 2%Elastane-Spandex</t>
  </si>
  <si>
    <t>Regenerative</t>
  </si>
  <si>
    <t>KXBXH</t>
  </si>
  <si>
    <t>D-LUCAS-J JJJ</t>
  </si>
  <si>
    <t>J00994</t>
  </si>
  <si>
    <t>2017 SLANDY-J JJJ</t>
  </si>
  <si>
    <t>J01001</t>
  </si>
  <si>
    <t>KXBVQ</t>
  </si>
  <si>
    <t>82%Cotton 16%Polyester 2%Elastane-Spandex</t>
  </si>
  <si>
    <t>MAURITIUS</t>
  </si>
  <si>
    <t>CSIMPLY-OVER</t>
  </si>
  <si>
    <t>J01330</t>
  </si>
  <si>
    <t>KXBWQ</t>
  </si>
  <si>
    <t>76%Lyocell 24%Cotton</t>
  </si>
  <si>
    <t>GIANNA JJJ</t>
  </si>
  <si>
    <t>J01854</t>
  </si>
  <si>
    <t>KXBUM</t>
  </si>
  <si>
    <t>K100</t>
  </si>
  <si>
    <t>CINNIX</t>
  </si>
  <si>
    <t>J02165</t>
  </si>
  <si>
    <t>D-ARGJX-J JJJ</t>
  </si>
  <si>
    <t>J02323</t>
  </si>
  <si>
    <t>KXBU7</t>
  </si>
  <si>
    <t>D-ARRY-J</t>
  </si>
  <si>
    <t>J02340</t>
  </si>
  <si>
    <t>D-PAM-J</t>
  </si>
  <si>
    <t>J02343</t>
  </si>
  <si>
    <t>KXBWH</t>
  </si>
  <si>
    <t>D-MAKI-J</t>
  </si>
  <si>
    <t>J02344</t>
  </si>
  <si>
    <t>D-ARGJX-SHORT-J</t>
  </si>
  <si>
    <t>J02345</t>
  </si>
  <si>
    <t>KXBVU</t>
  </si>
  <si>
    <t>60%Lyocell 40%Cotton</t>
  </si>
  <si>
    <t>TXDIEGO</t>
  </si>
  <si>
    <t>J02501</t>
  </si>
  <si>
    <t>0GRAI</t>
  </si>
  <si>
    <t>D-BART-SHORT-J</t>
  </si>
  <si>
    <t>J02535</t>
  </si>
  <si>
    <t>KXBWS</t>
  </si>
  <si>
    <t>D-KROS-J JJJ</t>
  </si>
  <si>
    <t>J02544</t>
  </si>
  <si>
    <t>JSTACK</t>
  </si>
  <si>
    <t>J02546</t>
  </si>
  <si>
    <t>PROXI</t>
  </si>
  <si>
    <t>J02548</t>
  </si>
  <si>
    <t>GERLI</t>
  </si>
  <si>
    <t>J02557</t>
  </si>
  <si>
    <t>PLAFFY</t>
  </si>
  <si>
    <t>J02558</t>
  </si>
  <si>
    <t>TCEFY</t>
  </si>
  <si>
    <t>J02581</t>
  </si>
  <si>
    <t>KYA0L</t>
  </si>
  <si>
    <t>95%Cotton 5%Elastane-Spandex</t>
  </si>
  <si>
    <t>K89E</t>
  </si>
  <si>
    <t>SXGIN OVER</t>
  </si>
  <si>
    <t>J02629</t>
  </si>
  <si>
    <t>0GEAD</t>
  </si>
  <si>
    <t>K141</t>
  </si>
  <si>
    <t>PCEFY</t>
  </si>
  <si>
    <t>J02660</t>
  </si>
  <si>
    <t>PCEFYSHORT</t>
  </si>
  <si>
    <t>J02675</t>
  </si>
  <si>
    <t>PXGINSHORT</t>
  </si>
  <si>
    <t>J02684</t>
  </si>
  <si>
    <t>ZSENDYBIPACK</t>
  </si>
  <si>
    <t>J02694</t>
  </si>
  <si>
    <t>KYA0U</t>
  </si>
  <si>
    <t>K10GR</t>
  </si>
  <si>
    <t>88%Cotton 11%Polyamide-Nylon 1%Elastane-Spandex</t>
  </si>
  <si>
    <t>HELMY</t>
  </si>
  <si>
    <t>J02748</t>
  </si>
  <si>
    <t>0QASQ</t>
  </si>
  <si>
    <t>K405</t>
  </si>
  <si>
    <t>Towel</t>
  </si>
  <si>
    <t>JOSIP</t>
  </si>
  <si>
    <t>J02883</t>
  </si>
  <si>
    <t>KXBVE</t>
  </si>
  <si>
    <t>K31F</t>
  </si>
  <si>
    <t>JOSIPLS</t>
  </si>
  <si>
    <t>J02884</t>
  </si>
  <si>
    <t>D-MILTY-J</t>
  </si>
  <si>
    <t>J02885</t>
  </si>
  <si>
    <t>D-ILIA-J</t>
  </si>
  <si>
    <t>J02886</t>
  </si>
  <si>
    <t>D-AROMY-J</t>
  </si>
  <si>
    <t>J02887</t>
  </si>
  <si>
    <t>D-DEVON-J</t>
  </si>
  <si>
    <t>J02889</t>
  </si>
  <si>
    <t>KXBWN</t>
  </si>
  <si>
    <t>JILBY</t>
  </si>
  <si>
    <t>J02923</t>
  </si>
  <si>
    <t>KXBWP</t>
  </si>
  <si>
    <t>D-ARGJX-J SP</t>
  </si>
  <si>
    <t>J02925</t>
  </si>
  <si>
    <t>D-BLYS-J JJJ</t>
  </si>
  <si>
    <t>J02957</t>
  </si>
  <si>
    <t>D-VEEL-J JJJ</t>
  </si>
  <si>
    <t>J02959</t>
  </si>
  <si>
    <t>D-ARGJX-J SP1</t>
  </si>
  <si>
    <t>J03085</t>
  </si>
  <si>
    <t>UM-UGINTRIPACK-DD</t>
  </si>
  <si>
    <t>J03150</t>
  </si>
  <si>
    <t>KYATR</t>
  </si>
  <si>
    <t>K90W</t>
  </si>
  <si>
    <t>Und Short</t>
  </si>
  <si>
    <t>95%Cotton 5%Elastane-Spandex, Elastic 65%Polyamide-Nylon 23%Polyester 12%Elastane-Spandex</t>
  </si>
  <si>
    <t>D-VEEL-J SP1</t>
  </si>
  <si>
    <t>J03192</t>
  </si>
  <si>
    <t>KXBV5</t>
  </si>
  <si>
    <t>D-DEVON-J SP</t>
  </si>
  <si>
    <t>J03203</t>
  </si>
  <si>
    <t>D-TECH-J JJJ</t>
  </si>
  <si>
    <t>J03216</t>
  </si>
  <si>
    <t>GESPIKE</t>
  </si>
  <si>
    <t>J03219</t>
  </si>
  <si>
    <t>KXBWL</t>
  </si>
  <si>
    <t>GERY</t>
  </si>
  <si>
    <t>J03234</t>
  </si>
  <si>
    <t>JITTY</t>
  </si>
  <si>
    <t>J03237</t>
  </si>
  <si>
    <t>KXBWZ</t>
  </si>
  <si>
    <t>GITTY</t>
  </si>
  <si>
    <t>J03238</t>
  </si>
  <si>
    <t>JILA</t>
  </si>
  <si>
    <t>J03240</t>
  </si>
  <si>
    <t>KXBWT</t>
  </si>
  <si>
    <t>K995</t>
  </si>
  <si>
    <t>PILA</t>
  </si>
  <si>
    <t>J03241</t>
  </si>
  <si>
    <t>DILAT</t>
  </si>
  <si>
    <t>J03242</t>
  </si>
  <si>
    <t>TICY</t>
  </si>
  <si>
    <t>J03243</t>
  </si>
  <si>
    <t>KYA3F</t>
  </si>
  <si>
    <t>SICYL</t>
  </si>
  <si>
    <t>J03244</t>
  </si>
  <si>
    <t>KYA3E</t>
  </si>
  <si>
    <t>PICYL</t>
  </si>
  <si>
    <t>J03245</t>
  </si>
  <si>
    <t>JFED</t>
  </si>
  <si>
    <t>J03246</t>
  </si>
  <si>
    <t>KYATE</t>
  </si>
  <si>
    <t>55%Viscose-Rayon 39%Polyamide-Nylon 6%Elastane-Spandex</t>
  </si>
  <si>
    <t>PFED</t>
  </si>
  <si>
    <t>J03247</t>
  </si>
  <si>
    <t>PFIDY</t>
  </si>
  <si>
    <t>J03248</t>
  </si>
  <si>
    <t>TIG</t>
  </si>
  <si>
    <t>J03249</t>
  </si>
  <si>
    <t>0DCCP</t>
  </si>
  <si>
    <t>95%Viscose-Rayon 5%Elastane-Spandex</t>
  </si>
  <si>
    <t>DLIMY</t>
  </si>
  <si>
    <t>J03250</t>
  </si>
  <si>
    <t>TISSY</t>
  </si>
  <si>
    <t>J03251</t>
  </si>
  <si>
    <t>KYA4N</t>
  </si>
  <si>
    <t>DISY</t>
  </si>
  <si>
    <t>J03252</t>
  </si>
  <si>
    <t>CISSY</t>
  </si>
  <si>
    <t>J03253</t>
  </si>
  <si>
    <t>KXBWU</t>
  </si>
  <si>
    <t>55%Viscose-Rayon 42%Modal 3%Elastane-Spandex</t>
  </si>
  <si>
    <t>JEFEI</t>
  </si>
  <si>
    <t>J03255</t>
  </si>
  <si>
    <t>KXBW0</t>
  </si>
  <si>
    <t>JILAT</t>
  </si>
  <si>
    <t>J03257</t>
  </si>
  <si>
    <t>JMIKE</t>
  </si>
  <si>
    <t>J03258</t>
  </si>
  <si>
    <t>KYA3W</t>
  </si>
  <si>
    <t>JYLONI</t>
  </si>
  <si>
    <t>J03259</t>
  </si>
  <si>
    <t>KXBW1</t>
  </si>
  <si>
    <t>PILAT</t>
  </si>
  <si>
    <t>J03260</t>
  </si>
  <si>
    <t>SAPAC</t>
  </si>
  <si>
    <t>J03261</t>
  </si>
  <si>
    <t>K52A</t>
  </si>
  <si>
    <t>SPONGE OVER</t>
  </si>
  <si>
    <t>J03262</t>
  </si>
  <si>
    <t>KYA3J</t>
  </si>
  <si>
    <t>K443</t>
  </si>
  <si>
    <t>TAEZO OVER</t>
  </si>
  <si>
    <t>J03263</t>
  </si>
  <si>
    <t>KYA4G</t>
  </si>
  <si>
    <t>TAPAC</t>
  </si>
  <si>
    <t>J03264</t>
  </si>
  <si>
    <t>SISSY</t>
  </si>
  <si>
    <t>J03265</t>
  </si>
  <si>
    <t>KYA5E</t>
  </si>
  <si>
    <t>90%Cotton 10%Polyester</t>
  </si>
  <si>
    <t>DCAM</t>
  </si>
  <si>
    <t>J03266</t>
  </si>
  <si>
    <t>KYA4Q</t>
  </si>
  <si>
    <t>K9005</t>
  </si>
  <si>
    <t>JAPS</t>
  </si>
  <si>
    <t>J03267</t>
  </si>
  <si>
    <t>KXBWW</t>
  </si>
  <si>
    <t>K708</t>
  </si>
  <si>
    <t>80%Viscose-Rayon 20%Flax</t>
  </si>
  <si>
    <t>JIPS</t>
  </si>
  <si>
    <t>J03268</t>
  </si>
  <si>
    <t>KFAM</t>
  </si>
  <si>
    <t>J03269</t>
  </si>
  <si>
    <t>KYAXQ</t>
  </si>
  <si>
    <t>K444</t>
  </si>
  <si>
    <t>PAPS</t>
  </si>
  <si>
    <t>J03270</t>
  </si>
  <si>
    <t>80%Viscose-Rayon 20%Cotton</t>
  </si>
  <si>
    <t>SFIOR</t>
  </si>
  <si>
    <t>J03272</t>
  </si>
  <si>
    <t>TCAM</t>
  </si>
  <si>
    <t>J03273</t>
  </si>
  <si>
    <t>TFIOR</t>
  </si>
  <si>
    <t>J03274</t>
  </si>
  <si>
    <t>JORIAN</t>
  </si>
  <si>
    <t>J03275</t>
  </si>
  <si>
    <t>CLODIAN</t>
  </si>
  <si>
    <t>J03276</t>
  </si>
  <si>
    <t>POPPY</t>
  </si>
  <si>
    <t>J03277</t>
  </si>
  <si>
    <t>D-ARGJX-SHORT-S-J</t>
  </si>
  <si>
    <t>J03278</t>
  </si>
  <si>
    <t>KXBWI</t>
  </si>
  <si>
    <t>PRAZE</t>
  </si>
  <si>
    <t>J03279</t>
  </si>
  <si>
    <t>D-AROMY-S-J</t>
  </si>
  <si>
    <t>J03280</t>
  </si>
  <si>
    <t>TPONGE</t>
  </si>
  <si>
    <t>J03282</t>
  </si>
  <si>
    <t>KYA3K</t>
  </si>
  <si>
    <t>JGRAFY</t>
  </si>
  <si>
    <t>J03283</t>
  </si>
  <si>
    <t>CLARI</t>
  </si>
  <si>
    <t>J03284</t>
  </si>
  <si>
    <t>D-KHELI-J</t>
  </si>
  <si>
    <t>J03286</t>
  </si>
  <si>
    <t>DRAZE</t>
  </si>
  <si>
    <t>J03287</t>
  </si>
  <si>
    <t>JAHRI</t>
  </si>
  <si>
    <t>J03288</t>
  </si>
  <si>
    <t>CERTEL</t>
  </si>
  <si>
    <t>J03290</t>
  </si>
  <si>
    <t>0DMBN</t>
  </si>
  <si>
    <t>JBAINE</t>
  </si>
  <si>
    <t>J03291</t>
  </si>
  <si>
    <t>KXBW2</t>
  </si>
  <si>
    <t>JSTAM</t>
  </si>
  <si>
    <t>J03292</t>
  </si>
  <si>
    <t>0BMCX</t>
  </si>
  <si>
    <t>JTYPE</t>
  </si>
  <si>
    <t>J03293</t>
  </si>
  <si>
    <t>KXBWV</t>
  </si>
  <si>
    <t>K706</t>
  </si>
  <si>
    <t>JYLLON</t>
  </si>
  <si>
    <t>J03294</t>
  </si>
  <si>
    <t>KXBXD</t>
  </si>
  <si>
    <t>KROPEY OVER</t>
  </si>
  <si>
    <t>J03295</t>
  </si>
  <si>
    <t>COLYVEL</t>
  </si>
  <si>
    <t>J03296</t>
  </si>
  <si>
    <t>KXBXI</t>
  </si>
  <si>
    <t>75%Cotton 25%Flax</t>
  </si>
  <si>
    <t>POGIN</t>
  </si>
  <si>
    <t>J03297</t>
  </si>
  <si>
    <t>PABAINE</t>
  </si>
  <si>
    <t>J03298</t>
  </si>
  <si>
    <t>PAINE</t>
  </si>
  <si>
    <t>J03299</t>
  </si>
  <si>
    <t>PRANIM</t>
  </si>
  <si>
    <t>J03300</t>
  </si>
  <si>
    <t>KYA4M</t>
  </si>
  <si>
    <t>PTAM</t>
  </si>
  <si>
    <t>J03301</t>
  </si>
  <si>
    <t>KYA2U</t>
  </si>
  <si>
    <t>SENIMMI</t>
  </si>
  <si>
    <t>J03302</t>
  </si>
  <si>
    <t>SPRANIM OVER</t>
  </si>
  <si>
    <t>J03303</t>
  </si>
  <si>
    <t>STAM OVER</t>
  </si>
  <si>
    <t>J03304</t>
  </si>
  <si>
    <t>TENIMMI OVER</t>
  </si>
  <si>
    <t>J03305</t>
  </si>
  <si>
    <t>TOPETY OVER</t>
  </si>
  <si>
    <t>J03306</t>
  </si>
  <si>
    <t>TUIFY OVER</t>
  </si>
  <si>
    <t>J03307</t>
  </si>
  <si>
    <t>KERNIT OVER</t>
  </si>
  <si>
    <t>J03308</t>
  </si>
  <si>
    <t>KYA4U</t>
  </si>
  <si>
    <t>PRICI</t>
  </si>
  <si>
    <t>J03309</t>
  </si>
  <si>
    <t>KYA5B</t>
  </si>
  <si>
    <t>52%Cotton 40%Polyester 8%Elastane-Spandex</t>
  </si>
  <si>
    <t>PUIDO</t>
  </si>
  <si>
    <t>J03310</t>
  </si>
  <si>
    <t>KYA5C</t>
  </si>
  <si>
    <t>SRICI</t>
  </si>
  <si>
    <t>J03311</t>
  </si>
  <si>
    <t>THRAY OVER</t>
  </si>
  <si>
    <t>J03312</t>
  </si>
  <si>
    <t>TUID</t>
  </si>
  <si>
    <t>J03313</t>
  </si>
  <si>
    <t>PYDYE</t>
  </si>
  <si>
    <t>J03314</t>
  </si>
  <si>
    <t>SOURFY OVER</t>
  </si>
  <si>
    <t>J03315</t>
  </si>
  <si>
    <t>SYDYE OVER</t>
  </si>
  <si>
    <t>J03316</t>
  </si>
  <si>
    <t>TOURFY OVER</t>
  </si>
  <si>
    <t>J03318</t>
  </si>
  <si>
    <t>KYA1Y</t>
  </si>
  <si>
    <t>TYDYE OVER</t>
  </si>
  <si>
    <t>J03319</t>
  </si>
  <si>
    <t>BLOGAM</t>
  </si>
  <si>
    <t>J03320</t>
  </si>
  <si>
    <t>DLEM</t>
  </si>
  <si>
    <t>J03321</t>
  </si>
  <si>
    <t>KYAZY</t>
  </si>
  <si>
    <t>87%Cotton 13%Elastane-Spandex</t>
  </si>
  <si>
    <t>DLOGAM</t>
  </si>
  <si>
    <t>J03322</t>
  </si>
  <si>
    <t>K266</t>
  </si>
  <si>
    <t>DRATY</t>
  </si>
  <si>
    <t>J03323</t>
  </si>
  <si>
    <t>KYA3I</t>
  </si>
  <si>
    <t>K8AT</t>
  </si>
  <si>
    <t>JINT</t>
  </si>
  <si>
    <t>J03324</t>
  </si>
  <si>
    <t>KLOGAM</t>
  </si>
  <si>
    <t>J03325</t>
  </si>
  <si>
    <t>KYA4T</t>
  </si>
  <si>
    <t>PLOGAM</t>
  </si>
  <si>
    <t>J03326</t>
  </si>
  <si>
    <t>SLETY</t>
  </si>
  <si>
    <t>J03327</t>
  </si>
  <si>
    <t>SLOG</t>
  </si>
  <si>
    <t>J03328</t>
  </si>
  <si>
    <t>SLOGAM</t>
  </si>
  <si>
    <t>J03329</t>
  </si>
  <si>
    <t>SRINS</t>
  </si>
  <si>
    <t>J03330</t>
  </si>
  <si>
    <t>TLEM</t>
  </si>
  <si>
    <t>J03331</t>
  </si>
  <si>
    <t>TLETY</t>
  </si>
  <si>
    <t>J03332</t>
  </si>
  <si>
    <t>TLOGAM</t>
  </si>
  <si>
    <t>J03333</t>
  </si>
  <si>
    <t>TRINS</t>
  </si>
  <si>
    <t>J03334</t>
  </si>
  <si>
    <t>DIKYM</t>
  </si>
  <si>
    <t>J03335</t>
  </si>
  <si>
    <t>KYA3H</t>
  </si>
  <si>
    <t>PIMAL</t>
  </si>
  <si>
    <t>J03336</t>
  </si>
  <si>
    <t>SPIM</t>
  </si>
  <si>
    <t>J03337</t>
  </si>
  <si>
    <t>TIKY</t>
  </si>
  <si>
    <t>J03338</t>
  </si>
  <si>
    <t>TLIKY</t>
  </si>
  <si>
    <t>J03339</t>
  </si>
  <si>
    <t>GIMY</t>
  </si>
  <si>
    <t>J03340</t>
  </si>
  <si>
    <t>KYA4R</t>
  </si>
  <si>
    <t>65%Viscose-Rayon 35%Polyamide-Nylon</t>
  </si>
  <si>
    <t>KIMY</t>
  </si>
  <si>
    <t>J03341</t>
  </si>
  <si>
    <t>PSLOC</t>
  </si>
  <si>
    <t>J03342</t>
  </si>
  <si>
    <t>SLOC</t>
  </si>
  <si>
    <t>J03343</t>
  </si>
  <si>
    <t>D-MAKI-J JJJ</t>
  </si>
  <si>
    <t>J03344</t>
  </si>
  <si>
    <t>D-AROMY-J JJJ</t>
  </si>
  <si>
    <t>J03346</t>
  </si>
  <si>
    <t>TSEN OVER</t>
  </si>
  <si>
    <t>J03347</t>
  </si>
  <si>
    <t>CMET</t>
  </si>
  <si>
    <t>J03348</t>
  </si>
  <si>
    <t>KXBT4</t>
  </si>
  <si>
    <t>JESILLY</t>
  </si>
  <si>
    <t>J03349</t>
  </si>
  <si>
    <t>KXBSF</t>
  </si>
  <si>
    <t>KENIM ZIP OVER</t>
  </si>
  <si>
    <t>J03352</t>
  </si>
  <si>
    <t>KMET</t>
  </si>
  <si>
    <t>J03353</t>
  </si>
  <si>
    <t>K94</t>
  </si>
  <si>
    <t>PBRAY</t>
  </si>
  <si>
    <t>J03354</t>
  </si>
  <si>
    <t>KXBW3</t>
  </si>
  <si>
    <t>PCIRE</t>
  </si>
  <si>
    <t>J03355</t>
  </si>
  <si>
    <t>PCIRE SHORT</t>
  </si>
  <si>
    <t>J03356</t>
  </si>
  <si>
    <t>PEPIM</t>
  </si>
  <si>
    <t>J03357</t>
  </si>
  <si>
    <t>KYA4H</t>
  </si>
  <si>
    <t>PIESELY</t>
  </si>
  <si>
    <t>J03358</t>
  </si>
  <si>
    <t>PMET</t>
  </si>
  <si>
    <t>J03359</t>
  </si>
  <si>
    <t>K963</t>
  </si>
  <si>
    <t>PMET SHORT</t>
  </si>
  <si>
    <t>J03360</t>
  </si>
  <si>
    <t>PSEN</t>
  </si>
  <si>
    <t>J03361</t>
  </si>
  <si>
    <t>PSEN SHORT</t>
  </si>
  <si>
    <t>J03362</t>
  </si>
  <si>
    <t>SCIRE OVER</t>
  </si>
  <si>
    <t>J03363</t>
  </si>
  <si>
    <t>SELPIM OVER</t>
  </si>
  <si>
    <t>J03364</t>
  </si>
  <si>
    <t>SEN OVER</t>
  </si>
  <si>
    <t>J03365</t>
  </si>
  <si>
    <t>SIESELY HOOD OVER</t>
  </si>
  <si>
    <t>J03366</t>
  </si>
  <si>
    <t>SIESELY OVER</t>
  </si>
  <si>
    <t>J03367</t>
  </si>
  <si>
    <t>SIESELY ZIP OVER</t>
  </si>
  <si>
    <t>J03368</t>
  </si>
  <si>
    <t>SMET</t>
  </si>
  <si>
    <t>J03369</t>
  </si>
  <si>
    <t>SMET HOOD</t>
  </si>
  <si>
    <t>J03370</t>
  </si>
  <si>
    <t>STILOR OVER</t>
  </si>
  <si>
    <t>J03371</t>
  </si>
  <si>
    <t>TCIRE OVER</t>
  </si>
  <si>
    <t>J03372</t>
  </si>
  <si>
    <t>TELMIN OVER</t>
  </si>
  <si>
    <t>J03373</t>
  </si>
  <si>
    <t>KYA4I</t>
  </si>
  <si>
    <t>TSLOC</t>
  </si>
  <si>
    <t>J03374</t>
  </si>
  <si>
    <t>TIESELY OVER</t>
  </si>
  <si>
    <t>J03375</t>
  </si>
  <si>
    <t>TILORI</t>
  </si>
  <si>
    <t>J03376</t>
  </si>
  <si>
    <t>TMET</t>
  </si>
  <si>
    <t>J03377</t>
  </si>
  <si>
    <t>TMETTY</t>
  </si>
  <si>
    <t>J03378</t>
  </si>
  <si>
    <t>MUCOLOR</t>
  </si>
  <si>
    <t>J03380</t>
  </si>
  <si>
    <t>KXBPB</t>
  </si>
  <si>
    <t>MYCRA</t>
  </si>
  <si>
    <t>J03381</t>
  </si>
  <si>
    <t>KYA5G</t>
  </si>
  <si>
    <t>MYCRAY</t>
  </si>
  <si>
    <t>J03382</t>
  </si>
  <si>
    <t>MALP</t>
  </si>
  <si>
    <t>J03383</t>
  </si>
  <si>
    <t>KXBW6</t>
  </si>
  <si>
    <t>K90</t>
  </si>
  <si>
    <t>MEDIM</t>
  </si>
  <si>
    <t>J03384</t>
  </si>
  <si>
    <t>KXBXA</t>
  </si>
  <si>
    <t>METIU</t>
  </si>
  <si>
    <t>J03385</t>
  </si>
  <si>
    <t>KXBW9</t>
  </si>
  <si>
    <t>MPEYLI</t>
  </si>
  <si>
    <t>J03386</t>
  </si>
  <si>
    <t>KYA4J</t>
  </si>
  <si>
    <t>80%Cotton 20%Polyester</t>
  </si>
  <si>
    <t>MHORY</t>
  </si>
  <si>
    <t>J03387</t>
  </si>
  <si>
    <t>K255</t>
  </si>
  <si>
    <t>MOLYTY</t>
  </si>
  <si>
    <t>J03388</t>
  </si>
  <si>
    <t>MCAPEY</t>
  </si>
  <si>
    <t>J03389</t>
  </si>
  <si>
    <t>KXBW5</t>
  </si>
  <si>
    <t>K900G</t>
  </si>
  <si>
    <t>MTAPETY OVER</t>
  </si>
  <si>
    <t>J03391</t>
  </si>
  <si>
    <t>0DAYD</t>
  </si>
  <si>
    <t>MTETIU OVER</t>
  </si>
  <si>
    <t>J03392</t>
  </si>
  <si>
    <t>MTEY</t>
  </si>
  <si>
    <t>J03393</t>
  </si>
  <si>
    <t>MSTEYLI OVER</t>
  </si>
  <si>
    <t>J03394</t>
  </si>
  <si>
    <t>MTSETY OVER</t>
  </si>
  <si>
    <t>J03395</t>
  </si>
  <si>
    <t>MTYCRA</t>
  </si>
  <si>
    <t>J03396</t>
  </si>
  <si>
    <t>MYVERI</t>
  </si>
  <si>
    <t>J03401</t>
  </si>
  <si>
    <t>KYA4Y</t>
  </si>
  <si>
    <t>MYVER</t>
  </si>
  <si>
    <t>J03402</t>
  </si>
  <si>
    <t>MTURY</t>
  </si>
  <si>
    <t>J03403</t>
  </si>
  <si>
    <t>MTASIY</t>
  </si>
  <si>
    <t>J03404</t>
  </si>
  <si>
    <t>MLUOY</t>
  </si>
  <si>
    <t>J03405</t>
  </si>
  <si>
    <t>KYA4X</t>
  </si>
  <si>
    <t>80%Polyamide-Nylon 20%Elastane-Spandex, Contrast 82%Polyester 18%Elastane-Spandex</t>
  </si>
  <si>
    <t>MLUO</t>
  </si>
  <si>
    <t>J03406</t>
  </si>
  <si>
    <t>MIEVO</t>
  </si>
  <si>
    <t>J03407</t>
  </si>
  <si>
    <t>KYA5H</t>
  </si>
  <si>
    <t>MFIOR</t>
  </si>
  <si>
    <t>J03408</t>
  </si>
  <si>
    <t>KYA4Z</t>
  </si>
  <si>
    <t>K506</t>
  </si>
  <si>
    <t>MEWY</t>
  </si>
  <si>
    <t>J03409</t>
  </si>
  <si>
    <t>MCILE</t>
  </si>
  <si>
    <t>J03410</t>
  </si>
  <si>
    <t>MCUG</t>
  </si>
  <si>
    <t>J03411</t>
  </si>
  <si>
    <t>MCASIY</t>
  </si>
  <si>
    <t>J03412</t>
  </si>
  <si>
    <t>KYA1D</t>
  </si>
  <si>
    <t>MCOPRY</t>
  </si>
  <si>
    <t>J03413</t>
  </si>
  <si>
    <t>MCESEI</t>
  </si>
  <si>
    <t>J03414</t>
  </si>
  <si>
    <t>MAVERY</t>
  </si>
  <si>
    <t>J03415</t>
  </si>
  <si>
    <t>KYA05</t>
  </si>
  <si>
    <t>MAVER</t>
  </si>
  <si>
    <t>J03416</t>
  </si>
  <si>
    <t>MPUG</t>
  </si>
  <si>
    <t>J03417</t>
  </si>
  <si>
    <t>MFIORY</t>
  </si>
  <si>
    <t>J03418</t>
  </si>
  <si>
    <t>MPAVER</t>
  </si>
  <si>
    <t>J03419</t>
  </si>
  <si>
    <t>KYA4L</t>
  </si>
  <si>
    <t>MSPUG</t>
  </si>
  <si>
    <t>J03420</t>
  </si>
  <si>
    <t>UM-UISELTHREEPACK-DD</t>
  </si>
  <si>
    <t>J03427</t>
  </si>
  <si>
    <t>K10H</t>
  </si>
  <si>
    <t>UNISE</t>
  </si>
  <si>
    <t>J03428</t>
  </si>
  <si>
    <t>Pajama</t>
  </si>
  <si>
    <t>UTILY</t>
  </si>
  <si>
    <t>J03429</t>
  </si>
  <si>
    <t>UW T-Shirt</t>
  </si>
  <si>
    <t>MTCOLY OVER</t>
  </si>
  <si>
    <t>J03430</t>
  </si>
  <si>
    <t>MAPEY</t>
  </si>
  <si>
    <t>J03438</t>
  </si>
  <si>
    <t>KXBW7</t>
  </si>
  <si>
    <t>TDESEL</t>
  </si>
  <si>
    <t>J03444</t>
  </si>
  <si>
    <t>SDESEL OVER</t>
  </si>
  <si>
    <t>J03445</t>
  </si>
  <si>
    <t>D-MAKI-J SP2</t>
  </si>
  <si>
    <t>J03454</t>
  </si>
  <si>
    <t>TILATTY</t>
  </si>
  <si>
    <t>J03456</t>
  </si>
  <si>
    <t>DIORIS</t>
  </si>
  <si>
    <t>J03457</t>
  </si>
  <si>
    <t>JROCH</t>
  </si>
  <si>
    <t>J03458</t>
  </si>
  <si>
    <t>D-DEVON-J SP1 JJJ</t>
  </si>
  <si>
    <t>J03459</t>
  </si>
  <si>
    <t>D-GALE-B</t>
  </si>
  <si>
    <t>K00237</t>
  </si>
  <si>
    <t>0031 - BABY</t>
  </si>
  <si>
    <t>D-SLINKIE-B JJJ</t>
  </si>
  <si>
    <t>K00309</t>
  </si>
  <si>
    <t>D-GALE-B JJJ</t>
  </si>
  <si>
    <t>K00322</t>
  </si>
  <si>
    <t>PGALLYB JJJ</t>
  </si>
  <si>
    <t>K00362</t>
  </si>
  <si>
    <t>CARTOB</t>
  </si>
  <si>
    <t>K00546</t>
  </si>
  <si>
    <t>D-BART-B</t>
  </si>
  <si>
    <t>K00662</t>
  </si>
  <si>
    <t>GIRRYB JJJ</t>
  </si>
  <si>
    <t>K00726</t>
  </si>
  <si>
    <t>D-PAMI-B JJJ</t>
  </si>
  <si>
    <t>K00812</t>
  </si>
  <si>
    <t>PIKIB</t>
  </si>
  <si>
    <t>K00889</t>
  </si>
  <si>
    <t>JALYB</t>
  </si>
  <si>
    <t>K00898</t>
  </si>
  <si>
    <t>CALYB</t>
  </si>
  <si>
    <t>K00899</t>
  </si>
  <si>
    <t>D-MILO-B</t>
  </si>
  <si>
    <t>K00900</t>
  </si>
  <si>
    <t>JOLEB JJJ</t>
  </si>
  <si>
    <t>K00903</t>
  </si>
  <si>
    <t>KXBU4</t>
  </si>
  <si>
    <t>DALYB</t>
  </si>
  <si>
    <t>K00904</t>
  </si>
  <si>
    <t>CEXIB</t>
  </si>
  <si>
    <t>K00905</t>
  </si>
  <si>
    <t>PAXIB</t>
  </si>
  <si>
    <t>K00906</t>
  </si>
  <si>
    <t>JONYB</t>
  </si>
  <si>
    <t>K00908</t>
  </si>
  <si>
    <t>KXBS4</t>
  </si>
  <si>
    <t>PINEB</t>
  </si>
  <si>
    <t>K00909</t>
  </si>
  <si>
    <t>TERAIB</t>
  </si>
  <si>
    <t>K00911</t>
  </si>
  <si>
    <t>DERAB</t>
  </si>
  <si>
    <t>K00913</t>
  </si>
  <si>
    <t>K31D</t>
  </si>
  <si>
    <t>PERAB</t>
  </si>
  <si>
    <t>K00915</t>
  </si>
  <si>
    <t>KYAVF</t>
  </si>
  <si>
    <t>TINSTYB</t>
  </si>
  <si>
    <t>K00921</t>
  </si>
  <si>
    <t>DELPAB</t>
  </si>
  <si>
    <t>K00922</t>
  </si>
  <si>
    <t>KYA4F</t>
  </si>
  <si>
    <t>SRATB</t>
  </si>
  <si>
    <t>K00925</t>
  </si>
  <si>
    <t>SELPAB</t>
  </si>
  <si>
    <t>K00926</t>
  </si>
  <si>
    <t>TRATB</t>
  </si>
  <si>
    <t>K00927</t>
  </si>
  <si>
    <t>KINSTYB</t>
  </si>
  <si>
    <t>K00928</t>
  </si>
  <si>
    <t>K644</t>
  </si>
  <si>
    <t>KRATB</t>
  </si>
  <si>
    <t>K00929</t>
  </si>
  <si>
    <t>TOKIB</t>
  </si>
  <si>
    <t>K00930</t>
  </si>
  <si>
    <t>00YI9</t>
  </si>
  <si>
    <t>JONLIB</t>
  </si>
  <si>
    <t>K00931</t>
  </si>
  <si>
    <t>KXBW4</t>
  </si>
  <si>
    <t>JALOB</t>
  </si>
  <si>
    <t>K00932</t>
  </si>
  <si>
    <t>KXBWY</t>
  </si>
  <si>
    <t>PESYB</t>
  </si>
  <si>
    <t>K00934</t>
  </si>
  <si>
    <t>DQUEB</t>
  </si>
  <si>
    <t>K00936</t>
  </si>
  <si>
    <t>GQUEB</t>
  </si>
  <si>
    <t>K00937</t>
  </si>
  <si>
    <t>SKVIB</t>
  </si>
  <si>
    <t>K00939</t>
  </si>
  <si>
    <t>THEEB</t>
  </si>
  <si>
    <t>K00940</t>
  </si>
  <si>
    <t>TONLIB</t>
  </si>
  <si>
    <t>K00941</t>
  </si>
  <si>
    <t>TRILFIB</t>
  </si>
  <si>
    <t>K00942</t>
  </si>
  <si>
    <t>JCARB</t>
  </si>
  <si>
    <t>K00944</t>
  </si>
  <si>
    <t>KXBS3</t>
  </si>
  <si>
    <t>PBAB</t>
  </si>
  <si>
    <t>K00945</t>
  </si>
  <si>
    <t>SRILFIB</t>
  </si>
  <si>
    <t>K00948</t>
  </si>
  <si>
    <t>TEFYB</t>
  </si>
  <si>
    <t>K00950</t>
  </si>
  <si>
    <t>MBETB</t>
  </si>
  <si>
    <t>K00951</t>
  </si>
  <si>
    <t>KXBW8</t>
  </si>
  <si>
    <t>MEDIB</t>
  </si>
  <si>
    <t>K00952</t>
  </si>
  <si>
    <t>MBALB</t>
  </si>
  <si>
    <t>K00953</t>
  </si>
  <si>
    <t>MADIB</t>
  </si>
  <si>
    <t>K00954</t>
  </si>
  <si>
    <t>MTIDIB</t>
  </si>
  <si>
    <t>K00956</t>
  </si>
  <si>
    <t>MTBETB</t>
  </si>
  <si>
    <t>K00957</t>
  </si>
  <si>
    <t>KYA5D</t>
  </si>
  <si>
    <t>KONYB</t>
  </si>
  <si>
    <t>K00960</t>
  </si>
  <si>
    <t>MALIB</t>
  </si>
  <si>
    <t>K00961</t>
  </si>
  <si>
    <t>MCULTB</t>
  </si>
  <si>
    <t>K00962</t>
  </si>
  <si>
    <t>MROB</t>
  </si>
  <si>
    <t>K00964</t>
  </si>
  <si>
    <t>KYA5A</t>
  </si>
  <si>
    <t>MTADIB</t>
  </si>
  <si>
    <t>K00966</t>
  </si>
  <si>
    <t>D-GALE-B-SP JJJ</t>
  </si>
  <si>
    <t>K00968</t>
  </si>
  <si>
    <t>JARYB JJJ</t>
  </si>
  <si>
    <t>K00969</t>
  </si>
  <si>
    <t>SCONLISHORTB-SET</t>
  </si>
  <si>
    <t>K00981</t>
  </si>
  <si>
    <t>SONLIB-SET</t>
  </si>
  <si>
    <t>K00982</t>
  </si>
  <si>
    <t>STURBOSHORTB-SET</t>
  </si>
  <si>
    <t>K00983</t>
  </si>
  <si>
    <t>KYA5P</t>
  </si>
  <si>
    <t>SURBOB-SET</t>
  </si>
  <si>
    <t>K00984</t>
  </si>
  <si>
    <t>SONYIZIPB-SET</t>
  </si>
  <si>
    <t>K00985</t>
  </si>
  <si>
    <t>SONYIB-SET</t>
  </si>
  <si>
    <t>K00986</t>
  </si>
  <si>
    <t>STONYSHORTB-SET</t>
  </si>
  <si>
    <t>K00987</t>
  </si>
  <si>
    <t>KYA5Q</t>
  </si>
  <si>
    <t>SOKISHORTB-SET</t>
  </si>
  <si>
    <t>K00988</t>
  </si>
  <si>
    <t>SMTROSHORTB-SET</t>
  </si>
  <si>
    <t>K00989</t>
  </si>
  <si>
    <t>KYA5R</t>
  </si>
  <si>
    <t>SERASHORTB-SET</t>
  </si>
  <si>
    <t>K00990</t>
  </si>
  <si>
    <t>STERAISHORTB-SET</t>
  </si>
  <si>
    <t>K00991</t>
  </si>
  <si>
    <t>KYA5S</t>
  </si>
  <si>
    <t>JIFFI-NB</t>
  </si>
  <si>
    <t>N00107</t>
  </si>
  <si>
    <t>KYA4S</t>
  </si>
  <si>
    <t>URIL-NB</t>
  </si>
  <si>
    <t>N00108</t>
  </si>
  <si>
    <t>KYA2Z</t>
  </si>
  <si>
    <t>K31E</t>
  </si>
  <si>
    <t>K81M</t>
  </si>
  <si>
    <t>URILBOX-NB</t>
  </si>
  <si>
    <t>N00109</t>
  </si>
  <si>
    <t>SALG-SET-NB</t>
  </si>
  <si>
    <t>N00110</t>
  </si>
  <si>
    <t>KYA4W</t>
  </si>
  <si>
    <t>URAMELBOX-NB</t>
  </si>
  <si>
    <t>N00111</t>
  </si>
  <si>
    <t>KYA4V</t>
  </si>
  <si>
    <t>WDELIA</t>
  </si>
  <si>
    <t>J02521</t>
  </si>
  <si>
    <t>KXBEW</t>
  </si>
  <si>
    <t>0032 - KID SPARE PARTS</t>
  </si>
  <si>
    <t>B1DRCRYSTAL</t>
  </si>
  <si>
    <t>J02524</t>
  </si>
  <si>
    <t>KXBLR</t>
  </si>
  <si>
    <t>100%Cowhide Leather, Application 100%Glass</t>
  </si>
  <si>
    <t>B1DRN</t>
  </si>
  <si>
    <t>J02595</t>
  </si>
  <si>
    <t>100%Cowhide Leather</t>
  </si>
  <si>
    <t>KP48</t>
  </si>
  <si>
    <t>FIMEN</t>
  </si>
  <si>
    <t>J03130</t>
  </si>
  <si>
    <t>KXBVI</t>
  </si>
  <si>
    <t>BWR</t>
  </si>
  <si>
    <t>J03134</t>
  </si>
  <si>
    <t>BCHARMY</t>
  </si>
  <si>
    <t>J03138</t>
  </si>
  <si>
    <t>WMUM</t>
  </si>
  <si>
    <t>J03157</t>
  </si>
  <si>
    <t>K996</t>
  </si>
  <si>
    <t>100%Polyamide-Nylon, Contrast 100%Polyester</t>
  </si>
  <si>
    <t>WUCOLOR</t>
  </si>
  <si>
    <t>J03239</t>
  </si>
  <si>
    <t>KXBXN</t>
  </si>
  <si>
    <t>WYCRA</t>
  </si>
  <si>
    <t>J03256</t>
  </si>
  <si>
    <t>KXBXM</t>
  </si>
  <si>
    <t>FADINE</t>
  </si>
  <si>
    <t>J03397</t>
  </si>
  <si>
    <t>KXBTW</t>
  </si>
  <si>
    <t>FETIU</t>
  </si>
  <si>
    <t>J03398</t>
  </si>
  <si>
    <t>KXBXE</t>
  </si>
  <si>
    <t>FEYLI</t>
  </si>
  <si>
    <t>J03399</t>
  </si>
  <si>
    <t>KXA77</t>
  </si>
  <si>
    <t>FYLON</t>
  </si>
  <si>
    <t>J03400</t>
  </si>
  <si>
    <t>KXBXG</t>
  </si>
  <si>
    <t>FABAN</t>
  </si>
  <si>
    <t>J03421</t>
  </si>
  <si>
    <t>KXBXJ</t>
  </si>
  <si>
    <t>FANEY</t>
  </si>
  <si>
    <t>J03422</t>
  </si>
  <si>
    <t>FINTLY</t>
  </si>
  <si>
    <t>J03424</t>
  </si>
  <si>
    <t>WINTLY</t>
  </si>
  <si>
    <t>J03425</t>
  </si>
  <si>
    <t>KXBXK</t>
  </si>
  <si>
    <t>WINTLYS</t>
  </si>
  <si>
    <t>J03426</t>
  </si>
  <si>
    <t>WEHEY</t>
  </si>
  <si>
    <t>J03436</t>
  </si>
  <si>
    <t>KXBXF</t>
  </si>
  <si>
    <t>100%Polyurethane</t>
  </si>
  <si>
    <t>WENSY</t>
  </si>
  <si>
    <t>J03440</t>
  </si>
  <si>
    <t>KXBXP</t>
  </si>
  <si>
    <t>WION</t>
  </si>
  <si>
    <t>J03441</t>
  </si>
  <si>
    <t>WISEL</t>
  </si>
  <si>
    <t>J03442</t>
  </si>
  <si>
    <t>WISI</t>
  </si>
  <si>
    <t>J03443</t>
  </si>
  <si>
    <t>KXBXQ</t>
  </si>
  <si>
    <t>60%Cotton 40%Polyester</t>
  </si>
  <si>
    <t>WASITY</t>
  </si>
  <si>
    <t>J03447</t>
  </si>
  <si>
    <t>KXBTT</t>
  </si>
  <si>
    <t>100%Polyester, Contrast 100%Polyamide-Nylon</t>
  </si>
  <si>
    <t>WUGGI</t>
  </si>
  <si>
    <t>J03448</t>
  </si>
  <si>
    <t>KXBX3</t>
  </si>
  <si>
    <t>FUG</t>
  </si>
  <si>
    <t>J03449</t>
  </si>
  <si>
    <t>FAPER</t>
  </si>
  <si>
    <t>J03450</t>
  </si>
  <si>
    <t>KXBXL</t>
  </si>
  <si>
    <t>WAVAS</t>
  </si>
  <si>
    <t>J03451</t>
  </si>
  <si>
    <t>KXBXR</t>
  </si>
  <si>
    <t>WOLI</t>
  </si>
  <si>
    <t>J03452</t>
  </si>
  <si>
    <t>KXBX2</t>
  </si>
  <si>
    <t>WROPEI</t>
  </si>
  <si>
    <t>J03453</t>
  </si>
  <si>
    <t>KXBXS</t>
  </si>
  <si>
    <t>ZOLPYB</t>
  </si>
  <si>
    <t>K00654</t>
  </si>
  <si>
    <t>KYA0Z</t>
  </si>
  <si>
    <t>K10A2</t>
  </si>
  <si>
    <t>75%Cotton 19%Polyamide-Nylon 5%Rubber 1%Elastane-Spandex</t>
  </si>
  <si>
    <t>K410A</t>
  </si>
  <si>
    <t>FCIDIB</t>
  </si>
  <si>
    <t>K00901</t>
  </si>
  <si>
    <t>FONYB</t>
  </si>
  <si>
    <t>K00958</t>
  </si>
  <si>
    <t>FOLKILB</t>
  </si>
  <si>
    <t>K00979</t>
  </si>
  <si>
    <t>Delivery Start Date</t>
  </si>
  <si>
    <t>3M</t>
  </si>
  <si>
    <t>6M</t>
  </si>
  <si>
    <t>9M</t>
  </si>
  <si>
    <t>12M</t>
  </si>
  <si>
    <t>18M</t>
  </si>
  <si>
    <t>24M</t>
  </si>
  <si>
    <t>36M</t>
  </si>
  <si>
    <t>21/22</t>
  </si>
  <si>
    <t>23/24</t>
  </si>
  <si>
    <t>25/26</t>
  </si>
  <si>
    <t>27/28</t>
  </si>
  <si>
    <t>29/30</t>
  </si>
  <si>
    <t>31/32</t>
  </si>
  <si>
    <t>33/34</t>
  </si>
  <si>
    <t>35</t>
  </si>
  <si>
    <t>36</t>
  </si>
  <si>
    <t>37</t>
  </si>
  <si>
    <t>38</t>
  </si>
  <si>
    <t>39</t>
  </si>
  <si>
    <t>40</t>
  </si>
  <si>
    <t>D2P76AB</t>
  </si>
  <si>
    <t>DQ01TC</t>
  </si>
  <si>
    <t>D0AJR</t>
  </si>
  <si>
    <t>DQ01</t>
  </si>
  <si>
    <t>0090 - DSQUARED KID</t>
  </si>
  <si>
    <t>Mid Dec 26 - Mid Feb 27</t>
  </si>
  <si>
    <t>0M,3M,6M,9M,12M,18M,24M,36M</t>
  </si>
  <si>
    <t>3M,6M,9M,12M,18M,24M,36M</t>
  </si>
  <si>
    <t>D2P118LM SKATER JEAN</t>
  </si>
  <si>
    <t>DQ03LD</t>
  </si>
  <si>
    <t>D0AJU</t>
  </si>
  <si>
    <t>DQ02</t>
  </si>
  <si>
    <t>D2P438U STANISLAV JEAN</t>
  </si>
  <si>
    <t>DQ0731</t>
  </si>
  <si>
    <t>D0AJS</t>
  </si>
  <si>
    <t>D2C176M</t>
  </si>
  <si>
    <t>DQ1177</t>
  </si>
  <si>
    <t>D007D</t>
  </si>
  <si>
    <t>DQ100</t>
  </si>
  <si>
    <t>2Y,4Y,6Y,8Y,10Y,12Y,14Y,16Y</t>
  </si>
  <si>
    <t>D2P703U 642 JEAN</t>
  </si>
  <si>
    <t>DQ2252</t>
  </si>
  <si>
    <t>D2UM10M BI-PACK</t>
  </si>
  <si>
    <t>DQ2479</t>
  </si>
  <si>
    <t>D008J</t>
  </si>
  <si>
    <t>DQC25</t>
  </si>
  <si>
    <t>95%Cotton 5%Elastane-Spandex, Elastic 87%Polyester 13%Elastane-Spandex</t>
  </si>
  <si>
    <t>D2UT7U</t>
  </si>
  <si>
    <t>DQ2480</t>
  </si>
  <si>
    <t>DQ900</t>
  </si>
  <si>
    <t>D2P777F MEDIUM WAIST FLARE TWIGGY JEAN</t>
  </si>
  <si>
    <t>DQ2633</t>
  </si>
  <si>
    <t>D0AJV</t>
  </si>
  <si>
    <t>D2P830U</t>
  </si>
  <si>
    <t>DQ2738</t>
  </si>
  <si>
    <t>D0AIZ</t>
  </si>
  <si>
    <t>100%Cotton, Rib 98%Cotton 2%Elastane-Spandex</t>
  </si>
  <si>
    <t>greenlabel organic</t>
  </si>
  <si>
    <t>DQ234</t>
  </si>
  <si>
    <t>DQ815</t>
  </si>
  <si>
    <t>D2S888U SLOUCH FIT</t>
  </si>
  <si>
    <t>DQ2739</t>
  </si>
  <si>
    <t>D2T1146U SLOUCH FIT</t>
  </si>
  <si>
    <t>DQ2823</t>
  </si>
  <si>
    <t>D0AKS</t>
  </si>
  <si>
    <t>D2T1139B</t>
  </si>
  <si>
    <t>DQ2853</t>
  </si>
  <si>
    <t>D2S901B</t>
  </si>
  <si>
    <t>DQ2860</t>
  </si>
  <si>
    <t>D2P838B</t>
  </si>
  <si>
    <t>DQ2871</t>
  </si>
  <si>
    <t>D2C231U</t>
  </si>
  <si>
    <t>DQ2887</t>
  </si>
  <si>
    <t>D2P926F AMELIA JEAN</t>
  </si>
  <si>
    <t>DQ3083</t>
  </si>
  <si>
    <t>D2P921B LOOSE BABY JEAN</t>
  </si>
  <si>
    <t>DQ3087</t>
  </si>
  <si>
    <t>D0AJW</t>
  </si>
  <si>
    <t>D2S17U SLOUCH FIT-SET</t>
  </si>
  <si>
    <t>DQ3145</t>
  </si>
  <si>
    <t>D2C244U OVER</t>
  </si>
  <si>
    <t>DQ3222</t>
  </si>
  <si>
    <t>D0AK3</t>
  </si>
  <si>
    <t>DQ331</t>
  </si>
  <si>
    <t>55%Linen 45%Viscose-Rayon</t>
  </si>
  <si>
    <t>D2M142M</t>
  </si>
  <si>
    <t>DQ3296</t>
  </si>
  <si>
    <t>D0AH7</t>
  </si>
  <si>
    <t>DQ40B</t>
  </si>
  <si>
    <t>DQ530</t>
  </si>
  <si>
    <t>D2M148M</t>
  </si>
  <si>
    <t>DQ3299</t>
  </si>
  <si>
    <t>D0AGX</t>
  </si>
  <si>
    <t>D2P987U</t>
  </si>
  <si>
    <t>DQ3424</t>
  </si>
  <si>
    <t>D0AKX</t>
  </si>
  <si>
    <t>DQ458</t>
  </si>
  <si>
    <t>D2T1264U</t>
  </si>
  <si>
    <t>DQ3425</t>
  </si>
  <si>
    <t>D0AKW</t>
  </si>
  <si>
    <t>D2J567U</t>
  </si>
  <si>
    <t>DQ3426</t>
  </si>
  <si>
    <t>D0AIF</t>
  </si>
  <si>
    <t>55%Wool 42%Polyester 3%Metallised Fiber</t>
  </si>
  <si>
    <t>D2P988U</t>
  </si>
  <si>
    <t>DQ3427</t>
  </si>
  <si>
    <t>D2T1254U SLOUCH FIT</t>
  </si>
  <si>
    <t>DQ3430</t>
  </si>
  <si>
    <t>D2P990U</t>
  </si>
  <si>
    <t>DQ3431</t>
  </si>
  <si>
    <t>D2P976F TOMBOY JEAN</t>
  </si>
  <si>
    <t>DQ3441</t>
  </si>
  <si>
    <t>D2C255B</t>
  </si>
  <si>
    <t>DQ3496</t>
  </si>
  <si>
    <t>D0AJ0</t>
  </si>
  <si>
    <t>D2P1000B</t>
  </si>
  <si>
    <t>DQ3501</t>
  </si>
  <si>
    <t>D2S999U SLOUCH FIT</t>
  </si>
  <si>
    <t>DQ3557</t>
  </si>
  <si>
    <t>D2P1015M TEDDY BOY JEAN</t>
  </si>
  <si>
    <t>DQ3576</t>
  </si>
  <si>
    <t>D2P1014F BAGGYF JEAN</t>
  </si>
  <si>
    <t>DQ3577</t>
  </si>
  <si>
    <t>D2P1017M BAGGYM JEAN</t>
  </si>
  <si>
    <t>DQ3578</t>
  </si>
  <si>
    <t>D0AFW</t>
  </si>
  <si>
    <t>D2P1019M BRO JEAN</t>
  </si>
  <si>
    <t>DQ3579</t>
  </si>
  <si>
    <t>D2P1003M AMERICAN JEAN</t>
  </si>
  <si>
    <t>DQ3582</t>
  </si>
  <si>
    <t>D2P1004F LOOSE TWST JEAN</t>
  </si>
  <si>
    <t>DQ3583</t>
  </si>
  <si>
    <t>D2G142F</t>
  </si>
  <si>
    <t>DQ3590</t>
  </si>
  <si>
    <t>D2G143F</t>
  </si>
  <si>
    <t>DQ3591</t>
  </si>
  <si>
    <t>D0AKG</t>
  </si>
  <si>
    <t>DQ220</t>
  </si>
  <si>
    <t>D2G144F</t>
  </si>
  <si>
    <t>DQ3592</t>
  </si>
  <si>
    <t>D0AKP</t>
  </si>
  <si>
    <t>D2G145F</t>
  </si>
  <si>
    <t>DQ3593</t>
  </si>
  <si>
    <t>D0AL5</t>
  </si>
  <si>
    <t>D2D405F</t>
  </si>
  <si>
    <t>DQ3594</t>
  </si>
  <si>
    <t>D0AKT</t>
  </si>
  <si>
    <t>D2D406F</t>
  </si>
  <si>
    <t>DQ3595</t>
  </si>
  <si>
    <t>D0AKY</t>
  </si>
  <si>
    <t>D2D407F</t>
  </si>
  <si>
    <t>DQ3596</t>
  </si>
  <si>
    <t>D0AKH</t>
  </si>
  <si>
    <t>D2D408F</t>
  </si>
  <si>
    <t>DQ3597</t>
  </si>
  <si>
    <t>D0AL6</t>
  </si>
  <si>
    <t>D2C261F</t>
  </si>
  <si>
    <t>DQ3598</t>
  </si>
  <si>
    <t>D2P1050F</t>
  </si>
  <si>
    <t>DQ3599</t>
  </si>
  <si>
    <t>D0AKJ</t>
  </si>
  <si>
    <t>98%Cotton 2%Elastane-Spandex, Application 100%Cotton</t>
  </si>
  <si>
    <t>D2P1048F</t>
  </si>
  <si>
    <t>DQ3600</t>
  </si>
  <si>
    <t>D0AK2</t>
  </si>
  <si>
    <t>DQ705</t>
  </si>
  <si>
    <t>D2S23B-SET</t>
  </si>
  <si>
    <t>DQ3601</t>
  </si>
  <si>
    <t>D0AM1</t>
  </si>
  <si>
    <t>D2P1051F</t>
  </si>
  <si>
    <t>DQ3602</t>
  </si>
  <si>
    <t>D0AIS</t>
  </si>
  <si>
    <t>DQ828</t>
  </si>
  <si>
    <t>D2J581F</t>
  </si>
  <si>
    <t>DQ3603</t>
  </si>
  <si>
    <t>98%Cotton 2%Elastane-Spandex, Rib 100%Cotton, Application 100%Cotton</t>
  </si>
  <si>
    <t>D2J582F</t>
  </si>
  <si>
    <t>DQ3604</t>
  </si>
  <si>
    <t>D2U182B</t>
  </si>
  <si>
    <t>DQ3605</t>
  </si>
  <si>
    <t>3M,6M,9M,12M</t>
  </si>
  <si>
    <t>D2K208F</t>
  </si>
  <si>
    <t>DQ3607</t>
  </si>
  <si>
    <t>D0ALQ</t>
  </si>
  <si>
    <t>60%Cotton 40%Viscose-Rayon, Contrast 100%Cotton</t>
  </si>
  <si>
    <t>D2K209F</t>
  </si>
  <si>
    <t>DQ3608</t>
  </si>
  <si>
    <t>D0ACT</t>
  </si>
  <si>
    <t>D2K210F</t>
  </si>
  <si>
    <t>DQ3609</t>
  </si>
  <si>
    <t>D0ALU</t>
  </si>
  <si>
    <t>D2J583F</t>
  </si>
  <si>
    <t>DQ3610</t>
  </si>
  <si>
    <t>D2J588U</t>
  </si>
  <si>
    <t>DQ3611</t>
  </si>
  <si>
    <t>D0AKL</t>
  </si>
  <si>
    <t>Vests</t>
  </si>
  <si>
    <t>greenlabe lrecycled</t>
  </si>
  <si>
    <t>DQ265</t>
  </si>
  <si>
    <t>D2J589U</t>
  </si>
  <si>
    <t>DQ3612</t>
  </si>
  <si>
    <t>D2J591U ELAST.</t>
  </si>
  <si>
    <t>DQ3614</t>
  </si>
  <si>
    <t>D0AJT</t>
  </si>
  <si>
    <t>D2J592U</t>
  </si>
  <si>
    <t>DQ3615</t>
  </si>
  <si>
    <t>D0AKM</t>
  </si>
  <si>
    <t>D2C263U</t>
  </si>
  <si>
    <t>DQ3616</t>
  </si>
  <si>
    <t>D2P1028U BIG SHORT</t>
  </si>
  <si>
    <t>DQ3617</t>
  </si>
  <si>
    <t>D0AKU</t>
  </si>
  <si>
    <t>D2P1029U</t>
  </si>
  <si>
    <t>DQ3618</t>
  </si>
  <si>
    <t>D0AKB</t>
  </si>
  <si>
    <t>DQC03</t>
  </si>
  <si>
    <t>D2P1031U OVER</t>
  </si>
  <si>
    <t>DQ3619</t>
  </si>
  <si>
    <t>D0AKV</t>
  </si>
  <si>
    <t>DQ877</t>
  </si>
  <si>
    <t>D2P1032U BIG SHORT</t>
  </si>
  <si>
    <t>DQ3620</t>
  </si>
  <si>
    <t>DQ979</t>
  </si>
  <si>
    <t>D2P1034U</t>
  </si>
  <si>
    <t>DQ3621</t>
  </si>
  <si>
    <t>D0AKE</t>
  </si>
  <si>
    <t>DQ003</t>
  </si>
  <si>
    <t>80%Polyester 20%Elastane-Spandex, Contrast 100%Polyester</t>
  </si>
  <si>
    <t>D2P1037U</t>
  </si>
  <si>
    <t>DQ3622</t>
  </si>
  <si>
    <t>D0AL4</t>
  </si>
  <si>
    <t>D2P1039U OVER</t>
  </si>
  <si>
    <t>DQ3623</t>
  </si>
  <si>
    <t>D0AJ6</t>
  </si>
  <si>
    <t>D2P1030U</t>
  </si>
  <si>
    <t>DQ3624</t>
  </si>
  <si>
    <t>D0AL3</t>
  </si>
  <si>
    <t>D2P1033U</t>
  </si>
  <si>
    <t>DQ3625</t>
  </si>
  <si>
    <t>D0AJX</t>
  </si>
  <si>
    <t>43%Lyocell 41%Viscose-Rayon 9%Polyamide-Nylon 7%Linen</t>
  </si>
  <si>
    <t>D2P1036U</t>
  </si>
  <si>
    <t>DQ3626</t>
  </si>
  <si>
    <t>D0AKC</t>
  </si>
  <si>
    <t>70%Cotton 30%Polyester, Contrast 100%Polyamide-Nylon</t>
  </si>
  <si>
    <t>D2P1038U</t>
  </si>
  <si>
    <t>DQ3627</t>
  </si>
  <si>
    <t>D0AK1</t>
  </si>
  <si>
    <t>D2K212U</t>
  </si>
  <si>
    <t>DQ3634</t>
  </si>
  <si>
    <t>D0ALR</t>
  </si>
  <si>
    <t>60%Cotton 30%Polyamide-Nylon 10%Wool</t>
  </si>
  <si>
    <t>D2K213U</t>
  </si>
  <si>
    <t>DQ3635</t>
  </si>
  <si>
    <t>D0ALT</t>
  </si>
  <si>
    <t>72%Viscose-Rayon 28%Polyester, Contrast 55%Polyamide-Nylon 45%Polyester</t>
  </si>
  <si>
    <t>D2K214U</t>
  </si>
  <si>
    <t>DQ3636</t>
  </si>
  <si>
    <t>D0ALZ</t>
  </si>
  <si>
    <t>D2K215U</t>
  </si>
  <si>
    <t>DQ3637</t>
  </si>
  <si>
    <t>D2K217U</t>
  </si>
  <si>
    <t>DQ3639</t>
  </si>
  <si>
    <t>D2J570U</t>
  </si>
  <si>
    <t>DQ3641</t>
  </si>
  <si>
    <t>D0AK0</t>
  </si>
  <si>
    <t>D2J571U</t>
  </si>
  <si>
    <t>DQ3642</t>
  </si>
  <si>
    <t>D0AKA</t>
  </si>
  <si>
    <t>98%Cotton 2%Elastane-Spandex, Contrast 100%Cotton</t>
  </si>
  <si>
    <t>D2J578U</t>
  </si>
  <si>
    <t>DQ3643</t>
  </si>
  <si>
    <t>D0AKD</t>
  </si>
  <si>
    <t>D2J579U</t>
  </si>
  <si>
    <t>DQ3644</t>
  </si>
  <si>
    <t>D2J595U</t>
  </si>
  <si>
    <t>DQ3645</t>
  </si>
  <si>
    <t>D2C251U</t>
  </si>
  <si>
    <t>DQ3646</t>
  </si>
  <si>
    <t>D0AJZ</t>
  </si>
  <si>
    <t>D2P1002U</t>
  </si>
  <si>
    <t>DQ3648</t>
  </si>
  <si>
    <t>D2P1005U</t>
  </si>
  <si>
    <t>DQ3649</t>
  </si>
  <si>
    <t>D2P1006U</t>
  </si>
  <si>
    <t>DQ3650</t>
  </si>
  <si>
    <t>D2P1012U</t>
  </si>
  <si>
    <t>DQ3651</t>
  </si>
  <si>
    <t>D0AK8</t>
  </si>
  <si>
    <t>Outer 76%Cotton 16%Polyester 8%Elastane-Spandex, Inner 76%Cotton 16%Polyester 8%Elastane-Spandex, Contrast 100%Polyamide-Nylon</t>
  </si>
  <si>
    <t>D2P1035U</t>
  </si>
  <si>
    <t>DQ3652</t>
  </si>
  <si>
    <t>D2UN28U</t>
  </si>
  <si>
    <t>DQ3653</t>
  </si>
  <si>
    <t>D0AKF</t>
  </si>
  <si>
    <t>D2J593U</t>
  </si>
  <si>
    <t>DQ3654</t>
  </si>
  <si>
    <t>D0AK5</t>
  </si>
  <si>
    <t>Leather jackets</t>
  </si>
  <si>
    <t>100%Ovine Leather</t>
  </si>
  <si>
    <t>D2P1046F</t>
  </si>
  <si>
    <t>DQ3655</t>
  </si>
  <si>
    <t>43%Lyocell 41%Viscose-Rayon 9%Polyamide-Nylon 7%Linen, Contrast 100%Cotton</t>
  </si>
  <si>
    <t>D2J594F</t>
  </si>
  <si>
    <t>DQ3656</t>
  </si>
  <si>
    <t>D2C264F</t>
  </si>
  <si>
    <t>DQ3657</t>
  </si>
  <si>
    <t>D0AJY</t>
  </si>
  <si>
    <t>D2P1047U</t>
  </si>
  <si>
    <t>DQ3658</t>
  </si>
  <si>
    <t>D2C265U</t>
  </si>
  <si>
    <t>DQ3659</t>
  </si>
  <si>
    <t>D0AK9</t>
  </si>
  <si>
    <t>D2UN29F</t>
  </si>
  <si>
    <t>DQ3660</t>
  </si>
  <si>
    <t>D2U105BOX</t>
  </si>
  <si>
    <t>DQ3661</t>
  </si>
  <si>
    <t>D2U183B</t>
  </si>
  <si>
    <t>DQ3662</t>
  </si>
  <si>
    <t>D2MP7F</t>
  </si>
  <si>
    <t>DQ3664</t>
  </si>
  <si>
    <t>D2MT35F</t>
  </si>
  <si>
    <t>DQ3665</t>
  </si>
  <si>
    <t>D2M163F</t>
  </si>
  <si>
    <t>DQ3666</t>
  </si>
  <si>
    <t>D0AM7</t>
  </si>
  <si>
    <t>D2M164F</t>
  </si>
  <si>
    <t>DQ3667</t>
  </si>
  <si>
    <t>D0AM6</t>
  </si>
  <si>
    <t>D2M165F</t>
  </si>
  <si>
    <t>DQ3668</t>
  </si>
  <si>
    <t>D2M166M</t>
  </si>
  <si>
    <t>DQ3670</t>
  </si>
  <si>
    <t>D0ALG</t>
  </si>
  <si>
    <t>78%Polyester 13%Cotton 9%Polyamide-Nylon</t>
  </si>
  <si>
    <t>D2M167M</t>
  </si>
  <si>
    <t>DQ3671</t>
  </si>
  <si>
    <t>D0ALF</t>
  </si>
  <si>
    <t>D2MT36U</t>
  </si>
  <si>
    <t>DQ3672</t>
  </si>
  <si>
    <t>D0ALE</t>
  </si>
  <si>
    <t>D2M168M</t>
  </si>
  <si>
    <t>DQ3673</t>
  </si>
  <si>
    <t>D0ALH</t>
  </si>
  <si>
    <t>D2M169M</t>
  </si>
  <si>
    <t>DQ3674</t>
  </si>
  <si>
    <t>D0AM5</t>
  </si>
  <si>
    <t>D2MC3M</t>
  </si>
  <si>
    <t>DQ3675</t>
  </si>
  <si>
    <t>D2M170M</t>
  </si>
  <si>
    <t>DQ3676</t>
  </si>
  <si>
    <t>D0ALD</t>
  </si>
  <si>
    <t>D2M171M</t>
  </si>
  <si>
    <t>DQ3677</t>
  </si>
  <si>
    <t>D0AH9</t>
  </si>
  <si>
    <t>D2M172M</t>
  </si>
  <si>
    <t>DQ3678</t>
  </si>
  <si>
    <t>D0ALI</t>
  </si>
  <si>
    <t>D2MT37U</t>
  </si>
  <si>
    <t>DQ3679</t>
  </si>
  <si>
    <t>D0AL2</t>
  </si>
  <si>
    <t>D2M173M</t>
  </si>
  <si>
    <t>DQ3682</t>
  </si>
  <si>
    <t>D2MT38U</t>
  </si>
  <si>
    <t>DQ3683</t>
  </si>
  <si>
    <t>D0ALM</t>
  </si>
  <si>
    <t>D2MC4B</t>
  </si>
  <si>
    <t>DQ3686</t>
  </si>
  <si>
    <t>D2M176B</t>
  </si>
  <si>
    <t>DQ3687</t>
  </si>
  <si>
    <t>D2MT40B</t>
  </si>
  <si>
    <t>DQ3688</t>
  </si>
  <si>
    <t>D2M177B</t>
  </si>
  <si>
    <t>DQ3689</t>
  </si>
  <si>
    <t>D2MP9B</t>
  </si>
  <si>
    <t>DQ3690</t>
  </si>
  <si>
    <t>D2M179B</t>
  </si>
  <si>
    <t>DQ3691</t>
  </si>
  <si>
    <t>D0AM4</t>
  </si>
  <si>
    <t>D2M180B</t>
  </si>
  <si>
    <t>DQ3692</t>
  </si>
  <si>
    <t>D2M181B</t>
  </si>
  <si>
    <t>DQ3693</t>
  </si>
  <si>
    <t>D0AM3</t>
  </si>
  <si>
    <t>85%Polyamide-Nylon 15%Elastane-Spandex</t>
  </si>
  <si>
    <t>D2MCU18B</t>
  </si>
  <si>
    <t>DQ3694</t>
  </si>
  <si>
    <t>D0AM2</t>
  </si>
  <si>
    <t>D2F310U</t>
  </si>
  <si>
    <t>DQ3695</t>
  </si>
  <si>
    <t>D00YT</t>
  </si>
  <si>
    <t>D2F311U</t>
  </si>
  <si>
    <t>DQ3696</t>
  </si>
  <si>
    <t>D0ALN</t>
  </si>
  <si>
    <t>D2W140F</t>
  </si>
  <si>
    <t>DQ3697</t>
  </si>
  <si>
    <t>D0ALV</t>
  </si>
  <si>
    <t>D2Z79U</t>
  </si>
  <si>
    <t>DQ3698</t>
  </si>
  <si>
    <t>D0A9S</t>
  </si>
  <si>
    <t>68%Cotton 23%Polyamide-Nylon 8%Rubber 1%Elastane-Spandex</t>
  </si>
  <si>
    <t>D2W136U</t>
  </si>
  <si>
    <t>DQ3699</t>
  </si>
  <si>
    <t>D0A3M</t>
  </si>
  <si>
    <t>D2W138F</t>
  </si>
  <si>
    <t>DQ3701</t>
  </si>
  <si>
    <t>D0ALW</t>
  </si>
  <si>
    <t>65%Cotton 35%Polyester</t>
  </si>
  <si>
    <t>D2W139F</t>
  </si>
  <si>
    <t>DQ3702</t>
  </si>
  <si>
    <t>D2B127U</t>
  </si>
  <si>
    <t>DQ3703</t>
  </si>
  <si>
    <t>D0ALX</t>
  </si>
  <si>
    <t>D2B126U</t>
  </si>
  <si>
    <t>DQ3704</t>
  </si>
  <si>
    <t>D0ALY</t>
  </si>
  <si>
    <t>DQ11</t>
  </si>
  <si>
    <t>D2F303U</t>
  </si>
  <si>
    <t>DQ3705</t>
  </si>
  <si>
    <t>D2F304U</t>
  </si>
  <si>
    <t>DQ3706</t>
  </si>
  <si>
    <t>D2F305U</t>
  </si>
  <si>
    <t>DQ3707</t>
  </si>
  <si>
    <t>D0ALP</t>
  </si>
  <si>
    <t>D2F306U</t>
  </si>
  <si>
    <t>DQ3708</t>
  </si>
  <si>
    <t>D2F307U</t>
  </si>
  <si>
    <t>DQ3709</t>
  </si>
  <si>
    <t>D0ALL</t>
  </si>
  <si>
    <t>D2F308F</t>
  </si>
  <si>
    <t>DQ3710</t>
  </si>
  <si>
    <t>D2F309F</t>
  </si>
  <si>
    <t>DQ3711</t>
  </si>
  <si>
    <t>100%Cotton, Contrast 98%Cotton 2%Elastane-Spandex</t>
  </si>
  <si>
    <t>D2J584B</t>
  </si>
  <si>
    <t>DQ3712</t>
  </si>
  <si>
    <t>D2J554U</t>
  </si>
  <si>
    <t>DQ3713</t>
  </si>
  <si>
    <t>D2S1013U</t>
  </si>
  <si>
    <t>DQ3714</t>
  </si>
  <si>
    <t>D2T1284U</t>
  </si>
  <si>
    <t>DQ3715</t>
  </si>
  <si>
    <t>D2S1012U LOOSE FIT</t>
  </si>
  <si>
    <t>DQ3717</t>
  </si>
  <si>
    <t>D0ALB</t>
  </si>
  <si>
    <t>D2T1283U LOOSE FIT</t>
  </si>
  <si>
    <t>DQ3718</t>
  </si>
  <si>
    <t>D0ALA</t>
  </si>
  <si>
    <t>D2C262F</t>
  </si>
  <si>
    <t>DQ3719</t>
  </si>
  <si>
    <t>D2S1001F</t>
  </si>
  <si>
    <t>DQ3720</t>
  </si>
  <si>
    <t>100%Cotton, Contrast 94%Polyester 6%Elastane-Spandex</t>
  </si>
  <si>
    <t>D2T1269F</t>
  </si>
  <si>
    <t>DQ3721</t>
  </si>
  <si>
    <t>D0AKN</t>
  </si>
  <si>
    <t>D2S1005F</t>
  </si>
  <si>
    <t>DQ3722</t>
  </si>
  <si>
    <t>D2T1273F LOOSE-G</t>
  </si>
  <si>
    <t>DQ3723</t>
  </si>
  <si>
    <t>D0AKR</t>
  </si>
  <si>
    <t>D2J580U</t>
  </si>
  <si>
    <t>DQ3724</t>
  </si>
  <si>
    <t>D2T1268F</t>
  </si>
  <si>
    <t>DQ3725</t>
  </si>
  <si>
    <t>D0AKI</t>
  </si>
  <si>
    <t>DQC07</t>
  </si>
  <si>
    <t>D2S1002F</t>
  </si>
  <si>
    <t>DQ3726</t>
  </si>
  <si>
    <t>DQC62</t>
  </si>
  <si>
    <t>D2T1267F</t>
  </si>
  <si>
    <t>DQ3727</t>
  </si>
  <si>
    <t>D0AKK</t>
  </si>
  <si>
    <t>D2S1004F OVER</t>
  </si>
  <si>
    <t>DQ3728</t>
  </si>
  <si>
    <t>D2T1271F RELAXED FIT</t>
  </si>
  <si>
    <t>DQ3729</t>
  </si>
  <si>
    <t>D2T1270F OVER</t>
  </si>
  <si>
    <t>DQ3730</t>
  </si>
  <si>
    <t>D0AKZ</t>
  </si>
  <si>
    <t>D2S1003F OVER</t>
  </si>
  <si>
    <t>DQ3731</t>
  </si>
  <si>
    <t>D0AL0</t>
  </si>
  <si>
    <t>D2J598B ELAST.</t>
  </si>
  <si>
    <t>DQ3732</t>
  </si>
  <si>
    <t>D2S1021U</t>
  </si>
  <si>
    <t>DQ3733</t>
  </si>
  <si>
    <t>D2T1293U</t>
  </si>
  <si>
    <t>DQ3734</t>
  </si>
  <si>
    <t>D2J596U</t>
  </si>
  <si>
    <t>DQ3735</t>
  </si>
  <si>
    <t>D2T1287U</t>
  </si>
  <si>
    <t>DQ3736</t>
  </si>
  <si>
    <t>80%Polyester 20%Elastane-Spandex, Contrast 100%Polyester, Rib 100%Polyester</t>
  </si>
  <si>
    <t>D2S1026U</t>
  </si>
  <si>
    <t>DQ3737</t>
  </si>
  <si>
    <t>D2S1019U</t>
  </si>
  <si>
    <t>DQ3738</t>
  </si>
  <si>
    <t>D2S1015U</t>
  </si>
  <si>
    <t>DQ3739</t>
  </si>
  <si>
    <t>D2S1014U</t>
  </si>
  <si>
    <t>DQ3740</t>
  </si>
  <si>
    <t>D2P1053B ELAST.</t>
  </si>
  <si>
    <t>DQ3741</t>
  </si>
  <si>
    <t>D2T1289U</t>
  </si>
  <si>
    <t>DQ3742</t>
  </si>
  <si>
    <t>D0AL1</t>
  </si>
  <si>
    <t>D2T1300U SLOUCH FIT</t>
  </si>
  <si>
    <t>DQ3743</t>
  </si>
  <si>
    <t>D2S1017U SLOUCH FIT</t>
  </si>
  <si>
    <t>DQ3744</t>
  </si>
  <si>
    <t>D2T1288U SLOUCH FIT</t>
  </si>
  <si>
    <t>DQ3745</t>
  </si>
  <si>
    <t>D2T1286U SLOUCH FIT</t>
  </si>
  <si>
    <t>DQ3746</t>
  </si>
  <si>
    <t>D2T1298U LOOSE FIT</t>
  </si>
  <si>
    <t>DQ3747</t>
  </si>
  <si>
    <t>D2S1024U LOOSE FIT</t>
  </si>
  <si>
    <t>DQ3748</t>
  </si>
  <si>
    <t>D0AJ2</t>
  </si>
  <si>
    <t>D2S1016U SLOUCH FIT</t>
  </si>
  <si>
    <t>DQ3749</t>
  </si>
  <si>
    <t>D2T1290U RELAX</t>
  </si>
  <si>
    <t>DQ3750</t>
  </si>
  <si>
    <t>D2T1296U SLOUCH FIT</t>
  </si>
  <si>
    <t>DQ3751</t>
  </si>
  <si>
    <t>D0AL8</t>
  </si>
  <si>
    <t>D2S1023U SLOUCH FIT</t>
  </si>
  <si>
    <t>DQ3752</t>
  </si>
  <si>
    <t>D0AL7</t>
  </si>
  <si>
    <t>D2T1297U LOOSE FIT</t>
  </si>
  <si>
    <t>DQ3753</t>
  </si>
  <si>
    <t>D2S1022U SLOUCH FIT</t>
  </si>
  <si>
    <t>DQ3754</t>
  </si>
  <si>
    <t>D2S1025U RELAX</t>
  </si>
  <si>
    <t>DQ3755</t>
  </si>
  <si>
    <t>D2T1295U SLOUCH FIT</t>
  </si>
  <si>
    <t>DQ3756</t>
  </si>
  <si>
    <t>D0AKQ</t>
  </si>
  <si>
    <t>D2T1285U SLOUCH FIT</t>
  </si>
  <si>
    <t>DQ3757</t>
  </si>
  <si>
    <t>D2S1018U</t>
  </si>
  <si>
    <t>DQ3758</t>
  </si>
  <si>
    <t>D2K218U</t>
  </si>
  <si>
    <t>DQ3759</t>
  </si>
  <si>
    <t>D0ALS</t>
  </si>
  <si>
    <t>D2T1291U</t>
  </si>
  <si>
    <t>DQ3760</t>
  </si>
  <si>
    <t>D2T1292U</t>
  </si>
  <si>
    <t>DQ3761</t>
  </si>
  <si>
    <t>D0ALK</t>
  </si>
  <si>
    <t>D2S1020U</t>
  </si>
  <si>
    <t>DQ3762</t>
  </si>
  <si>
    <t>D0ALJ</t>
  </si>
  <si>
    <t>D2MP10U</t>
  </si>
  <si>
    <t>DQ3763</t>
  </si>
  <si>
    <t>D2T1294U SLOUCH FIT</t>
  </si>
  <si>
    <t>DQ3764</t>
  </si>
  <si>
    <t>D2MCU17F</t>
  </si>
  <si>
    <t>DQ3765</t>
  </si>
  <si>
    <t>D0AK4</t>
  </si>
  <si>
    <t>D2P714U BOSS 10 JEAN ELAST.</t>
  </si>
  <si>
    <t>DQ3766</t>
  </si>
  <si>
    <t>D2P1017M BAGGYM JEAN ELASTIC</t>
  </si>
  <si>
    <t>DQ3767</t>
  </si>
  <si>
    <t>D2G1VF ELAST.</t>
  </si>
  <si>
    <t>DQ3769</t>
  </si>
  <si>
    <t>D2G148B ELAST.</t>
  </si>
  <si>
    <t>DQ3770</t>
  </si>
  <si>
    <t>D2P1055B RIC</t>
  </si>
  <si>
    <t>DQ3772</t>
  </si>
  <si>
    <t>D2P1056F WAIKIKI SHORT RIC</t>
  </si>
  <si>
    <t>DQ3773</t>
  </si>
  <si>
    <t>D2P1054M PLABBY SHORT</t>
  </si>
  <si>
    <t>DQ3774</t>
  </si>
  <si>
    <t>D2D411F RIC.</t>
  </si>
  <si>
    <t>DQ3775</t>
  </si>
  <si>
    <t>D2P1057M BOXER SHORT</t>
  </si>
  <si>
    <t>DQ3776</t>
  </si>
  <si>
    <t>D0AFX</t>
  </si>
  <si>
    <t>D2C266U</t>
  </si>
  <si>
    <t>DQ3777</t>
  </si>
  <si>
    <t>D2P1018F TEDDY GIRL JEAN DSQ</t>
  </si>
  <si>
    <t>DQ3778</t>
  </si>
  <si>
    <t>D2P806M SURFER SHORT</t>
  </si>
  <si>
    <t>DQ3779</t>
  </si>
  <si>
    <t>D0AI2</t>
  </si>
  <si>
    <t>DQ03</t>
  </si>
  <si>
    <t>D2P1058U 2070 JEAN</t>
  </si>
  <si>
    <t>DQ3780</t>
  </si>
  <si>
    <t>D2P1060F N.L. KAWAII JEAN</t>
  </si>
  <si>
    <t>DQ3781</t>
  </si>
  <si>
    <t>D2J597U ELAST.</t>
  </si>
  <si>
    <t>DQ3782</t>
  </si>
  <si>
    <t>D2T1277B</t>
  </si>
  <si>
    <t>DQ3784</t>
  </si>
  <si>
    <t>D2U184B</t>
  </si>
  <si>
    <t>DQ3785</t>
  </si>
  <si>
    <t>D2U107BOX</t>
  </si>
  <si>
    <t>DQ3786</t>
  </si>
  <si>
    <t>D2F312U</t>
  </si>
  <si>
    <t>DQ3788</t>
  </si>
  <si>
    <t>D2T1282B</t>
  </si>
  <si>
    <t>DQ3789</t>
  </si>
  <si>
    <t>D2S1008B</t>
  </si>
  <si>
    <t>DQ3791</t>
  </si>
  <si>
    <t>D2S1009B</t>
  </si>
  <si>
    <t>DQ3792</t>
  </si>
  <si>
    <t>D2T1278B</t>
  </si>
  <si>
    <t>DQ3793</t>
  </si>
  <si>
    <t>D2P1022B</t>
  </si>
  <si>
    <t>DQ3794</t>
  </si>
  <si>
    <t>D2J587B</t>
  </si>
  <si>
    <t>DQ3795</t>
  </si>
  <si>
    <t>D2P1026B</t>
  </si>
  <si>
    <t>DQ3796</t>
  </si>
  <si>
    <t>D2J585B</t>
  </si>
  <si>
    <t>DQ3798</t>
  </si>
  <si>
    <t>D2P1059B</t>
  </si>
  <si>
    <t>DQ3799</t>
  </si>
  <si>
    <t>D2G146B</t>
  </si>
  <si>
    <t>DQ3800</t>
  </si>
  <si>
    <t>D2D409B</t>
  </si>
  <si>
    <t>DQ3801</t>
  </si>
  <si>
    <t>D2S1029B</t>
  </si>
  <si>
    <t>DQ3802</t>
  </si>
  <si>
    <t>D2S1028B</t>
  </si>
  <si>
    <t>DQ3803</t>
  </si>
  <si>
    <t>D2T1299B</t>
  </si>
  <si>
    <t>DQ3804</t>
  </si>
  <si>
    <t>D2T1301B</t>
  </si>
  <si>
    <t>DQ3805</t>
  </si>
  <si>
    <t>D2T1281B</t>
  </si>
  <si>
    <t>DQ3806</t>
  </si>
  <si>
    <t>D2D412B</t>
  </si>
  <si>
    <t>DQ3807</t>
  </si>
  <si>
    <t>D2T1276B</t>
  </si>
  <si>
    <t>DQ3808</t>
  </si>
  <si>
    <t>D2S1027B</t>
  </si>
  <si>
    <t>DQ3809</t>
  </si>
  <si>
    <t>D2S1011B</t>
  </si>
  <si>
    <t>DQ3810</t>
  </si>
  <si>
    <t>D2P1023B</t>
  </si>
  <si>
    <t>DQ3811</t>
  </si>
  <si>
    <t>D2T1280B</t>
  </si>
  <si>
    <t>DQ3812</t>
  </si>
  <si>
    <t>D2S1010B</t>
  </si>
  <si>
    <t>DQ3813</t>
  </si>
  <si>
    <t>D2P1025B</t>
  </si>
  <si>
    <t>DQ3814</t>
  </si>
  <si>
    <t>D2K211B</t>
  </si>
  <si>
    <t>DQ3819</t>
  </si>
  <si>
    <t>D2F313B</t>
  </si>
  <si>
    <t>DQ3821</t>
  </si>
  <si>
    <t>D2P1024B</t>
  </si>
  <si>
    <t>DQ3822</t>
  </si>
  <si>
    <t>D2K219B</t>
  </si>
  <si>
    <t>DQ3823</t>
  </si>
  <si>
    <t>D2P1027B</t>
  </si>
  <si>
    <t>DQ3824</t>
  </si>
  <si>
    <t>D2S24B-SET</t>
  </si>
  <si>
    <t>DQ3825</t>
  </si>
  <si>
    <t>DSQUARED2 KID SLIDE 17</t>
  </si>
  <si>
    <t>DQ3826</t>
  </si>
  <si>
    <t>KF059</t>
  </si>
  <si>
    <t>Footwear</t>
  </si>
  <si>
    <t>Sandals</t>
  </si>
  <si>
    <t>21/22,23/24,25/26,27/28,29/30,31/32,33/34,35,36,37,38,39,40</t>
  </si>
  <si>
    <t>25/26,27/28,29/30,31/32,33/34,35,36,37,38,39,40</t>
  </si>
  <si>
    <t>DSQUARED2 KID SLIDE 18</t>
  </si>
  <si>
    <t>DQ3827</t>
  </si>
  <si>
    <t>KF060</t>
  </si>
  <si>
    <t>D2T1272U LOOSE FIT</t>
  </si>
  <si>
    <t>DQ3828</t>
  </si>
  <si>
    <t>D2T1274U</t>
  </si>
  <si>
    <t>DQ3829</t>
  </si>
  <si>
    <t>D0AK6</t>
  </si>
  <si>
    <t>D2S1006U SLOUCH FIT</t>
  </si>
  <si>
    <t>DQ3830</t>
  </si>
  <si>
    <t>D2P1041U OVER</t>
  </si>
  <si>
    <t>DQ3831</t>
  </si>
  <si>
    <t>D2F314U</t>
  </si>
  <si>
    <t>DQ3832</t>
  </si>
  <si>
    <t>D2M174M</t>
  </si>
  <si>
    <t>DQ3833</t>
  </si>
  <si>
    <t>D0AK7</t>
  </si>
  <si>
    <t>100%Polyester, Rib 92%Polyester 8%Elastane-Spandex</t>
  </si>
  <si>
    <t>MAXT1F</t>
  </si>
  <si>
    <t>MX0005</t>
  </si>
  <si>
    <t>MX057</t>
  </si>
  <si>
    <t>MX10C</t>
  </si>
  <si>
    <t>0307 - MAX&amp;CO KID</t>
  </si>
  <si>
    <t>MX254</t>
  </si>
  <si>
    <t>MX554</t>
  </si>
  <si>
    <t>MAXJ3F</t>
  </si>
  <si>
    <t>MX0011</t>
  </si>
  <si>
    <t>MX003</t>
  </si>
  <si>
    <t>MX104</t>
  </si>
  <si>
    <t>67%Cotton 33%Polyamide-Nylon</t>
  </si>
  <si>
    <t>MX700</t>
  </si>
  <si>
    <t>MX851</t>
  </si>
  <si>
    <t>MAXS3F</t>
  </si>
  <si>
    <t>MX0037</t>
  </si>
  <si>
    <t>MX056</t>
  </si>
  <si>
    <t>MX10E</t>
  </si>
  <si>
    <t>100%Cotton, Rib 97%Cotton 3%Elastane-Spandex</t>
  </si>
  <si>
    <t>MX804</t>
  </si>
  <si>
    <t>MAXB2F</t>
  </si>
  <si>
    <t>MX0247</t>
  </si>
  <si>
    <t>MX00N</t>
  </si>
  <si>
    <t>MX900</t>
  </si>
  <si>
    <t>MAXJ54F</t>
  </si>
  <si>
    <t>MX0281</t>
  </si>
  <si>
    <t>MAXK24F</t>
  </si>
  <si>
    <t>MX0295</t>
  </si>
  <si>
    <t>MX00X</t>
  </si>
  <si>
    <t>MX106</t>
  </si>
  <si>
    <t>MX400</t>
  </si>
  <si>
    <t>MX854</t>
  </si>
  <si>
    <t>MAXP50F</t>
  </si>
  <si>
    <t>MX0317</t>
  </si>
  <si>
    <t>MAXW9F</t>
  </si>
  <si>
    <t>MX0327</t>
  </si>
  <si>
    <t>MX090</t>
  </si>
  <si>
    <t>MX706</t>
  </si>
  <si>
    <t>MAXW13F</t>
  </si>
  <si>
    <t>MX0362</t>
  </si>
  <si>
    <t>MX02T</t>
  </si>
  <si>
    <t>MAXW14F</t>
  </si>
  <si>
    <t>MX0363</t>
  </si>
  <si>
    <t>MX02Q</t>
  </si>
  <si>
    <t>MX806</t>
  </si>
  <si>
    <t>MAXD66F</t>
  </si>
  <si>
    <t>MX0441</t>
  </si>
  <si>
    <t>MX03G</t>
  </si>
  <si>
    <t>MX705</t>
  </si>
  <si>
    <t>63%Cotton 37%Polyester</t>
  </si>
  <si>
    <t>MAXP66F</t>
  </si>
  <si>
    <t>MX0442</t>
  </si>
  <si>
    <t>MAXJ70F</t>
  </si>
  <si>
    <t>MX0443</t>
  </si>
  <si>
    <t>MAXP69F</t>
  </si>
  <si>
    <t>MX0445</t>
  </si>
  <si>
    <t>MX03C</t>
  </si>
  <si>
    <t>MX01</t>
  </si>
  <si>
    <t>MAXJ75F</t>
  </si>
  <si>
    <t>MX0446</t>
  </si>
  <si>
    <t>MAXJ76F</t>
  </si>
  <si>
    <t>MX0447</t>
  </si>
  <si>
    <t>MX02X</t>
  </si>
  <si>
    <t>MAXD67F</t>
  </si>
  <si>
    <t>MX0448</t>
  </si>
  <si>
    <t>MX02V</t>
  </si>
  <si>
    <t>94%Cotton 6%Elastane-Spandex</t>
  </si>
  <si>
    <t>MAXT46F</t>
  </si>
  <si>
    <t>MX0449</t>
  </si>
  <si>
    <t>MAXS30F</t>
  </si>
  <si>
    <t>MX0451</t>
  </si>
  <si>
    <t>MX03A</t>
  </si>
  <si>
    <t>86%Cotton 14%Polyester</t>
  </si>
  <si>
    <t>MAXS31F</t>
  </si>
  <si>
    <t>MX0452</t>
  </si>
  <si>
    <t>MAXP71F</t>
  </si>
  <si>
    <t>MX0453</t>
  </si>
  <si>
    <t>MAXT48F</t>
  </si>
  <si>
    <t>MX0454</t>
  </si>
  <si>
    <t>MAXG40F</t>
  </si>
  <si>
    <t>MX0455</t>
  </si>
  <si>
    <t>MAXC22F</t>
  </si>
  <si>
    <t>MX0461</t>
  </si>
  <si>
    <t>MX02Y</t>
  </si>
  <si>
    <t>MAXG36F</t>
  </si>
  <si>
    <t>MX0462</t>
  </si>
  <si>
    <t>MAXP74F</t>
  </si>
  <si>
    <t>MX0463</t>
  </si>
  <si>
    <t>MAXD70F</t>
  </si>
  <si>
    <t>MX0464</t>
  </si>
  <si>
    <t>MAXC23F</t>
  </si>
  <si>
    <t>MX0465</t>
  </si>
  <si>
    <t>MX03F</t>
  </si>
  <si>
    <t>MX100</t>
  </si>
  <si>
    <t>MAXP75F</t>
  </si>
  <si>
    <t>MX0466</t>
  </si>
  <si>
    <t>MAXD71F</t>
  </si>
  <si>
    <t>MX0467</t>
  </si>
  <si>
    <t>MAXP76F</t>
  </si>
  <si>
    <t>MX0468</t>
  </si>
  <si>
    <t>MAXC24F</t>
  </si>
  <si>
    <t>MX0469</t>
  </si>
  <si>
    <t>MX077</t>
  </si>
  <si>
    <t>MAXJ77F</t>
  </si>
  <si>
    <t>MX0472</t>
  </si>
  <si>
    <t>MX02W</t>
  </si>
  <si>
    <t>MAXG37F</t>
  </si>
  <si>
    <t>MX0473</t>
  </si>
  <si>
    <t>MAXP78F</t>
  </si>
  <si>
    <t>MX0475</t>
  </si>
  <si>
    <t>MAXP86F</t>
  </si>
  <si>
    <t>MX0476</t>
  </si>
  <si>
    <t>MAXP79F</t>
  </si>
  <si>
    <t>MX0478</t>
  </si>
  <si>
    <t>MAXD72F</t>
  </si>
  <si>
    <t>MX0479</t>
  </si>
  <si>
    <t>MAXS33F</t>
  </si>
  <si>
    <t>MX0480</t>
  </si>
  <si>
    <t>MX03H</t>
  </si>
  <si>
    <t>MAXJ85F</t>
  </si>
  <si>
    <t>MX0481</t>
  </si>
  <si>
    <t>MX02Z</t>
  </si>
  <si>
    <t>MX102</t>
  </si>
  <si>
    <t>MAXP80F</t>
  </si>
  <si>
    <t>MX0482</t>
  </si>
  <si>
    <t>MAXG38F</t>
  </si>
  <si>
    <t>MX0483</t>
  </si>
  <si>
    <t>MAXJ79F</t>
  </si>
  <si>
    <t>MX0484</t>
  </si>
  <si>
    <t>MAXP81F</t>
  </si>
  <si>
    <t>MX0485</t>
  </si>
  <si>
    <t>MAXC27F</t>
  </si>
  <si>
    <t>MX0486</t>
  </si>
  <si>
    <t>MX03B</t>
  </si>
  <si>
    <t>85%VISCOSE 15%LINEN</t>
  </si>
  <si>
    <t>MX553</t>
  </si>
  <si>
    <t>MAXP82F</t>
  </si>
  <si>
    <t>MX0487</t>
  </si>
  <si>
    <t>MAXP83F</t>
  </si>
  <si>
    <t>MX0488</t>
  </si>
  <si>
    <t>MAXD73F</t>
  </si>
  <si>
    <t>MX0489</t>
  </si>
  <si>
    <t>MAXS34F</t>
  </si>
  <si>
    <t>MX0490</t>
  </si>
  <si>
    <t>MX02J</t>
  </si>
  <si>
    <t>MAXD74F</t>
  </si>
  <si>
    <t>MX0492</t>
  </si>
  <si>
    <t>MAXK50F</t>
  </si>
  <si>
    <t>MX0494</t>
  </si>
  <si>
    <t>MX02U</t>
  </si>
  <si>
    <t>MAXK52F</t>
  </si>
  <si>
    <t>MX0496</t>
  </si>
  <si>
    <t>MAXP85F</t>
  </si>
  <si>
    <t>MX0497</t>
  </si>
  <si>
    <t>MAXJ83F</t>
  </si>
  <si>
    <t>MX0501</t>
  </si>
  <si>
    <t>MX03I</t>
  </si>
  <si>
    <t>MX702</t>
  </si>
  <si>
    <t>MAXK47F</t>
  </si>
  <si>
    <t>MX0503</t>
  </si>
  <si>
    <t>MAXK49F</t>
  </si>
  <si>
    <t>MX0505</t>
  </si>
  <si>
    <t>MAXD69F</t>
  </si>
  <si>
    <t>MX0506</t>
  </si>
  <si>
    <t>MAXJ54NF</t>
  </si>
  <si>
    <t>MX0507</t>
  </si>
  <si>
    <t>MAXT51F</t>
  </si>
  <si>
    <t>MX0508</t>
  </si>
  <si>
    <t>MX02I</t>
  </si>
  <si>
    <t>MAXW15F</t>
  </si>
  <si>
    <t>MX0509</t>
  </si>
  <si>
    <t>MX03E</t>
  </si>
  <si>
    <t>MAXF21F</t>
  </si>
  <si>
    <t>MX0510</t>
  </si>
  <si>
    <t>MX03D</t>
  </si>
  <si>
    <t>MAXT49F</t>
  </si>
  <si>
    <t>MX0511</t>
  </si>
  <si>
    <t>MAXT52F OVER</t>
  </si>
  <si>
    <t>MX0512</t>
  </si>
  <si>
    <t>MX10I</t>
  </si>
  <si>
    <t>MX10J</t>
  </si>
  <si>
    <t>MAXT53F</t>
  </si>
  <si>
    <t>MX0513</t>
  </si>
  <si>
    <t>MAXT50F OVER</t>
  </si>
  <si>
    <t>MX0514</t>
  </si>
  <si>
    <t>MAXS35F</t>
  </si>
  <si>
    <t>MX0515</t>
  </si>
  <si>
    <t>MAXS36F</t>
  </si>
  <si>
    <t>MX0516</t>
  </si>
  <si>
    <t>MAXS37F</t>
  </si>
  <si>
    <t>MX0517</t>
  </si>
  <si>
    <t>MAXF22F</t>
  </si>
  <si>
    <t>MX0518</t>
  </si>
  <si>
    <t>MX01L</t>
  </si>
  <si>
    <t>MAXK53F</t>
  </si>
  <si>
    <t>MX0519</t>
  </si>
  <si>
    <t>MAXC19AF</t>
  </si>
  <si>
    <t>MX0520</t>
  </si>
  <si>
    <t>MAXP63AF</t>
  </si>
  <si>
    <t>MX0521</t>
  </si>
  <si>
    <t>Marni Kids SS27</t>
  </si>
  <si>
    <t>Exw Europe</t>
  </si>
  <si>
    <t>Lead Time: 7-9 weeks</t>
  </si>
  <si>
    <t>Moq Eur25,000</t>
  </si>
  <si>
    <t>RRP (eur)</t>
  </si>
  <si>
    <t>Cost (eur)</t>
  </si>
  <si>
    <t>Cost(eur)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</si>
</sst>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5" formatCode="[$€-2]\ #,##0.00"/>
  </numFmts>
  <fonts count="5">
    <font>
      <sz val="11"/>
      <color theme="1"/>
      <name val="Aptos Narrow"/>
      <family val="2"/>
      <scheme val="minor"/>
    </font>
    <font>
      <b/>
      <sz val="9"/>
      <color theme="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i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A500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4" borderId="2" xfId="0" applyFont="1" applyFill="1" applyBorder="1" applyAlignment="1">
      <alignment wrapText="1"/>
    </xf>
    <xf numFmtId="0" fontId="1" fillId="4" borderId="2" xfId="0" applyFont="1" applyFill="1" applyBorder="1" applyAlignment="1">
      <alignment horizontal="center" wrapText="1"/>
    </xf>
    <xf numFmtId="165" fontId="1" fillId="4" borderId="2" xfId="0" applyNumberFormat="1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/>
    </xf>
    <xf numFmtId="165" fontId="2" fillId="3" borderId="0" xfId="0" applyNumberFormat="1" applyFont="1" applyFill="1" applyAlignment="1">
      <alignment horizontal="center"/>
    </xf>
    <xf numFmtId="0" fontId="3" fillId="3" borderId="8" xfId="0" applyFont="1" applyFill="1" applyBorder="1"/>
    <xf numFmtId="0" fontId="3" fillId="3" borderId="9" xfId="0" applyFont="1" applyFill="1" applyBorder="1" applyAlignment="1">
      <alignment horizontal="center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3" fillId="3" borderId="0" xfId="0" applyFont="1" applyFill="1"/>
    <xf numFmtId="0" fontId="2" fillId="3" borderId="0" xfId="0" applyFont="1" applyFill="1"/>
    <xf numFmtId="0" fontId="2" fillId="3" borderId="0" xfId="0" applyFont="1" applyFill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wrapText="1"/>
      <protection locked="0"/>
    </xf>
    <xf numFmtId="0" fontId="3" fillId="3" borderId="0" xfId="0" applyFont="1" applyFill="1" applyAlignment="1">
      <alignment horizontal="left" vertical="center" indent="1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1" fillId="4" borderId="2" xfId="0" applyFont="1" applyFill="1" applyBorder="1" applyAlignment="1">
      <alignment horizontal="center" vertical="center" wrapText="1"/>
    </xf>
    <xf numFmtId="165" fontId="1" fillId="4" borderId="2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165" fontId="2" fillId="0" borderId="0" xfId="0" applyNumberFormat="1" applyFont="1"/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left" vertical="center" indent="1"/>
    </xf>
    <xf numFmtId="0" fontId="1" fillId="4" borderId="3" xfId="0" applyFont="1" applyFill="1" applyBorder="1" applyAlignment="1">
      <alignment wrapText="1"/>
    </xf>
    <xf numFmtId="0" fontId="1" fillId="4" borderId="6" xfId="0" applyFont="1" applyFill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1" fillId="4" borderId="4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247" Type="http://schemas.openxmlformats.org/officeDocument/2006/relationships/image" Target="../media/image247.jpeg"/><Relationship Id="rId107" Type="http://schemas.openxmlformats.org/officeDocument/2006/relationships/image" Target="../media/image107.jpeg"/><Relationship Id="rId268" Type="http://schemas.openxmlformats.org/officeDocument/2006/relationships/image" Target="../media/image268.jpeg"/><Relationship Id="rId289" Type="http://schemas.openxmlformats.org/officeDocument/2006/relationships/image" Target="../media/image289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37" Type="http://schemas.openxmlformats.org/officeDocument/2006/relationships/image" Target="../media/image237.jpeg"/><Relationship Id="rId258" Type="http://schemas.openxmlformats.org/officeDocument/2006/relationships/image" Target="../media/image258.jpeg"/><Relationship Id="rId279" Type="http://schemas.openxmlformats.org/officeDocument/2006/relationships/image" Target="../media/image279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48" Type="http://schemas.openxmlformats.org/officeDocument/2006/relationships/image" Target="../media/image248.jpeg"/><Relationship Id="rId269" Type="http://schemas.openxmlformats.org/officeDocument/2006/relationships/image" Target="../media/image269.jpe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59" Type="http://schemas.openxmlformats.org/officeDocument/2006/relationships/image" Target="../media/image259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291" Type="http://schemas.openxmlformats.org/officeDocument/2006/relationships/image" Target="../media/image291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249" Type="http://schemas.openxmlformats.org/officeDocument/2006/relationships/image" Target="../media/image249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281" Type="http://schemas.openxmlformats.org/officeDocument/2006/relationships/image" Target="../media/image281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3" Type="http://schemas.openxmlformats.org/officeDocument/2006/relationships/image" Target="../media/image213.jpeg"/><Relationship Id="rId218" Type="http://schemas.openxmlformats.org/officeDocument/2006/relationships/image" Target="../media/image218.jpeg"/><Relationship Id="rId234" Type="http://schemas.openxmlformats.org/officeDocument/2006/relationships/image" Target="../media/image234.jpeg"/><Relationship Id="rId239" Type="http://schemas.openxmlformats.org/officeDocument/2006/relationships/image" Target="../media/image239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0" Type="http://schemas.openxmlformats.org/officeDocument/2006/relationships/image" Target="../media/image250.jpeg"/><Relationship Id="rId255" Type="http://schemas.openxmlformats.org/officeDocument/2006/relationships/image" Target="../media/image255.jpeg"/><Relationship Id="rId271" Type="http://schemas.openxmlformats.org/officeDocument/2006/relationships/image" Target="../media/image271.jpeg"/><Relationship Id="rId276" Type="http://schemas.openxmlformats.org/officeDocument/2006/relationships/image" Target="../media/image276.jpeg"/><Relationship Id="rId292" Type="http://schemas.openxmlformats.org/officeDocument/2006/relationships/image" Target="../media/image292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0" Type="http://schemas.openxmlformats.org/officeDocument/2006/relationships/image" Target="../media/image240.jpeg"/><Relationship Id="rId245" Type="http://schemas.openxmlformats.org/officeDocument/2006/relationships/image" Target="../media/image245.jpeg"/><Relationship Id="rId261" Type="http://schemas.openxmlformats.org/officeDocument/2006/relationships/image" Target="../media/image261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282" Type="http://schemas.openxmlformats.org/officeDocument/2006/relationships/image" Target="../media/image282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189" Type="http://schemas.openxmlformats.org/officeDocument/2006/relationships/image" Target="../media/image189.jpeg"/><Relationship Id="rId219" Type="http://schemas.openxmlformats.org/officeDocument/2006/relationships/image" Target="../media/image21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0" Type="http://schemas.openxmlformats.org/officeDocument/2006/relationships/image" Target="../media/image230.jpeg"/><Relationship Id="rId235" Type="http://schemas.openxmlformats.org/officeDocument/2006/relationships/image" Target="../media/image235.jpeg"/><Relationship Id="rId251" Type="http://schemas.openxmlformats.org/officeDocument/2006/relationships/image" Target="../media/image251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241" Type="http://schemas.openxmlformats.org/officeDocument/2006/relationships/image" Target="../media/image241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262" Type="http://schemas.openxmlformats.org/officeDocument/2006/relationships/image" Target="../media/image262.jpeg"/><Relationship Id="rId283" Type="http://schemas.openxmlformats.org/officeDocument/2006/relationships/image" Target="../media/image283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263" Type="http://schemas.openxmlformats.org/officeDocument/2006/relationships/image" Target="../media/image263.jpeg"/><Relationship Id="rId284" Type="http://schemas.openxmlformats.org/officeDocument/2006/relationships/image" Target="../media/image284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jpeg"/><Relationship Id="rId274" Type="http://schemas.openxmlformats.org/officeDocument/2006/relationships/image" Target="../media/image274.jpeg"/><Relationship Id="rId295" Type="http://schemas.openxmlformats.org/officeDocument/2006/relationships/image" Target="../media/image295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jpe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75" Type="http://schemas.openxmlformats.org/officeDocument/2006/relationships/image" Target="../media/image275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jpeg"/><Relationship Id="rId286" Type="http://schemas.openxmlformats.org/officeDocument/2006/relationships/image" Target="../media/image28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321.jpeg"/><Relationship Id="rId117" Type="http://schemas.openxmlformats.org/officeDocument/2006/relationships/image" Target="../media/image412.jpeg"/><Relationship Id="rId21" Type="http://schemas.openxmlformats.org/officeDocument/2006/relationships/image" Target="../media/image316.jpeg"/><Relationship Id="rId42" Type="http://schemas.openxmlformats.org/officeDocument/2006/relationships/image" Target="../media/image337.jpeg"/><Relationship Id="rId47" Type="http://schemas.openxmlformats.org/officeDocument/2006/relationships/image" Target="../media/image342.jpeg"/><Relationship Id="rId63" Type="http://schemas.openxmlformats.org/officeDocument/2006/relationships/image" Target="../media/image358.jpeg"/><Relationship Id="rId68" Type="http://schemas.openxmlformats.org/officeDocument/2006/relationships/image" Target="../media/image363.jpeg"/><Relationship Id="rId84" Type="http://schemas.openxmlformats.org/officeDocument/2006/relationships/image" Target="../media/image379.jpeg"/><Relationship Id="rId89" Type="http://schemas.openxmlformats.org/officeDocument/2006/relationships/image" Target="../media/image384.jpeg"/><Relationship Id="rId112" Type="http://schemas.openxmlformats.org/officeDocument/2006/relationships/image" Target="../media/image407.jpeg"/><Relationship Id="rId133" Type="http://schemas.openxmlformats.org/officeDocument/2006/relationships/image" Target="../media/image428.jpeg"/><Relationship Id="rId138" Type="http://schemas.openxmlformats.org/officeDocument/2006/relationships/image" Target="../media/image433.jpeg"/><Relationship Id="rId154" Type="http://schemas.openxmlformats.org/officeDocument/2006/relationships/image" Target="../media/image449.jpeg"/><Relationship Id="rId159" Type="http://schemas.openxmlformats.org/officeDocument/2006/relationships/image" Target="../media/image454.jpeg"/><Relationship Id="rId175" Type="http://schemas.openxmlformats.org/officeDocument/2006/relationships/image" Target="../media/image470.jpeg"/><Relationship Id="rId170" Type="http://schemas.openxmlformats.org/officeDocument/2006/relationships/image" Target="../media/image465.jpeg"/><Relationship Id="rId16" Type="http://schemas.openxmlformats.org/officeDocument/2006/relationships/image" Target="../media/image311.jpeg"/><Relationship Id="rId107" Type="http://schemas.openxmlformats.org/officeDocument/2006/relationships/image" Target="../media/image402.jpeg"/><Relationship Id="rId11" Type="http://schemas.openxmlformats.org/officeDocument/2006/relationships/image" Target="../media/image306.jpeg"/><Relationship Id="rId32" Type="http://schemas.openxmlformats.org/officeDocument/2006/relationships/image" Target="../media/image327.jpeg"/><Relationship Id="rId37" Type="http://schemas.openxmlformats.org/officeDocument/2006/relationships/image" Target="../media/image332.jpeg"/><Relationship Id="rId53" Type="http://schemas.openxmlformats.org/officeDocument/2006/relationships/image" Target="../media/image348.jpeg"/><Relationship Id="rId58" Type="http://schemas.openxmlformats.org/officeDocument/2006/relationships/image" Target="../media/image353.jpeg"/><Relationship Id="rId74" Type="http://schemas.openxmlformats.org/officeDocument/2006/relationships/image" Target="../media/image369.jpeg"/><Relationship Id="rId79" Type="http://schemas.openxmlformats.org/officeDocument/2006/relationships/image" Target="../media/image374.jpeg"/><Relationship Id="rId102" Type="http://schemas.openxmlformats.org/officeDocument/2006/relationships/image" Target="../media/image397.jpeg"/><Relationship Id="rId123" Type="http://schemas.openxmlformats.org/officeDocument/2006/relationships/image" Target="../media/image418.jpeg"/><Relationship Id="rId128" Type="http://schemas.openxmlformats.org/officeDocument/2006/relationships/image" Target="../media/image423.jpeg"/><Relationship Id="rId144" Type="http://schemas.openxmlformats.org/officeDocument/2006/relationships/image" Target="../media/image439.jpeg"/><Relationship Id="rId149" Type="http://schemas.openxmlformats.org/officeDocument/2006/relationships/image" Target="../media/image444.jpeg"/><Relationship Id="rId5" Type="http://schemas.openxmlformats.org/officeDocument/2006/relationships/image" Target="../media/image300.jpeg"/><Relationship Id="rId90" Type="http://schemas.openxmlformats.org/officeDocument/2006/relationships/image" Target="../media/image385.jpeg"/><Relationship Id="rId95" Type="http://schemas.openxmlformats.org/officeDocument/2006/relationships/image" Target="../media/image390.jpeg"/><Relationship Id="rId160" Type="http://schemas.openxmlformats.org/officeDocument/2006/relationships/image" Target="../media/image455.jpeg"/><Relationship Id="rId165" Type="http://schemas.openxmlformats.org/officeDocument/2006/relationships/image" Target="../media/image460.jpeg"/><Relationship Id="rId181" Type="http://schemas.openxmlformats.org/officeDocument/2006/relationships/image" Target="../media/image476.jpeg"/><Relationship Id="rId22" Type="http://schemas.openxmlformats.org/officeDocument/2006/relationships/image" Target="../media/image317.jpeg"/><Relationship Id="rId27" Type="http://schemas.openxmlformats.org/officeDocument/2006/relationships/image" Target="../media/image322.jpeg"/><Relationship Id="rId43" Type="http://schemas.openxmlformats.org/officeDocument/2006/relationships/image" Target="../media/image338.jpeg"/><Relationship Id="rId48" Type="http://schemas.openxmlformats.org/officeDocument/2006/relationships/image" Target="../media/image343.jpeg"/><Relationship Id="rId64" Type="http://schemas.openxmlformats.org/officeDocument/2006/relationships/image" Target="../media/image359.jpeg"/><Relationship Id="rId69" Type="http://schemas.openxmlformats.org/officeDocument/2006/relationships/image" Target="../media/image364.jpeg"/><Relationship Id="rId113" Type="http://schemas.openxmlformats.org/officeDocument/2006/relationships/image" Target="../media/image408.jpeg"/><Relationship Id="rId118" Type="http://schemas.openxmlformats.org/officeDocument/2006/relationships/image" Target="../media/image413.jpeg"/><Relationship Id="rId134" Type="http://schemas.openxmlformats.org/officeDocument/2006/relationships/image" Target="../media/image429.jpeg"/><Relationship Id="rId139" Type="http://schemas.openxmlformats.org/officeDocument/2006/relationships/image" Target="../media/image434.jpeg"/><Relationship Id="rId80" Type="http://schemas.openxmlformats.org/officeDocument/2006/relationships/image" Target="../media/image375.jpeg"/><Relationship Id="rId85" Type="http://schemas.openxmlformats.org/officeDocument/2006/relationships/image" Target="../media/image380.jpeg"/><Relationship Id="rId150" Type="http://schemas.openxmlformats.org/officeDocument/2006/relationships/image" Target="../media/image445.jpeg"/><Relationship Id="rId155" Type="http://schemas.openxmlformats.org/officeDocument/2006/relationships/image" Target="../media/image450.jpeg"/><Relationship Id="rId171" Type="http://schemas.openxmlformats.org/officeDocument/2006/relationships/image" Target="../media/image466.jpeg"/><Relationship Id="rId176" Type="http://schemas.openxmlformats.org/officeDocument/2006/relationships/image" Target="../media/image471.jpeg"/><Relationship Id="rId12" Type="http://schemas.openxmlformats.org/officeDocument/2006/relationships/image" Target="../media/image307.jpeg"/><Relationship Id="rId17" Type="http://schemas.openxmlformats.org/officeDocument/2006/relationships/image" Target="../media/image312.jpeg"/><Relationship Id="rId33" Type="http://schemas.openxmlformats.org/officeDocument/2006/relationships/image" Target="../media/image328.jpeg"/><Relationship Id="rId38" Type="http://schemas.openxmlformats.org/officeDocument/2006/relationships/image" Target="../media/image333.jpeg"/><Relationship Id="rId59" Type="http://schemas.openxmlformats.org/officeDocument/2006/relationships/image" Target="../media/image354.jpeg"/><Relationship Id="rId103" Type="http://schemas.openxmlformats.org/officeDocument/2006/relationships/image" Target="../media/image398.jpeg"/><Relationship Id="rId108" Type="http://schemas.openxmlformats.org/officeDocument/2006/relationships/image" Target="../media/image403.jpeg"/><Relationship Id="rId124" Type="http://schemas.openxmlformats.org/officeDocument/2006/relationships/image" Target="../media/image419.jpeg"/><Relationship Id="rId129" Type="http://schemas.openxmlformats.org/officeDocument/2006/relationships/image" Target="../media/image424.jpeg"/><Relationship Id="rId54" Type="http://schemas.openxmlformats.org/officeDocument/2006/relationships/image" Target="../media/image349.jpeg"/><Relationship Id="rId70" Type="http://schemas.openxmlformats.org/officeDocument/2006/relationships/image" Target="../media/image365.jpeg"/><Relationship Id="rId75" Type="http://schemas.openxmlformats.org/officeDocument/2006/relationships/image" Target="../media/image370.jpeg"/><Relationship Id="rId91" Type="http://schemas.openxmlformats.org/officeDocument/2006/relationships/image" Target="../media/image386.jpeg"/><Relationship Id="rId96" Type="http://schemas.openxmlformats.org/officeDocument/2006/relationships/image" Target="../media/image391.jpeg"/><Relationship Id="rId140" Type="http://schemas.openxmlformats.org/officeDocument/2006/relationships/image" Target="../media/image435.jpeg"/><Relationship Id="rId145" Type="http://schemas.openxmlformats.org/officeDocument/2006/relationships/image" Target="../media/image440.jpeg"/><Relationship Id="rId161" Type="http://schemas.openxmlformats.org/officeDocument/2006/relationships/image" Target="../media/image456.jpeg"/><Relationship Id="rId166" Type="http://schemas.openxmlformats.org/officeDocument/2006/relationships/image" Target="../media/image461.jpeg"/><Relationship Id="rId182" Type="http://schemas.openxmlformats.org/officeDocument/2006/relationships/image" Target="../media/image477.jpeg"/><Relationship Id="rId1" Type="http://schemas.openxmlformats.org/officeDocument/2006/relationships/image" Target="../media/image296.jpeg"/><Relationship Id="rId6" Type="http://schemas.openxmlformats.org/officeDocument/2006/relationships/image" Target="../media/image301.jpeg"/><Relationship Id="rId23" Type="http://schemas.openxmlformats.org/officeDocument/2006/relationships/image" Target="../media/image318.jpeg"/><Relationship Id="rId28" Type="http://schemas.openxmlformats.org/officeDocument/2006/relationships/image" Target="../media/image323.jpeg"/><Relationship Id="rId49" Type="http://schemas.openxmlformats.org/officeDocument/2006/relationships/image" Target="../media/image344.jpeg"/><Relationship Id="rId114" Type="http://schemas.openxmlformats.org/officeDocument/2006/relationships/image" Target="../media/image409.jpeg"/><Relationship Id="rId119" Type="http://schemas.openxmlformats.org/officeDocument/2006/relationships/image" Target="../media/image414.jpeg"/><Relationship Id="rId44" Type="http://schemas.openxmlformats.org/officeDocument/2006/relationships/image" Target="../media/image339.jpeg"/><Relationship Id="rId60" Type="http://schemas.openxmlformats.org/officeDocument/2006/relationships/image" Target="../media/image355.jpeg"/><Relationship Id="rId65" Type="http://schemas.openxmlformats.org/officeDocument/2006/relationships/image" Target="../media/image360.jpeg"/><Relationship Id="rId81" Type="http://schemas.openxmlformats.org/officeDocument/2006/relationships/image" Target="../media/image376.jpeg"/><Relationship Id="rId86" Type="http://schemas.openxmlformats.org/officeDocument/2006/relationships/image" Target="../media/image381.jpeg"/><Relationship Id="rId130" Type="http://schemas.openxmlformats.org/officeDocument/2006/relationships/image" Target="../media/image425.jpeg"/><Relationship Id="rId135" Type="http://schemas.openxmlformats.org/officeDocument/2006/relationships/image" Target="../media/image430.jpeg"/><Relationship Id="rId151" Type="http://schemas.openxmlformats.org/officeDocument/2006/relationships/image" Target="../media/image446.jpeg"/><Relationship Id="rId156" Type="http://schemas.openxmlformats.org/officeDocument/2006/relationships/image" Target="../media/image451.jpeg"/><Relationship Id="rId177" Type="http://schemas.openxmlformats.org/officeDocument/2006/relationships/image" Target="../media/image472.jpeg"/><Relationship Id="rId4" Type="http://schemas.openxmlformats.org/officeDocument/2006/relationships/image" Target="../media/image299.jpeg"/><Relationship Id="rId9" Type="http://schemas.openxmlformats.org/officeDocument/2006/relationships/image" Target="../media/image304.jpeg"/><Relationship Id="rId172" Type="http://schemas.openxmlformats.org/officeDocument/2006/relationships/image" Target="../media/image467.jpeg"/><Relationship Id="rId180" Type="http://schemas.openxmlformats.org/officeDocument/2006/relationships/image" Target="../media/image475.jpeg"/><Relationship Id="rId13" Type="http://schemas.openxmlformats.org/officeDocument/2006/relationships/image" Target="../media/image308.jpeg"/><Relationship Id="rId18" Type="http://schemas.openxmlformats.org/officeDocument/2006/relationships/image" Target="../media/image313.jpeg"/><Relationship Id="rId39" Type="http://schemas.openxmlformats.org/officeDocument/2006/relationships/image" Target="../media/image334.jpeg"/><Relationship Id="rId109" Type="http://schemas.openxmlformats.org/officeDocument/2006/relationships/image" Target="../media/image404.jpeg"/><Relationship Id="rId34" Type="http://schemas.openxmlformats.org/officeDocument/2006/relationships/image" Target="../media/image329.jpeg"/><Relationship Id="rId50" Type="http://schemas.openxmlformats.org/officeDocument/2006/relationships/image" Target="../media/image345.jpeg"/><Relationship Id="rId55" Type="http://schemas.openxmlformats.org/officeDocument/2006/relationships/image" Target="../media/image350.jpeg"/><Relationship Id="rId76" Type="http://schemas.openxmlformats.org/officeDocument/2006/relationships/image" Target="../media/image371.jpeg"/><Relationship Id="rId97" Type="http://schemas.openxmlformats.org/officeDocument/2006/relationships/image" Target="../media/image392.jpeg"/><Relationship Id="rId104" Type="http://schemas.openxmlformats.org/officeDocument/2006/relationships/image" Target="../media/image399.jpeg"/><Relationship Id="rId120" Type="http://schemas.openxmlformats.org/officeDocument/2006/relationships/image" Target="../media/image415.jpeg"/><Relationship Id="rId125" Type="http://schemas.openxmlformats.org/officeDocument/2006/relationships/image" Target="../media/image420.jpeg"/><Relationship Id="rId141" Type="http://schemas.openxmlformats.org/officeDocument/2006/relationships/image" Target="../media/image436.jpeg"/><Relationship Id="rId146" Type="http://schemas.openxmlformats.org/officeDocument/2006/relationships/image" Target="../media/image441.jpeg"/><Relationship Id="rId167" Type="http://schemas.openxmlformats.org/officeDocument/2006/relationships/image" Target="../media/image462.jpeg"/><Relationship Id="rId7" Type="http://schemas.openxmlformats.org/officeDocument/2006/relationships/image" Target="../media/image302.jpeg"/><Relationship Id="rId71" Type="http://schemas.openxmlformats.org/officeDocument/2006/relationships/image" Target="../media/image366.jpeg"/><Relationship Id="rId92" Type="http://schemas.openxmlformats.org/officeDocument/2006/relationships/image" Target="../media/image387.jpeg"/><Relationship Id="rId162" Type="http://schemas.openxmlformats.org/officeDocument/2006/relationships/image" Target="../media/image457.jpeg"/><Relationship Id="rId183" Type="http://schemas.openxmlformats.org/officeDocument/2006/relationships/image" Target="../media/image478.jpeg"/><Relationship Id="rId2" Type="http://schemas.openxmlformats.org/officeDocument/2006/relationships/image" Target="../media/image297.jpeg"/><Relationship Id="rId29" Type="http://schemas.openxmlformats.org/officeDocument/2006/relationships/image" Target="../media/image324.jpeg"/><Relationship Id="rId24" Type="http://schemas.openxmlformats.org/officeDocument/2006/relationships/image" Target="../media/image319.jpeg"/><Relationship Id="rId40" Type="http://schemas.openxmlformats.org/officeDocument/2006/relationships/image" Target="../media/image335.jpeg"/><Relationship Id="rId45" Type="http://schemas.openxmlformats.org/officeDocument/2006/relationships/image" Target="../media/image340.jpeg"/><Relationship Id="rId66" Type="http://schemas.openxmlformats.org/officeDocument/2006/relationships/image" Target="../media/image361.jpeg"/><Relationship Id="rId87" Type="http://schemas.openxmlformats.org/officeDocument/2006/relationships/image" Target="../media/image382.jpeg"/><Relationship Id="rId110" Type="http://schemas.openxmlformats.org/officeDocument/2006/relationships/image" Target="../media/image405.jpeg"/><Relationship Id="rId115" Type="http://schemas.openxmlformats.org/officeDocument/2006/relationships/image" Target="../media/image410.jpeg"/><Relationship Id="rId131" Type="http://schemas.openxmlformats.org/officeDocument/2006/relationships/image" Target="../media/image426.jpeg"/><Relationship Id="rId136" Type="http://schemas.openxmlformats.org/officeDocument/2006/relationships/image" Target="../media/image431.jpeg"/><Relationship Id="rId157" Type="http://schemas.openxmlformats.org/officeDocument/2006/relationships/image" Target="../media/image452.jpeg"/><Relationship Id="rId178" Type="http://schemas.openxmlformats.org/officeDocument/2006/relationships/image" Target="../media/image473.jpeg"/><Relationship Id="rId61" Type="http://schemas.openxmlformats.org/officeDocument/2006/relationships/image" Target="../media/image356.jpeg"/><Relationship Id="rId82" Type="http://schemas.openxmlformats.org/officeDocument/2006/relationships/image" Target="../media/image377.jpeg"/><Relationship Id="rId152" Type="http://schemas.openxmlformats.org/officeDocument/2006/relationships/image" Target="../media/image447.jpeg"/><Relationship Id="rId173" Type="http://schemas.openxmlformats.org/officeDocument/2006/relationships/image" Target="../media/image468.jpeg"/><Relationship Id="rId19" Type="http://schemas.openxmlformats.org/officeDocument/2006/relationships/image" Target="../media/image314.jpeg"/><Relationship Id="rId14" Type="http://schemas.openxmlformats.org/officeDocument/2006/relationships/image" Target="../media/image309.jpeg"/><Relationship Id="rId30" Type="http://schemas.openxmlformats.org/officeDocument/2006/relationships/image" Target="../media/image325.jpeg"/><Relationship Id="rId35" Type="http://schemas.openxmlformats.org/officeDocument/2006/relationships/image" Target="../media/image330.jpeg"/><Relationship Id="rId56" Type="http://schemas.openxmlformats.org/officeDocument/2006/relationships/image" Target="../media/image351.jpeg"/><Relationship Id="rId77" Type="http://schemas.openxmlformats.org/officeDocument/2006/relationships/image" Target="../media/image372.jpeg"/><Relationship Id="rId100" Type="http://schemas.openxmlformats.org/officeDocument/2006/relationships/image" Target="../media/image395.jpeg"/><Relationship Id="rId105" Type="http://schemas.openxmlformats.org/officeDocument/2006/relationships/image" Target="../media/image400.jpeg"/><Relationship Id="rId126" Type="http://schemas.openxmlformats.org/officeDocument/2006/relationships/image" Target="../media/image421.jpeg"/><Relationship Id="rId147" Type="http://schemas.openxmlformats.org/officeDocument/2006/relationships/image" Target="../media/image442.jpeg"/><Relationship Id="rId168" Type="http://schemas.openxmlformats.org/officeDocument/2006/relationships/image" Target="../media/image463.jpeg"/><Relationship Id="rId8" Type="http://schemas.openxmlformats.org/officeDocument/2006/relationships/image" Target="../media/image303.jpeg"/><Relationship Id="rId51" Type="http://schemas.openxmlformats.org/officeDocument/2006/relationships/image" Target="../media/image346.jpeg"/><Relationship Id="rId72" Type="http://schemas.openxmlformats.org/officeDocument/2006/relationships/image" Target="../media/image367.jpeg"/><Relationship Id="rId93" Type="http://schemas.openxmlformats.org/officeDocument/2006/relationships/image" Target="../media/image388.jpeg"/><Relationship Id="rId98" Type="http://schemas.openxmlformats.org/officeDocument/2006/relationships/image" Target="../media/image393.jpeg"/><Relationship Id="rId121" Type="http://schemas.openxmlformats.org/officeDocument/2006/relationships/image" Target="../media/image416.jpeg"/><Relationship Id="rId142" Type="http://schemas.openxmlformats.org/officeDocument/2006/relationships/image" Target="../media/image437.jpeg"/><Relationship Id="rId163" Type="http://schemas.openxmlformats.org/officeDocument/2006/relationships/image" Target="../media/image458.jpeg"/><Relationship Id="rId184" Type="http://schemas.openxmlformats.org/officeDocument/2006/relationships/image" Target="../media/image479.jpeg"/><Relationship Id="rId3" Type="http://schemas.openxmlformats.org/officeDocument/2006/relationships/image" Target="../media/image298.jpeg"/><Relationship Id="rId25" Type="http://schemas.openxmlformats.org/officeDocument/2006/relationships/image" Target="../media/image320.jpeg"/><Relationship Id="rId46" Type="http://schemas.openxmlformats.org/officeDocument/2006/relationships/image" Target="../media/image341.jpeg"/><Relationship Id="rId67" Type="http://schemas.openxmlformats.org/officeDocument/2006/relationships/image" Target="../media/image362.jpeg"/><Relationship Id="rId116" Type="http://schemas.openxmlformats.org/officeDocument/2006/relationships/image" Target="../media/image411.jpeg"/><Relationship Id="rId137" Type="http://schemas.openxmlformats.org/officeDocument/2006/relationships/image" Target="../media/image432.jpeg"/><Relationship Id="rId158" Type="http://schemas.openxmlformats.org/officeDocument/2006/relationships/image" Target="../media/image453.jpeg"/><Relationship Id="rId20" Type="http://schemas.openxmlformats.org/officeDocument/2006/relationships/image" Target="../media/image315.jpeg"/><Relationship Id="rId41" Type="http://schemas.openxmlformats.org/officeDocument/2006/relationships/image" Target="../media/image336.jpeg"/><Relationship Id="rId62" Type="http://schemas.openxmlformats.org/officeDocument/2006/relationships/image" Target="../media/image357.jpeg"/><Relationship Id="rId83" Type="http://schemas.openxmlformats.org/officeDocument/2006/relationships/image" Target="../media/image378.jpeg"/><Relationship Id="rId88" Type="http://schemas.openxmlformats.org/officeDocument/2006/relationships/image" Target="../media/image383.jpeg"/><Relationship Id="rId111" Type="http://schemas.openxmlformats.org/officeDocument/2006/relationships/image" Target="../media/image406.jpeg"/><Relationship Id="rId132" Type="http://schemas.openxmlformats.org/officeDocument/2006/relationships/image" Target="../media/image427.jpeg"/><Relationship Id="rId153" Type="http://schemas.openxmlformats.org/officeDocument/2006/relationships/image" Target="../media/image448.jpeg"/><Relationship Id="rId174" Type="http://schemas.openxmlformats.org/officeDocument/2006/relationships/image" Target="../media/image469.jpeg"/><Relationship Id="rId179" Type="http://schemas.openxmlformats.org/officeDocument/2006/relationships/image" Target="../media/image474.jpeg"/><Relationship Id="rId15" Type="http://schemas.openxmlformats.org/officeDocument/2006/relationships/image" Target="../media/image310.jpeg"/><Relationship Id="rId36" Type="http://schemas.openxmlformats.org/officeDocument/2006/relationships/image" Target="../media/image331.jpeg"/><Relationship Id="rId57" Type="http://schemas.openxmlformats.org/officeDocument/2006/relationships/image" Target="../media/image352.jpeg"/><Relationship Id="rId106" Type="http://schemas.openxmlformats.org/officeDocument/2006/relationships/image" Target="../media/image401.jpeg"/><Relationship Id="rId127" Type="http://schemas.openxmlformats.org/officeDocument/2006/relationships/image" Target="../media/image422.jpeg"/><Relationship Id="rId10" Type="http://schemas.openxmlformats.org/officeDocument/2006/relationships/image" Target="../media/image305.jpeg"/><Relationship Id="rId31" Type="http://schemas.openxmlformats.org/officeDocument/2006/relationships/image" Target="../media/image326.jpeg"/><Relationship Id="rId52" Type="http://schemas.openxmlformats.org/officeDocument/2006/relationships/image" Target="../media/image347.jpeg"/><Relationship Id="rId73" Type="http://schemas.openxmlformats.org/officeDocument/2006/relationships/image" Target="../media/image368.jpeg"/><Relationship Id="rId78" Type="http://schemas.openxmlformats.org/officeDocument/2006/relationships/image" Target="../media/image373.jpeg"/><Relationship Id="rId94" Type="http://schemas.openxmlformats.org/officeDocument/2006/relationships/image" Target="../media/image389.jpeg"/><Relationship Id="rId99" Type="http://schemas.openxmlformats.org/officeDocument/2006/relationships/image" Target="../media/image394.jpeg"/><Relationship Id="rId101" Type="http://schemas.openxmlformats.org/officeDocument/2006/relationships/image" Target="../media/image396.jpeg"/><Relationship Id="rId122" Type="http://schemas.openxmlformats.org/officeDocument/2006/relationships/image" Target="../media/image417.jpeg"/><Relationship Id="rId143" Type="http://schemas.openxmlformats.org/officeDocument/2006/relationships/image" Target="../media/image438.jpeg"/><Relationship Id="rId148" Type="http://schemas.openxmlformats.org/officeDocument/2006/relationships/image" Target="../media/image443.jpeg"/><Relationship Id="rId164" Type="http://schemas.openxmlformats.org/officeDocument/2006/relationships/image" Target="../media/image459.jpeg"/><Relationship Id="rId169" Type="http://schemas.openxmlformats.org/officeDocument/2006/relationships/image" Target="../media/image464.jpeg"/><Relationship Id="rId185" Type="http://schemas.openxmlformats.org/officeDocument/2006/relationships/image" Target="../media/image480.jpeg"/></Relationships>
</file>

<file path=xl/drawings/_rels/drawing3.xml.rels><?xml version="1.0" encoding="UTF-8" standalone="yes"?>
<Relationships xmlns="http://schemas.openxmlformats.org/package/2006/relationships"><Relationship Id="rId26" Type="http://schemas.openxmlformats.org/officeDocument/2006/relationships/image" Target="../media/image506.jpeg"/><Relationship Id="rId117" Type="http://schemas.openxmlformats.org/officeDocument/2006/relationships/image" Target="../media/image597.jpeg"/><Relationship Id="rId21" Type="http://schemas.openxmlformats.org/officeDocument/2006/relationships/image" Target="../media/image501.jpeg"/><Relationship Id="rId42" Type="http://schemas.openxmlformats.org/officeDocument/2006/relationships/image" Target="../media/image522.jpeg"/><Relationship Id="rId47" Type="http://schemas.openxmlformats.org/officeDocument/2006/relationships/image" Target="../media/image527.jpeg"/><Relationship Id="rId63" Type="http://schemas.openxmlformats.org/officeDocument/2006/relationships/image" Target="../media/image543.jpeg"/><Relationship Id="rId68" Type="http://schemas.openxmlformats.org/officeDocument/2006/relationships/image" Target="../media/image548.jpeg"/><Relationship Id="rId84" Type="http://schemas.openxmlformats.org/officeDocument/2006/relationships/image" Target="../media/image564.jpeg"/><Relationship Id="rId89" Type="http://schemas.openxmlformats.org/officeDocument/2006/relationships/image" Target="../media/image569.jpeg"/><Relationship Id="rId112" Type="http://schemas.openxmlformats.org/officeDocument/2006/relationships/image" Target="../media/image592.jpeg"/><Relationship Id="rId133" Type="http://schemas.openxmlformats.org/officeDocument/2006/relationships/image" Target="../media/image613.jpeg"/><Relationship Id="rId138" Type="http://schemas.openxmlformats.org/officeDocument/2006/relationships/image" Target="../media/image618.jpeg"/><Relationship Id="rId154" Type="http://schemas.openxmlformats.org/officeDocument/2006/relationships/image" Target="../media/image634.jpeg"/><Relationship Id="rId159" Type="http://schemas.openxmlformats.org/officeDocument/2006/relationships/image" Target="../media/image639.jpeg"/><Relationship Id="rId175" Type="http://schemas.openxmlformats.org/officeDocument/2006/relationships/image" Target="../media/image655.jpeg"/><Relationship Id="rId170" Type="http://schemas.openxmlformats.org/officeDocument/2006/relationships/image" Target="../media/image650.jpeg"/><Relationship Id="rId16" Type="http://schemas.openxmlformats.org/officeDocument/2006/relationships/image" Target="../media/image496.jpeg"/><Relationship Id="rId107" Type="http://schemas.openxmlformats.org/officeDocument/2006/relationships/image" Target="../media/image587.jpeg"/><Relationship Id="rId11" Type="http://schemas.openxmlformats.org/officeDocument/2006/relationships/image" Target="../media/image491.jpeg"/><Relationship Id="rId32" Type="http://schemas.openxmlformats.org/officeDocument/2006/relationships/image" Target="../media/image512.jpeg"/><Relationship Id="rId37" Type="http://schemas.openxmlformats.org/officeDocument/2006/relationships/image" Target="../media/image517.jpeg"/><Relationship Id="rId53" Type="http://schemas.openxmlformats.org/officeDocument/2006/relationships/image" Target="../media/image533.jpeg"/><Relationship Id="rId58" Type="http://schemas.openxmlformats.org/officeDocument/2006/relationships/image" Target="../media/image538.jpeg"/><Relationship Id="rId74" Type="http://schemas.openxmlformats.org/officeDocument/2006/relationships/image" Target="../media/image554.jpeg"/><Relationship Id="rId79" Type="http://schemas.openxmlformats.org/officeDocument/2006/relationships/image" Target="../media/image559.jpeg"/><Relationship Id="rId102" Type="http://schemas.openxmlformats.org/officeDocument/2006/relationships/image" Target="../media/image582.jpeg"/><Relationship Id="rId123" Type="http://schemas.openxmlformats.org/officeDocument/2006/relationships/image" Target="../media/image603.jpeg"/><Relationship Id="rId128" Type="http://schemas.openxmlformats.org/officeDocument/2006/relationships/image" Target="../media/image608.jpeg"/><Relationship Id="rId144" Type="http://schemas.openxmlformats.org/officeDocument/2006/relationships/image" Target="../media/image624.jpeg"/><Relationship Id="rId149" Type="http://schemas.openxmlformats.org/officeDocument/2006/relationships/image" Target="../media/image629.jpeg"/><Relationship Id="rId5" Type="http://schemas.openxmlformats.org/officeDocument/2006/relationships/image" Target="../media/image485.jpeg"/><Relationship Id="rId90" Type="http://schemas.openxmlformats.org/officeDocument/2006/relationships/image" Target="../media/image570.jpeg"/><Relationship Id="rId95" Type="http://schemas.openxmlformats.org/officeDocument/2006/relationships/image" Target="../media/image575.jpeg"/><Relationship Id="rId160" Type="http://schemas.openxmlformats.org/officeDocument/2006/relationships/image" Target="../media/image640.jpeg"/><Relationship Id="rId165" Type="http://schemas.openxmlformats.org/officeDocument/2006/relationships/image" Target="../media/image645.jpeg"/><Relationship Id="rId181" Type="http://schemas.openxmlformats.org/officeDocument/2006/relationships/image" Target="../media/image661.jpeg"/><Relationship Id="rId22" Type="http://schemas.openxmlformats.org/officeDocument/2006/relationships/image" Target="../media/image502.jpeg"/><Relationship Id="rId27" Type="http://schemas.openxmlformats.org/officeDocument/2006/relationships/image" Target="../media/image507.jpeg"/><Relationship Id="rId43" Type="http://schemas.openxmlformats.org/officeDocument/2006/relationships/image" Target="../media/image523.jpeg"/><Relationship Id="rId48" Type="http://schemas.openxmlformats.org/officeDocument/2006/relationships/image" Target="../media/image528.jpeg"/><Relationship Id="rId64" Type="http://schemas.openxmlformats.org/officeDocument/2006/relationships/image" Target="../media/image544.jpeg"/><Relationship Id="rId69" Type="http://schemas.openxmlformats.org/officeDocument/2006/relationships/image" Target="../media/image549.jpeg"/><Relationship Id="rId113" Type="http://schemas.openxmlformats.org/officeDocument/2006/relationships/image" Target="../media/image593.jpeg"/><Relationship Id="rId118" Type="http://schemas.openxmlformats.org/officeDocument/2006/relationships/image" Target="../media/image598.jpeg"/><Relationship Id="rId134" Type="http://schemas.openxmlformats.org/officeDocument/2006/relationships/image" Target="../media/image614.jpeg"/><Relationship Id="rId139" Type="http://schemas.openxmlformats.org/officeDocument/2006/relationships/image" Target="../media/image619.jpeg"/><Relationship Id="rId80" Type="http://schemas.openxmlformats.org/officeDocument/2006/relationships/image" Target="../media/image560.jpeg"/><Relationship Id="rId85" Type="http://schemas.openxmlformats.org/officeDocument/2006/relationships/image" Target="../media/image565.jpeg"/><Relationship Id="rId150" Type="http://schemas.openxmlformats.org/officeDocument/2006/relationships/image" Target="../media/image630.jpeg"/><Relationship Id="rId155" Type="http://schemas.openxmlformats.org/officeDocument/2006/relationships/image" Target="../media/image635.jpeg"/><Relationship Id="rId171" Type="http://schemas.openxmlformats.org/officeDocument/2006/relationships/image" Target="../media/image651.jpeg"/><Relationship Id="rId176" Type="http://schemas.openxmlformats.org/officeDocument/2006/relationships/image" Target="../media/image656.jpeg"/><Relationship Id="rId12" Type="http://schemas.openxmlformats.org/officeDocument/2006/relationships/image" Target="../media/image492.jpeg"/><Relationship Id="rId17" Type="http://schemas.openxmlformats.org/officeDocument/2006/relationships/image" Target="../media/image497.jpeg"/><Relationship Id="rId33" Type="http://schemas.openxmlformats.org/officeDocument/2006/relationships/image" Target="../media/image513.jpeg"/><Relationship Id="rId38" Type="http://schemas.openxmlformats.org/officeDocument/2006/relationships/image" Target="../media/image518.jpeg"/><Relationship Id="rId59" Type="http://schemas.openxmlformats.org/officeDocument/2006/relationships/image" Target="../media/image539.jpeg"/><Relationship Id="rId103" Type="http://schemas.openxmlformats.org/officeDocument/2006/relationships/image" Target="../media/image583.jpeg"/><Relationship Id="rId108" Type="http://schemas.openxmlformats.org/officeDocument/2006/relationships/image" Target="../media/image588.jpeg"/><Relationship Id="rId124" Type="http://schemas.openxmlformats.org/officeDocument/2006/relationships/image" Target="../media/image604.jpeg"/><Relationship Id="rId129" Type="http://schemas.openxmlformats.org/officeDocument/2006/relationships/image" Target="../media/image609.jpeg"/><Relationship Id="rId54" Type="http://schemas.openxmlformats.org/officeDocument/2006/relationships/image" Target="../media/image534.jpeg"/><Relationship Id="rId70" Type="http://schemas.openxmlformats.org/officeDocument/2006/relationships/image" Target="../media/image550.jpeg"/><Relationship Id="rId75" Type="http://schemas.openxmlformats.org/officeDocument/2006/relationships/image" Target="../media/image555.jpeg"/><Relationship Id="rId91" Type="http://schemas.openxmlformats.org/officeDocument/2006/relationships/image" Target="../media/image571.jpeg"/><Relationship Id="rId96" Type="http://schemas.openxmlformats.org/officeDocument/2006/relationships/image" Target="../media/image576.jpeg"/><Relationship Id="rId140" Type="http://schemas.openxmlformats.org/officeDocument/2006/relationships/image" Target="../media/image620.jpeg"/><Relationship Id="rId145" Type="http://schemas.openxmlformats.org/officeDocument/2006/relationships/image" Target="../media/image625.jpeg"/><Relationship Id="rId161" Type="http://schemas.openxmlformats.org/officeDocument/2006/relationships/image" Target="../media/image641.jpeg"/><Relationship Id="rId166" Type="http://schemas.openxmlformats.org/officeDocument/2006/relationships/image" Target="../media/image646.jpeg"/><Relationship Id="rId182" Type="http://schemas.openxmlformats.org/officeDocument/2006/relationships/image" Target="../media/image662.jpeg"/><Relationship Id="rId1" Type="http://schemas.openxmlformats.org/officeDocument/2006/relationships/image" Target="../media/image481.jpeg"/><Relationship Id="rId6" Type="http://schemas.openxmlformats.org/officeDocument/2006/relationships/image" Target="../media/image486.jpeg"/><Relationship Id="rId23" Type="http://schemas.openxmlformats.org/officeDocument/2006/relationships/image" Target="../media/image503.jpeg"/><Relationship Id="rId28" Type="http://schemas.openxmlformats.org/officeDocument/2006/relationships/image" Target="../media/image508.jpeg"/><Relationship Id="rId49" Type="http://schemas.openxmlformats.org/officeDocument/2006/relationships/image" Target="../media/image529.jpeg"/><Relationship Id="rId114" Type="http://schemas.openxmlformats.org/officeDocument/2006/relationships/image" Target="../media/image594.jpeg"/><Relationship Id="rId119" Type="http://schemas.openxmlformats.org/officeDocument/2006/relationships/image" Target="../media/image599.jpeg"/><Relationship Id="rId44" Type="http://schemas.openxmlformats.org/officeDocument/2006/relationships/image" Target="../media/image524.jpeg"/><Relationship Id="rId60" Type="http://schemas.openxmlformats.org/officeDocument/2006/relationships/image" Target="../media/image540.jpeg"/><Relationship Id="rId65" Type="http://schemas.openxmlformats.org/officeDocument/2006/relationships/image" Target="../media/image545.jpeg"/><Relationship Id="rId81" Type="http://schemas.openxmlformats.org/officeDocument/2006/relationships/image" Target="../media/image561.jpeg"/><Relationship Id="rId86" Type="http://schemas.openxmlformats.org/officeDocument/2006/relationships/image" Target="../media/image566.jpeg"/><Relationship Id="rId130" Type="http://schemas.openxmlformats.org/officeDocument/2006/relationships/image" Target="../media/image610.jpeg"/><Relationship Id="rId135" Type="http://schemas.openxmlformats.org/officeDocument/2006/relationships/image" Target="../media/image615.jpeg"/><Relationship Id="rId151" Type="http://schemas.openxmlformats.org/officeDocument/2006/relationships/image" Target="../media/image631.jpeg"/><Relationship Id="rId156" Type="http://schemas.openxmlformats.org/officeDocument/2006/relationships/image" Target="../media/image636.jpeg"/><Relationship Id="rId177" Type="http://schemas.openxmlformats.org/officeDocument/2006/relationships/image" Target="../media/image657.jpeg"/><Relationship Id="rId4" Type="http://schemas.openxmlformats.org/officeDocument/2006/relationships/image" Target="../media/image484.jpeg"/><Relationship Id="rId9" Type="http://schemas.openxmlformats.org/officeDocument/2006/relationships/image" Target="../media/image489.jpeg"/><Relationship Id="rId172" Type="http://schemas.openxmlformats.org/officeDocument/2006/relationships/image" Target="../media/image652.jpeg"/><Relationship Id="rId180" Type="http://schemas.openxmlformats.org/officeDocument/2006/relationships/image" Target="../media/image660.jpeg"/><Relationship Id="rId13" Type="http://schemas.openxmlformats.org/officeDocument/2006/relationships/image" Target="../media/image493.jpeg"/><Relationship Id="rId18" Type="http://schemas.openxmlformats.org/officeDocument/2006/relationships/image" Target="../media/image498.jpeg"/><Relationship Id="rId39" Type="http://schemas.openxmlformats.org/officeDocument/2006/relationships/image" Target="../media/image519.jpeg"/><Relationship Id="rId109" Type="http://schemas.openxmlformats.org/officeDocument/2006/relationships/image" Target="../media/image589.jpeg"/><Relationship Id="rId34" Type="http://schemas.openxmlformats.org/officeDocument/2006/relationships/image" Target="../media/image514.jpeg"/><Relationship Id="rId50" Type="http://schemas.openxmlformats.org/officeDocument/2006/relationships/image" Target="../media/image530.jpeg"/><Relationship Id="rId55" Type="http://schemas.openxmlformats.org/officeDocument/2006/relationships/image" Target="../media/image535.jpeg"/><Relationship Id="rId76" Type="http://schemas.openxmlformats.org/officeDocument/2006/relationships/image" Target="../media/image556.jpeg"/><Relationship Id="rId97" Type="http://schemas.openxmlformats.org/officeDocument/2006/relationships/image" Target="../media/image577.jpeg"/><Relationship Id="rId104" Type="http://schemas.openxmlformats.org/officeDocument/2006/relationships/image" Target="../media/image584.jpeg"/><Relationship Id="rId120" Type="http://schemas.openxmlformats.org/officeDocument/2006/relationships/image" Target="../media/image600.jpeg"/><Relationship Id="rId125" Type="http://schemas.openxmlformats.org/officeDocument/2006/relationships/image" Target="../media/image605.jpeg"/><Relationship Id="rId141" Type="http://schemas.openxmlformats.org/officeDocument/2006/relationships/image" Target="../media/image621.jpeg"/><Relationship Id="rId146" Type="http://schemas.openxmlformats.org/officeDocument/2006/relationships/image" Target="../media/image626.jpeg"/><Relationship Id="rId167" Type="http://schemas.openxmlformats.org/officeDocument/2006/relationships/image" Target="../media/image647.jpeg"/><Relationship Id="rId7" Type="http://schemas.openxmlformats.org/officeDocument/2006/relationships/image" Target="../media/image487.jpeg"/><Relationship Id="rId71" Type="http://schemas.openxmlformats.org/officeDocument/2006/relationships/image" Target="../media/image551.jpeg"/><Relationship Id="rId92" Type="http://schemas.openxmlformats.org/officeDocument/2006/relationships/image" Target="../media/image572.jpeg"/><Relationship Id="rId162" Type="http://schemas.openxmlformats.org/officeDocument/2006/relationships/image" Target="../media/image642.jpeg"/><Relationship Id="rId183" Type="http://schemas.openxmlformats.org/officeDocument/2006/relationships/image" Target="../media/image663.jpeg"/><Relationship Id="rId2" Type="http://schemas.openxmlformats.org/officeDocument/2006/relationships/image" Target="../media/image482.jpeg"/><Relationship Id="rId29" Type="http://schemas.openxmlformats.org/officeDocument/2006/relationships/image" Target="../media/image509.jpeg"/><Relationship Id="rId24" Type="http://schemas.openxmlformats.org/officeDocument/2006/relationships/image" Target="../media/image504.jpeg"/><Relationship Id="rId40" Type="http://schemas.openxmlformats.org/officeDocument/2006/relationships/image" Target="../media/image520.jpeg"/><Relationship Id="rId45" Type="http://schemas.openxmlformats.org/officeDocument/2006/relationships/image" Target="../media/image525.jpeg"/><Relationship Id="rId66" Type="http://schemas.openxmlformats.org/officeDocument/2006/relationships/image" Target="../media/image546.jpeg"/><Relationship Id="rId87" Type="http://schemas.openxmlformats.org/officeDocument/2006/relationships/image" Target="../media/image567.jpeg"/><Relationship Id="rId110" Type="http://schemas.openxmlformats.org/officeDocument/2006/relationships/image" Target="../media/image590.jpeg"/><Relationship Id="rId115" Type="http://schemas.openxmlformats.org/officeDocument/2006/relationships/image" Target="../media/image595.jpeg"/><Relationship Id="rId131" Type="http://schemas.openxmlformats.org/officeDocument/2006/relationships/image" Target="../media/image611.jpeg"/><Relationship Id="rId136" Type="http://schemas.openxmlformats.org/officeDocument/2006/relationships/image" Target="../media/image616.jpeg"/><Relationship Id="rId157" Type="http://schemas.openxmlformats.org/officeDocument/2006/relationships/image" Target="../media/image637.jpeg"/><Relationship Id="rId178" Type="http://schemas.openxmlformats.org/officeDocument/2006/relationships/image" Target="../media/image658.jpeg"/><Relationship Id="rId61" Type="http://schemas.openxmlformats.org/officeDocument/2006/relationships/image" Target="../media/image541.jpeg"/><Relationship Id="rId82" Type="http://schemas.openxmlformats.org/officeDocument/2006/relationships/image" Target="../media/image562.jpeg"/><Relationship Id="rId152" Type="http://schemas.openxmlformats.org/officeDocument/2006/relationships/image" Target="../media/image632.jpeg"/><Relationship Id="rId173" Type="http://schemas.openxmlformats.org/officeDocument/2006/relationships/image" Target="../media/image653.jpeg"/><Relationship Id="rId19" Type="http://schemas.openxmlformats.org/officeDocument/2006/relationships/image" Target="../media/image499.jpeg"/><Relationship Id="rId14" Type="http://schemas.openxmlformats.org/officeDocument/2006/relationships/image" Target="../media/image494.jpeg"/><Relationship Id="rId30" Type="http://schemas.openxmlformats.org/officeDocument/2006/relationships/image" Target="../media/image510.jpeg"/><Relationship Id="rId35" Type="http://schemas.openxmlformats.org/officeDocument/2006/relationships/image" Target="../media/image515.jpeg"/><Relationship Id="rId56" Type="http://schemas.openxmlformats.org/officeDocument/2006/relationships/image" Target="../media/image536.jpeg"/><Relationship Id="rId77" Type="http://schemas.openxmlformats.org/officeDocument/2006/relationships/image" Target="../media/image557.jpeg"/><Relationship Id="rId100" Type="http://schemas.openxmlformats.org/officeDocument/2006/relationships/image" Target="../media/image580.jpeg"/><Relationship Id="rId105" Type="http://schemas.openxmlformats.org/officeDocument/2006/relationships/image" Target="../media/image585.jpeg"/><Relationship Id="rId126" Type="http://schemas.openxmlformats.org/officeDocument/2006/relationships/image" Target="../media/image606.jpeg"/><Relationship Id="rId147" Type="http://schemas.openxmlformats.org/officeDocument/2006/relationships/image" Target="../media/image627.jpeg"/><Relationship Id="rId168" Type="http://schemas.openxmlformats.org/officeDocument/2006/relationships/image" Target="../media/image648.jpeg"/><Relationship Id="rId8" Type="http://schemas.openxmlformats.org/officeDocument/2006/relationships/image" Target="../media/image488.jpeg"/><Relationship Id="rId51" Type="http://schemas.openxmlformats.org/officeDocument/2006/relationships/image" Target="../media/image531.jpeg"/><Relationship Id="rId72" Type="http://schemas.openxmlformats.org/officeDocument/2006/relationships/image" Target="../media/image552.jpeg"/><Relationship Id="rId93" Type="http://schemas.openxmlformats.org/officeDocument/2006/relationships/image" Target="../media/image573.jpeg"/><Relationship Id="rId98" Type="http://schemas.openxmlformats.org/officeDocument/2006/relationships/image" Target="../media/image578.jpeg"/><Relationship Id="rId121" Type="http://schemas.openxmlformats.org/officeDocument/2006/relationships/image" Target="../media/image601.jpeg"/><Relationship Id="rId142" Type="http://schemas.openxmlformats.org/officeDocument/2006/relationships/image" Target="../media/image622.jpeg"/><Relationship Id="rId163" Type="http://schemas.openxmlformats.org/officeDocument/2006/relationships/image" Target="../media/image643.jpeg"/><Relationship Id="rId184" Type="http://schemas.openxmlformats.org/officeDocument/2006/relationships/image" Target="../media/image664.jpeg"/><Relationship Id="rId3" Type="http://schemas.openxmlformats.org/officeDocument/2006/relationships/image" Target="../media/image483.jpeg"/><Relationship Id="rId25" Type="http://schemas.openxmlformats.org/officeDocument/2006/relationships/image" Target="../media/image505.jpeg"/><Relationship Id="rId46" Type="http://schemas.openxmlformats.org/officeDocument/2006/relationships/image" Target="../media/image526.jpeg"/><Relationship Id="rId67" Type="http://schemas.openxmlformats.org/officeDocument/2006/relationships/image" Target="../media/image547.jpeg"/><Relationship Id="rId116" Type="http://schemas.openxmlformats.org/officeDocument/2006/relationships/image" Target="../media/image596.jpeg"/><Relationship Id="rId137" Type="http://schemas.openxmlformats.org/officeDocument/2006/relationships/image" Target="../media/image617.jpeg"/><Relationship Id="rId158" Type="http://schemas.openxmlformats.org/officeDocument/2006/relationships/image" Target="../media/image638.jpeg"/><Relationship Id="rId20" Type="http://schemas.openxmlformats.org/officeDocument/2006/relationships/image" Target="../media/image500.jpeg"/><Relationship Id="rId41" Type="http://schemas.openxmlformats.org/officeDocument/2006/relationships/image" Target="../media/image521.jpeg"/><Relationship Id="rId62" Type="http://schemas.openxmlformats.org/officeDocument/2006/relationships/image" Target="../media/image542.jpeg"/><Relationship Id="rId83" Type="http://schemas.openxmlformats.org/officeDocument/2006/relationships/image" Target="../media/image563.jpeg"/><Relationship Id="rId88" Type="http://schemas.openxmlformats.org/officeDocument/2006/relationships/image" Target="../media/image568.jpeg"/><Relationship Id="rId111" Type="http://schemas.openxmlformats.org/officeDocument/2006/relationships/image" Target="../media/image591.jpeg"/><Relationship Id="rId132" Type="http://schemas.openxmlformats.org/officeDocument/2006/relationships/image" Target="../media/image612.jpeg"/><Relationship Id="rId153" Type="http://schemas.openxmlformats.org/officeDocument/2006/relationships/image" Target="../media/image633.jpeg"/><Relationship Id="rId174" Type="http://schemas.openxmlformats.org/officeDocument/2006/relationships/image" Target="../media/image654.jpeg"/><Relationship Id="rId179" Type="http://schemas.openxmlformats.org/officeDocument/2006/relationships/image" Target="../media/image659.jpeg"/><Relationship Id="rId15" Type="http://schemas.openxmlformats.org/officeDocument/2006/relationships/image" Target="../media/image495.jpeg"/><Relationship Id="rId36" Type="http://schemas.openxmlformats.org/officeDocument/2006/relationships/image" Target="../media/image516.jpeg"/><Relationship Id="rId57" Type="http://schemas.openxmlformats.org/officeDocument/2006/relationships/image" Target="../media/image537.jpeg"/><Relationship Id="rId106" Type="http://schemas.openxmlformats.org/officeDocument/2006/relationships/image" Target="../media/image586.jpeg"/><Relationship Id="rId127" Type="http://schemas.openxmlformats.org/officeDocument/2006/relationships/image" Target="../media/image607.jpeg"/><Relationship Id="rId10" Type="http://schemas.openxmlformats.org/officeDocument/2006/relationships/image" Target="../media/image490.jpeg"/><Relationship Id="rId31" Type="http://schemas.openxmlformats.org/officeDocument/2006/relationships/image" Target="../media/image511.jpeg"/><Relationship Id="rId52" Type="http://schemas.openxmlformats.org/officeDocument/2006/relationships/image" Target="../media/image532.jpeg"/><Relationship Id="rId73" Type="http://schemas.openxmlformats.org/officeDocument/2006/relationships/image" Target="../media/image553.jpeg"/><Relationship Id="rId78" Type="http://schemas.openxmlformats.org/officeDocument/2006/relationships/image" Target="../media/image558.jpeg"/><Relationship Id="rId94" Type="http://schemas.openxmlformats.org/officeDocument/2006/relationships/image" Target="../media/image574.jpeg"/><Relationship Id="rId99" Type="http://schemas.openxmlformats.org/officeDocument/2006/relationships/image" Target="../media/image579.jpeg"/><Relationship Id="rId101" Type="http://schemas.openxmlformats.org/officeDocument/2006/relationships/image" Target="../media/image581.jpeg"/><Relationship Id="rId122" Type="http://schemas.openxmlformats.org/officeDocument/2006/relationships/image" Target="../media/image602.jpeg"/><Relationship Id="rId143" Type="http://schemas.openxmlformats.org/officeDocument/2006/relationships/image" Target="../media/image623.jpeg"/><Relationship Id="rId148" Type="http://schemas.openxmlformats.org/officeDocument/2006/relationships/image" Target="../media/image628.jpeg"/><Relationship Id="rId164" Type="http://schemas.openxmlformats.org/officeDocument/2006/relationships/image" Target="../media/image644.jpeg"/><Relationship Id="rId169" Type="http://schemas.openxmlformats.org/officeDocument/2006/relationships/image" Target="../media/image649.jpeg"/></Relationships>
</file>

<file path=xl/drawings/_rels/drawing4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781.jpeg"/><Relationship Id="rId299" Type="http://schemas.openxmlformats.org/officeDocument/2006/relationships/image" Target="../media/image963.jpeg"/><Relationship Id="rId21" Type="http://schemas.openxmlformats.org/officeDocument/2006/relationships/image" Target="../media/image685.jpeg"/><Relationship Id="rId63" Type="http://schemas.openxmlformats.org/officeDocument/2006/relationships/image" Target="../media/image727.jpeg"/><Relationship Id="rId159" Type="http://schemas.openxmlformats.org/officeDocument/2006/relationships/image" Target="../media/image823.jpeg"/><Relationship Id="rId324" Type="http://schemas.openxmlformats.org/officeDocument/2006/relationships/image" Target="../media/image988.jpeg"/><Relationship Id="rId366" Type="http://schemas.openxmlformats.org/officeDocument/2006/relationships/image" Target="../media/image1030.jpeg"/><Relationship Id="rId170" Type="http://schemas.openxmlformats.org/officeDocument/2006/relationships/image" Target="../media/image834.jpeg"/><Relationship Id="rId226" Type="http://schemas.openxmlformats.org/officeDocument/2006/relationships/image" Target="../media/image890.jpeg"/><Relationship Id="rId433" Type="http://schemas.openxmlformats.org/officeDocument/2006/relationships/image" Target="../media/image1097.jpeg"/><Relationship Id="rId268" Type="http://schemas.openxmlformats.org/officeDocument/2006/relationships/image" Target="../media/image932.jpeg"/><Relationship Id="rId475" Type="http://schemas.openxmlformats.org/officeDocument/2006/relationships/image" Target="../media/image1139.jpeg"/><Relationship Id="rId32" Type="http://schemas.openxmlformats.org/officeDocument/2006/relationships/image" Target="../media/image696.jpeg"/><Relationship Id="rId74" Type="http://schemas.openxmlformats.org/officeDocument/2006/relationships/image" Target="../media/image738.jpeg"/><Relationship Id="rId128" Type="http://schemas.openxmlformats.org/officeDocument/2006/relationships/image" Target="../media/image792.jpeg"/><Relationship Id="rId335" Type="http://schemas.openxmlformats.org/officeDocument/2006/relationships/image" Target="../media/image999.jpeg"/><Relationship Id="rId377" Type="http://schemas.openxmlformats.org/officeDocument/2006/relationships/image" Target="../media/image1041.jpeg"/><Relationship Id="rId500" Type="http://schemas.openxmlformats.org/officeDocument/2006/relationships/image" Target="../media/image1164.jpeg"/><Relationship Id="rId5" Type="http://schemas.openxmlformats.org/officeDocument/2006/relationships/image" Target="../media/image669.jpeg"/><Relationship Id="rId181" Type="http://schemas.openxmlformats.org/officeDocument/2006/relationships/image" Target="../media/image845.jpeg"/><Relationship Id="rId237" Type="http://schemas.openxmlformats.org/officeDocument/2006/relationships/image" Target="../media/image901.jpeg"/><Relationship Id="rId402" Type="http://schemas.openxmlformats.org/officeDocument/2006/relationships/image" Target="../media/image1066.jpeg"/><Relationship Id="rId279" Type="http://schemas.openxmlformats.org/officeDocument/2006/relationships/image" Target="../media/image943.jpeg"/><Relationship Id="rId444" Type="http://schemas.openxmlformats.org/officeDocument/2006/relationships/image" Target="../media/image1108.jpeg"/><Relationship Id="rId486" Type="http://schemas.openxmlformats.org/officeDocument/2006/relationships/image" Target="../media/image1150.jpeg"/><Relationship Id="rId43" Type="http://schemas.openxmlformats.org/officeDocument/2006/relationships/image" Target="../media/image707.jpeg"/><Relationship Id="rId139" Type="http://schemas.openxmlformats.org/officeDocument/2006/relationships/image" Target="../media/image803.jpeg"/><Relationship Id="rId290" Type="http://schemas.openxmlformats.org/officeDocument/2006/relationships/image" Target="../media/image954.jpeg"/><Relationship Id="rId304" Type="http://schemas.openxmlformats.org/officeDocument/2006/relationships/image" Target="../media/image968.jpeg"/><Relationship Id="rId346" Type="http://schemas.openxmlformats.org/officeDocument/2006/relationships/image" Target="../media/image1010.jpeg"/><Relationship Id="rId388" Type="http://schemas.openxmlformats.org/officeDocument/2006/relationships/image" Target="../media/image1052.jpeg"/><Relationship Id="rId511" Type="http://schemas.openxmlformats.org/officeDocument/2006/relationships/image" Target="../media/image1175.jpeg"/><Relationship Id="rId85" Type="http://schemas.openxmlformats.org/officeDocument/2006/relationships/image" Target="../media/image749.jpeg"/><Relationship Id="rId150" Type="http://schemas.openxmlformats.org/officeDocument/2006/relationships/image" Target="../media/image814.jpeg"/><Relationship Id="rId192" Type="http://schemas.openxmlformats.org/officeDocument/2006/relationships/image" Target="../media/image856.jpeg"/><Relationship Id="rId206" Type="http://schemas.openxmlformats.org/officeDocument/2006/relationships/image" Target="../media/image870.jpeg"/><Relationship Id="rId413" Type="http://schemas.openxmlformats.org/officeDocument/2006/relationships/image" Target="../media/image1077.jpeg"/><Relationship Id="rId248" Type="http://schemas.openxmlformats.org/officeDocument/2006/relationships/image" Target="../media/image912.jpeg"/><Relationship Id="rId455" Type="http://schemas.openxmlformats.org/officeDocument/2006/relationships/image" Target="../media/image1119.jpeg"/><Relationship Id="rId497" Type="http://schemas.openxmlformats.org/officeDocument/2006/relationships/image" Target="../media/image1161.jpeg"/><Relationship Id="rId12" Type="http://schemas.openxmlformats.org/officeDocument/2006/relationships/image" Target="../media/image676.jpeg"/><Relationship Id="rId108" Type="http://schemas.openxmlformats.org/officeDocument/2006/relationships/image" Target="../media/image772.jpeg"/><Relationship Id="rId315" Type="http://schemas.openxmlformats.org/officeDocument/2006/relationships/image" Target="../media/image979.jpeg"/><Relationship Id="rId357" Type="http://schemas.openxmlformats.org/officeDocument/2006/relationships/image" Target="../media/image1021.jpeg"/><Relationship Id="rId522" Type="http://schemas.openxmlformats.org/officeDocument/2006/relationships/image" Target="../media/image1186.jpeg"/><Relationship Id="rId54" Type="http://schemas.openxmlformats.org/officeDocument/2006/relationships/image" Target="../media/image718.jpeg"/><Relationship Id="rId96" Type="http://schemas.openxmlformats.org/officeDocument/2006/relationships/image" Target="../media/image760.jpeg"/><Relationship Id="rId161" Type="http://schemas.openxmlformats.org/officeDocument/2006/relationships/image" Target="../media/image825.jpeg"/><Relationship Id="rId217" Type="http://schemas.openxmlformats.org/officeDocument/2006/relationships/image" Target="../media/image881.jpeg"/><Relationship Id="rId399" Type="http://schemas.openxmlformats.org/officeDocument/2006/relationships/image" Target="../media/image1063.jpeg"/><Relationship Id="rId259" Type="http://schemas.openxmlformats.org/officeDocument/2006/relationships/image" Target="../media/image923.jpeg"/><Relationship Id="rId424" Type="http://schemas.openxmlformats.org/officeDocument/2006/relationships/image" Target="../media/image1088.jpeg"/><Relationship Id="rId466" Type="http://schemas.openxmlformats.org/officeDocument/2006/relationships/image" Target="../media/image1130.jpeg"/><Relationship Id="rId23" Type="http://schemas.openxmlformats.org/officeDocument/2006/relationships/image" Target="../media/image687.jpeg"/><Relationship Id="rId119" Type="http://schemas.openxmlformats.org/officeDocument/2006/relationships/image" Target="../media/image783.jpeg"/><Relationship Id="rId270" Type="http://schemas.openxmlformats.org/officeDocument/2006/relationships/image" Target="../media/image934.jpeg"/><Relationship Id="rId326" Type="http://schemas.openxmlformats.org/officeDocument/2006/relationships/image" Target="../media/image990.jpeg"/><Relationship Id="rId65" Type="http://schemas.openxmlformats.org/officeDocument/2006/relationships/image" Target="../media/image729.jpeg"/><Relationship Id="rId130" Type="http://schemas.openxmlformats.org/officeDocument/2006/relationships/image" Target="../media/image794.jpeg"/><Relationship Id="rId368" Type="http://schemas.openxmlformats.org/officeDocument/2006/relationships/image" Target="../media/image1032.jpeg"/><Relationship Id="rId172" Type="http://schemas.openxmlformats.org/officeDocument/2006/relationships/image" Target="../media/image836.jpeg"/><Relationship Id="rId228" Type="http://schemas.openxmlformats.org/officeDocument/2006/relationships/image" Target="../media/image892.jpeg"/><Relationship Id="rId435" Type="http://schemas.openxmlformats.org/officeDocument/2006/relationships/image" Target="../media/image1099.jpeg"/><Relationship Id="rId477" Type="http://schemas.openxmlformats.org/officeDocument/2006/relationships/image" Target="../media/image1141.jpeg"/><Relationship Id="rId281" Type="http://schemas.openxmlformats.org/officeDocument/2006/relationships/image" Target="../media/image945.jpeg"/><Relationship Id="rId337" Type="http://schemas.openxmlformats.org/officeDocument/2006/relationships/image" Target="../media/image1001.jpeg"/><Relationship Id="rId502" Type="http://schemas.openxmlformats.org/officeDocument/2006/relationships/image" Target="../media/image1166.jpeg"/><Relationship Id="rId34" Type="http://schemas.openxmlformats.org/officeDocument/2006/relationships/image" Target="../media/image698.jpeg"/><Relationship Id="rId76" Type="http://schemas.openxmlformats.org/officeDocument/2006/relationships/image" Target="../media/image740.jpeg"/><Relationship Id="rId141" Type="http://schemas.openxmlformats.org/officeDocument/2006/relationships/image" Target="../media/image805.jpeg"/><Relationship Id="rId379" Type="http://schemas.openxmlformats.org/officeDocument/2006/relationships/image" Target="../media/image1043.jpeg"/><Relationship Id="rId7" Type="http://schemas.openxmlformats.org/officeDocument/2006/relationships/image" Target="../media/image671.jpeg"/><Relationship Id="rId183" Type="http://schemas.openxmlformats.org/officeDocument/2006/relationships/image" Target="../media/image847.jpeg"/><Relationship Id="rId239" Type="http://schemas.openxmlformats.org/officeDocument/2006/relationships/image" Target="../media/image903.jpeg"/><Relationship Id="rId390" Type="http://schemas.openxmlformats.org/officeDocument/2006/relationships/image" Target="../media/image1054.jpeg"/><Relationship Id="rId404" Type="http://schemas.openxmlformats.org/officeDocument/2006/relationships/image" Target="../media/image1068.jpeg"/><Relationship Id="rId446" Type="http://schemas.openxmlformats.org/officeDocument/2006/relationships/image" Target="../media/image1110.jpeg"/><Relationship Id="rId250" Type="http://schemas.openxmlformats.org/officeDocument/2006/relationships/image" Target="../media/image914.jpeg"/><Relationship Id="rId292" Type="http://schemas.openxmlformats.org/officeDocument/2006/relationships/image" Target="../media/image956.jpeg"/><Relationship Id="rId306" Type="http://schemas.openxmlformats.org/officeDocument/2006/relationships/image" Target="../media/image970.jpeg"/><Relationship Id="rId488" Type="http://schemas.openxmlformats.org/officeDocument/2006/relationships/image" Target="../media/image1152.jpeg"/><Relationship Id="rId45" Type="http://schemas.openxmlformats.org/officeDocument/2006/relationships/image" Target="../media/image709.jpeg"/><Relationship Id="rId87" Type="http://schemas.openxmlformats.org/officeDocument/2006/relationships/image" Target="../media/image751.jpeg"/><Relationship Id="rId110" Type="http://schemas.openxmlformats.org/officeDocument/2006/relationships/image" Target="../media/image774.jpeg"/><Relationship Id="rId348" Type="http://schemas.openxmlformats.org/officeDocument/2006/relationships/image" Target="../media/image1012.jpeg"/><Relationship Id="rId513" Type="http://schemas.openxmlformats.org/officeDocument/2006/relationships/image" Target="../media/image1177.jpeg"/><Relationship Id="rId152" Type="http://schemas.openxmlformats.org/officeDocument/2006/relationships/image" Target="../media/image816.jpeg"/><Relationship Id="rId194" Type="http://schemas.openxmlformats.org/officeDocument/2006/relationships/image" Target="../media/image858.jpeg"/><Relationship Id="rId208" Type="http://schemas.openxmlformats.org/officeDocument/2006/relationships/image" Target="../media/image872.jpeg"/><Relationship Id="rId415" Type="http://schemas.openxmlformats.org/officeDocument/2006/relationships/image" Target="../media/image1079.jpeg"/><Relationship Id="rId457" Type="http://schemas.openxmlformats.org/officeDocument/2006/relationships/image" Target="../media/image1121.jpeg"/><Relationship Id="rId261" Type="http://schemas.openxmlformats.org/officeDocument/2006/relationships/image" Target="../media/image925.jpeg"/><Relationship Id="rId499" Type="http://schemas.openxmlformats.org/officeDocument/2006/relationships/image" Target="../media/image1163.jpeg"/><Relationship Id="rId14" Type="http://schemas.openxmlformats.org/officeDocument/2006/relationships/image" Target="../media/image678.jpeg"/><Relationship Id="rId35" Type="http://schemas.openxmlformats.org/officeDocument/2006/relationships/image" Target="../media/image699.jpeg"/><Relationship Id="rId56" Type="http://schemas.openxmlformats.org/officeDocument/2006/relationships/image" Target="../media/image720.jpeg"/><Relationship Id="rId77" Type="http://schemas.openxmlformats.org/officeDocument/2006/relationships/image" Target="../media/image741.jpeg"/><Relationship Id="rId100" Type="http://schemas.openxmlformats.org/officeDocument/2006/relationships/image" Target="../media/image764.jpeg"/><Relationship Id="rId282" Type="http://schemas.openxmlformats.org/officeDocument/2006/relationships/image" Target="../media/image946.jpeg"/><Relationship Id="rId317" Type="http://schemas.openxmlformats.org/officeDocument/2006/relationships/image" Target="../media/image981.jpeg"/><Relationship Id="rId338" Type="http://schemas.openxmlformats.org/officeDocument/2006/relationships/image" Target="../media/image1002.jpeg"/><Relationship Id="rId359" Type="http://schemas.openxmlformats.org/officeDocument/2006/relationships/image" Target="../media/image1023.jpeg"/><Relationship Id="rId503" Type="http://schemas.openxmlformats.org/officeDocument/2006/relationships/image" Target="../media/image1167.jpeg"/><Relationship Id="rId8" Type="http://schemas.openxmlformats.org/officeDocument/2006/relationships/image" Target="../media/image672.jpeg"/><Relationship Id="rId98" Type="http://schemas.openxmlformats.org/officeDocument/2006/relationships/image" Target="../media/image762.jpeg"/><Relationship Id="rId121" Type="http://schemas.openxmlformats.org/officeDocument/2006/relationships/image" Target="../media/image785.jpeg"/><Relationship Id="rId142" Type="http://schemas.openxmlformats.org/officeDocument/2006/relationships/image" Target="../media/image806.jpeg"/><Relationship Id="rId163" Type="http://schemas.openxmlformats.org/officeDocument/2006/relationships/image" Target="../media/image827.jpeg"/><Relationship Id="rId184" Type="http://schemas.openxmlformats.org/officeDocument/2006/relationships/image" Target="../media/image848.jpeg"/><Relationship Id="rId219" Type="http://schemas.openxmlformats.org/officeDocument/2006/relationships/image" Target="../media/image883.jpeg"/><Relationship Id="rId370" Type="http://schemas.openxmlformats.org/officeDocument/2006/relationships/image" Target="../media/image1034.jpeg"/><Relationship Id="rId391" Type="http://schemas.openxmlformats.org/officeDocument/2006/relationships/image" Target="../media/image1055.jpeg"/><Relationship Id="rId405" Type="http://schemas.openxmlformats.org/officeDocument/2006/relationships/image" Target="../media/image1069.jpeg"/><Relationship Id="rId426" Type="http://schemas.openxmlformats.org/officeDocument/2006/relationships/image" Target="../media/image1090.jpeg"/><Relationship Id="rId447" Type="http://schemas.openxmlformats.org/officeDocument/2006/relationships/image" Target="../media/image1111.jpeg"/><Relationship Id="rId230" Type="http://schemas.openxmlformats.org/officeDocument/2006/relationships/image" Target="../media/image894.jpeg"/><Relationship Id="rId251" Type="http://schemas.openxmlformats.org/officeDocument/2006/relationships/image" Target="../media/image915.jpeg"/><Relationship Id="rId468" Type="http://schemas.openxmlformats.org/officeDocument/2006/relationships/image" Target="../media/image1132.jpeg"/><Relationship Id="rId489" Type="http://schemas.openxmlformats.org/officeDocument/2006/relationships/image" Target="../media/image1153.jpeg"/><Relationship Id="rId25" Type="http://schemas.openxmlformats.org/officeDocument/2006/relationships/image" Target="../media/image689.jpeg"/><Relationship Id="rId46" Type="http://schemas.openxmlformats.org/officeDocument/2006/relationships/image" Target="../media/image710.jpeg"/><Relationship Id="rId67" Type="http://schemas.openxmlformats.org/officeDocument/2006/relationships/image" Target="../media/image731.jpeg"/><Relationship Id="rId272" Type="http://schemas.openxmlformats.org/officeDocument/2006/relationships/image" Target="../media/image936.jpeg"/><Relationship Id="rId293" Type="http://schemas.openxmlformats.org/officeDocument/2006/relationships/image" Target="../media/image957.jpeg"/><Relationship Id="rId307" Type="http://schemas.openxmlformats.org/officeDocument/2006/relationships/image" Target="../media/image971.jpeg"/><Relationship Id="rId328" Type="http://schemas.openxmlformats.org/officeDocument/2006/relationships/image" Target="../media/image992.jpeg"/><Relationship Id="rId349" Type="http://schemas.openxmlformats.org/officeDocument/2006/relationships/image" Target="../media/image1013.jpeg"/><Relationship Id="rId514" Type="http://schemas.openxmlformats.org/officeDocument/2006/relationships/image" Target="../media/image1178.jpeg"/><Relationship Id="rId88" Type="http://schemas.openxmlformats.org/officeDocument/2006/relationships/image" Target="../media/image752.jpeg"/><Relationship Id="rId111" Type="http://schemas.openxmlformats.org/officeDocument/2006/relationships/image" Target="../media/image775.jpeg"/><Relationship Id="rId132" Type="http://schemas.openxmlformats.org/officeDocument/2006/relationships/image" Target="../media/image796.jpeg"/><Relationship Id="rId153" Type="http://schemas.openxmlformats.org/officeDocument/2006/relationships/image" Target="../media/image817.jpeg"/><Relationship Id="rId174" Type="http://schemas.openxmlformats.org/officeDocument/2006/relationships/image" Target="../media/image838.jpeg"/><Relationship Id="rId195" Type="http://schemas.openxmlformats.org/officeDocument/2006/relationships/image" Target="../media/image859.jpeg"/><Relationship Id="rId209" Type="http://schemas.openxmlformats.org/officeDocument/2006/relationships/image" Target="../media/image873.jpeg"/><Relationship Id="rId360" Type="http://schemas.openxmlformats.org/officeDocument/2006/relationships/image" Target="../media/image1024.jpeg"/><Relationship Id="rId381" Type="http://schemas.openxmlformats.org/officeDocument/2006/relationships/image" Target="../media/image1045.jpeg"/><Relationship Id="rId416" Type="http://schemas.openxmlformats.org/officeDocument/2006/relationships/image" Target="../media/image1080.jpeg"/><Relationship Id="rId220" Type="http://schemas.openxmlformats.org/officeDocument/2006/relationships/image" Target="../media/image884.jpeg"/><Relationship Id="rId241" Type="http://schemas.openxmlformats.org/officeDocument/2006/relationships/image" Target="../media/image905.jpeg"/><Relationship Id="rId437" Type="http://schemas.openxmlformats.org/officeDocument/2006/relationships/image" Target="../media/image1101.jpeg"/><Relationship Id="rId458" Type="http://schemas.openxmlformats.org/officeDocument/2006/relationships/image" Target="../media/image1122.jpeg"/><Relationship Id="rId479" Type="http://schemas.openxmlformats.org/officeDocument/2006/relationships/image" Target="../media/image1143.jpeg"/><Relationship Id="rId15" Type="http://schemas.openxmlformats.org/officeDocument/2006/relationships/image" Target="../media/image679.jpeg"/><Relationship Id="rId36" Type="http://schemas.openxmlformats.org/officeDocument/2006/relationships/image" Target="../media/image700.jpeg"/><Relationship Id="rId57" Type="http://schemas.openxmlformats.org/officeDocument/2006/relationships/image" Target="../media/image721.jpeg"/><Relationship Id="rId262" Type="http://schemas.openxmlformats.org/officeDocument/2006/relationships/image" Target="../media/image926.jpeg"/><Relationship Id="rId283" Type="http://schemas.openxmlformats.org/officeDocument/2006/relationships/image" Target="../media/image947.jpeg"/><Relationship Id="rId318" Type="http://schemas.openxmlformats.org/officeDocument/2006/relationships/image" Target="../media/image982.jpeg"/><Relationship Id="rId339" Type="http://schemas.openxmlformats.org/officeDocument/2006/relationships/image" Target="../media/image1003.jpeg"/><Relationship Id="rId490" Type="http://schemas.openxmlformats.org/officeDocument/2006/relationships/image" Target="../media/image1154.jpeg"/><Relationship Id="rId504" Type="http://schemas.openxmlformats.org/officeDocument/2006/relationships/image" Target="../media/image1168.jpeg"/><Relationship Id="rId78" Type="http://schemas.openxmlformats.org/officeDocument/2006/relationships/image" Target="../media/image742.jpeg"/><Relationship Id="rId99" Type="http://schemas.openxmlformats.org/officeDocument/2006/relationships/image" Target="../media/image763.jpeg"/><Relationship Id="rId101" Type="http://schemas.openxmlformats.org/officeDocument/2006/relationships/image" Target="../media/image765.jpeg"/><Relationship Id="rId122" Type="http://schemas.openxmlformats.org/officeDocument/2006/relationships/image" Target="../media/image786.jpeg"/><Relationship Id="rId143" Type="http://schemas.openxmlformats.org/officeDocument/2006/relationships/image" Target="../media/image807.jpeg"/><Relationship Id="rId164" Type="http://schemas.openxmlformats.org/officeDocument/2006/relationships/image" Target="../media/image828.jpeg"/><Relationship Id="rId185" Type="http://schemas.openxmlformats.org/officeDocument/2006/relationships/image" Target="../media/image849.jpeg"/><Relationship Id="rId350" Type="http://schemas.openxmlformats.org/officeDocument/2006/relationships/image" Target="../media/image1014.jpeg"/><Relationship Id="rId371" Type="http://schemas.openxmlformats.org/officeDocument/2006/relationships/image" Target="../media/image1035.jpeg"/><Relationship Id="rId406" Type="http://schemas.openxmlformats.org/officeDocument/2006/relationships/image" Target="../media/image1070.jpeg"/><Relationship Id="rId9" Type="http://schemas.openxmlformats.org/officeDocument/2006/relationships/image" Target="../media/image673.jpeg"/><Relationship Id="rId210" Type="http://schemas.openxmlformats.org/officeDocument/2006/relationships/image" Target="../media/image874.jpeg"/><Relationship Id="rId392" Type="http://schemas.openxmlformats.org/officeDocument/2006/relationships/image" Target="../media/image1056.jpeg"/><Relationship Id="rId427" Type="http://schemas.openxmlformats.org/officeDocument/2006/relationships/image" Target="../media/image1091.jpeg"/><Relationship Id="rId448" Type="http://schemas.openxmlformats.org/officeDocument/2006/relationships/image" Target="../media/image1112.jpeg"/><Relationship Id="rId469" Type="http://schemas.openxmlformats.org/officeDocument/2006/relationships/image" Target="../media/image1133.jpeg"/><Relationship Id="rId26" Type="http://schemas.openxmlformats.org/officeDocument/2006/relationships/image" Target="../media/image690.jpeg"/><Relationship Id="rId231" Type="http://schemas.openxmlformats.org/officeDocument/2006/relationships/image" Target="../media/image895.jpeg"/><Relationship Id="rId252" Type="http://schemas.openxmlformats.org/officeDocument/2006/relationships/image" Target="../media/image916.jpeg"/><Relationship Id="rId273" Type="http://schemas.openxmlformats.org/officeDocument/2006/relationships/image" Target="../media/image937.jpeg"/><Relationship Id="rId294" Type="http://schemas.openxmlformats.org/officeDocument/2006/relationships/image" Target="../media/image958.jpeg"/><Relationship Id="rId308" Type="http://schemas.openxmlformats.org/officeDocument/2006/relationships/image" Target="../media/image972.jpeg"/><Relationship Id="rId329" Type="http://schemas.openxmlformats.org/officeDocument/2006/relationships/image" Target="../media/image993.jpeg"/><Relationship Id="rId480" Type="http://schemas.openxmlformats.org/officeDocument/2006/relationships/image" Target="../media/image1144.jpeg"/><Relationship Id="rId515" Type="http://schemas.openxmlformats.org/officeDocument/2006/relationships/image" Target="../media/image1179.jpeg"/><Relationship Id="rId47" Type="http://schemas.openxmlformats.org/officeDocument/2006/relationships/image" Target="../media/image711.jpeg"/><Relationship Id="rId68" Type="http://schemas.openxmlformats.org/officeDocument/2006/relationships/image" Target="../media/image732.jpeg"/><Relationship Id="rId89" Type="http://schemas.openxmlformats.org/officeDocument/2006/relationships/image" Target="../media/image753.jpeg"/><Relationship Id="rId112" Type="http://schemas.openxmlformats.org/officeDocument/2006/relationships/image" Target="../media/image776.jpeg"/><Relationship Id="rId133" Type="http://schemas.openxmlformats.org/officeDocument/2006/relationships/image" Target="../media/image797.jpeg"/><Relationship Id="rId154" Type="http://schemas.openxmlformats.org/officeDocument/2006/relationships/image" Target="../media/image818.jpeg"/><Relationship Id="rId175" Type="http://schemas.openxmlformats.org/officeDocument/2006/relationships/image" Target="../media/image839.jpeg"/><Relationship Id="rId340" Type="http://schemas.openxmlformats.org/officeDocument/2006/relationships/image" Target="../media/image1004.jpeg"/><Relationship Id="rId361" Type="http://schemas.openxmlformats.org/officeDocument/2006/relationships/image" Target="../media/image1025.jpeg"/><Relationship Id="rId196" Type="http://schemas.openxmlformats.org/officeDocument/2006/relationships/image" Target="../media/image860.jpeg"/><Relationship Id="rId200" Type="http://schemas.openxmlformats.org/officeDocument/2006/relationships/image" Target="../media/image864.jpeg"/><Relationship Id="rId382" Type="http://schemas.openxmlformats.org/officeDocument/2006/relationships/image" Target="../media/image1046.jpeg"/><Relationship Id="rId417" Type="http://schemas.openxmlformats.org/officeDocument/2006/relationships/image" Target="../media/image1081.jpeg"/><Relationship Id="rId438" Type="http://schemas.openxmlformats.org/officeDocument/2006/relationships/image" Target="../media/image1102.jpeg"/><Relationship Id="rId459" Type="http://schemas.openxmlformats.org/officeDocument/2006/relationships/image" Target="../media/image1123.jpeg"/><Relationship Id="rId16" Type="http://schemas.openxmlformats.org/officeDocument/2006/relationships/image" Target="../media/image680.jpeg"/><Relationship Id="rId221" Type="http://schemas.openxmlformats.org/officeDocument/2006/relationships/image" Target="../media/image885.jpeg"/><Relationship Id="rId242" Type="http://schemas.openxmlformats.org/officeDocument/2006/relationships/image" Target="../media/image906.jpeg"/><Relationship Id="rId263" Type="http://schemas.openxmlformats.org/officeDocument/2006/relationships/image" Target="../media/image927.jpeg"/><Relationship Id="rId284" Type="http://schemas.openxmlformats.org/officeDocument/2006/relationships/image" Target="../media/image948.jpeg"/><Relationship Id="rId319" Type="http://schemas.openxmlformats.org/officeDocument/2006/relationships/image" Target="../media/image983.jpeg"/><Relationship Id="rId470" Type="http://schemas.openxmlformats.org/officeDocument/2006/relationships/image" Target="../media/image1134.jpeg"/><Relationship Id="rId491" Type="http://schemas.openxmlformats.org/officeDocument/2006/relationships/image" Target="../media/image1155.jpeg"/><Relationship Id="rId505" Type="http://schemas.openxmlformats.org/officeDocument/2006/relationships/image" Target="../media/image1169.jpeg"/><Relationship Id="rId37" Type="http://schemas.openxmlformats.org/officeDocument/2006/relationships/image" Target="../media/image701.jpeg"/><Relationship Id="rId58" Type="http://schemas.openxmlformats.org/officeDocument/2006/relationships/image" Target="../media/image722.jpeg"/><Relationship Id="rId79" Type="http://schemas.openxmlformats.org/officeDocument/2006/relationships/image" Target="../media/image743.jpeg"/><Relationship Id="rId102" Type="http://schemas.openxmlformats.org/officeDocument/2006/relationships/image" Target="../media/image766.jpeg"/><Relationship Id="rId123" Type="http://schemas.openxmlformats.org/officeDocument/2006/relationships/image" Target="../media/image787.jpeg"/><Relationship Id="rId144" Type="http://schemas.openxmlformats.org/officeDocument/2006/relationships/image" Target="../media/image808.jpeg"/><Relationship Id="rId330" Type="http://schemas.openxmlformats.org/officeDocument/2006/relationships/image" Target="../media/image994.jpeg"/><Relationship Id="rId90" Type="http://schemas.openxmlformats.org/officeDocument/2006/relationships/image" Target="../media/image754.jpeg"/><Relationship Id="rId165" Type="http://schemas.openxmlformats.org/officeDocument/2006/relationships/image" Target="../media/image829.jpeg"/><Relationship Id="rId186" Type="http://schemas.openxmlformats.org/officeDocument/2006/relationships/image" Target="../media/image850.jpeg"/><Relationship Id="rId351" Type="http://schemas.openxmlformats.org/officeDocument/2006/relationships/image" Target="../media/image1015.jpeg"/><Relationship Id="rId372" Type="http://schemas.openxmlformats.org/officeDocument/2006/relationships/image" Target="../media/image1036.jpeg"/><Relationship Id="rId393" Type="http://schemas.openxmlformats.org/officeDocument/2006/relationships/image" Target="../media/image1057.jpeg"/><Relationship Id="rId407" Type="http://schemas.openxmlformats.org/officeDocument/2006/relationships/image" Target="../media/image1071.jpeg"/><Relationship Id="rId428" Type="http://schemas.openxmlformats.org/officeDocument/2006/relationships/image" Target="../media/image1092.jpeg"/><Relationship Id="rId449" Type="http://schemas.openxmlformats.org/officeDocument/2006/relationships/image" Target="../media/image1113.jpeg"/><Relationship Id="rId211" Type="http://schemas.openxmlformats.org/officeDocument/2006/relationships/image" Target="../media/image875.jpeg"/><Relationship Id="rId232" Type="http://schemas.openxmlformats.org/officeDocument/2006/relationships/image" Target="../media/image896.jpeg"/><Relationship Id="rId253" Type="http://schemas.openxmlformats.org/officeDocument/2006/relationships/image" Target="../media/image917.jpeg"/><Relationship Id="rId274" Type="http://schemas.openxmlformats.org/officeDocument/2006/relationships/image" Target="../media/image938.jpeg"/><Relationship Id="rId295" Type="http://schemas.openxmlformats.org/officeDocument/2006/relationships/image" Target="../media/image959.jpeg"/><Relationship Id="rId309" Type="http://schemas.openxmlformats.org/officeDocument/2006/relationships/image" Target="../media/image973.jpeg"/><Relationship Id="rId460" Type="http://schemas.openxmlformats.org/officeDocument/2006/relationships/image" Target="../media/image1124.jpeg"/><Relationship Id="rId481" Type="http://schemas.openxmlformats.org/officeDocument/2006/relationships/image" Target="../media/image1145.jpeg"/><Relationship Id="rId516" Type="http://schemas.openxmlformats.org/officeDocument/2006/relationships/image" Target="../media/image1180.jpeg"/><Relationship Id="rId27" Type="http://schemas.openxmlformats.org/officeDocument/2006/relationships/image" Target="../media/image691.jpeg"/><Relationship Id="rId48" Type="http://schemas.openxmlformats.org/officeDocument/2006/relationships/image" Target="../media/image712.jpeg"/><Relationship Id="rId69" Type="http://schemas.openxmlformats.org/officeDocument/2006/relationships/image" Target="../media/image733.jpeg"/><Relationship Id="rId113" Type="http://schemas.openxmlformats.org/officeDocument/2006/relationships/image" Target="../media/image777.jpeg"/><Relationship Id="rId134" Type="http://schemas.openxmlformats.org/officeDocument/2006/relationships/image" Target="../media/image798.jpeg"/><Relationship Id="rId320" Type="http://schemas.openxmlformats.org/officeDocument/2006/relationships/image" Target="../media/image984.jpeg"/><Relationship Id="rId80" Type="http://schemas.openxmlformats.org/officeDocument/2006/relationships/image" Target="../media/image744.jpeg"/><Relationship Id="rId155" Type="http://schemas.openxmlformats.org/officeDocument/2006/relationships/image" Target="../media/image819.jpeg"/><Relationship Id="rId176" Type="http://schemas.openxmlformats.org/officeDocument/2006/relationships/image" Target="../media/image840.jpeg"/><Relationship Id="rId197" Type="http://schemas.openxmlformats.org/officeDocument/2006/relationships/image" Target="../media/image861.jpeg"/><Relationship Id="rId341" Type="http://schemas.openxmlformats.org/officeDocument/2006/relationships/image" Target="../media/image1005.jpeg"/><Relationship Id="rId362" Type="http://schemas.openxmlformats.org/officeDocument/2006/relationships/image" Target="../media/image1026.jpeg"/><Relationship Id="rId383" Type="http://schemas.openxmlformats.org/officeDocument/2006/relationships/image" Target="../media/image1047.jpeg"/><Relationship Id="rId418" Type="http://schemas.openxmlformats.org/officeDocument/2006/relationships/image" Target="../media/image1082.jpeg"/><Relationship Id="rId439" Type="http://schemas.openxmlformats.org/officeDocument/2006/relationships/image" Target="../media/image1103.jpeg"/><Relationship Id="rId201" Type="http://schemas.openxmlformats.org/officeDocument/2006/relationships/image" Target="../media/image865.jpeg"/><Relationship Id="rId222" Type="http://schemas.openxmlformats.org/officeDocument/2006/relationships/image" Target="../media/image886.jpeg"/><Relationship Id="rId243" Type="http://schemas.openxmlformats.org/officeDocument/2006/relationships/image" Target="../media/image907.jpeg"/><Relationship Id="rId264" Type="http://schemas.openxmlformats.org/officeDocument/2006/relationships/image" Target="../media/image928.jpeg"/><Relationship Id="rId285" Type="http://schemas.openxmlformats.org/officeDocument/2006/relationships/image" Target="../media/image949.jpeg"/><Relationship Id="rId450" Type="http://schemas.openxmlformats.org/officeDocument/2006/relationships/image" Target="../media/image1114.jpeg"/><Relationship Id="rId471" Type="http://schemas.openxmlformats.org/officeDocument/2006/relationships/image" Target="../media/image1135.jpeg"/><Relationship Id="rId506" Type="http://schemas.openxmlformats.org/officeDocument/2006/relationships/image" Target="../media/image1170.jpeg"/><Relationship Id="rId17" Type="http://schemas.openxmlformats.org/officeDocument/2006/relationships/image" Target="../media/image681.jpeg"/><Relationship Id="rId38" Type="http://schemas.openxmlformats.org/officeDocument/2006/relationships/image" Target="../media/image702.jpeg"/><Relationship Id="rId59" Type="http://schemas.openxmlformats.org/officeDocument/2006/relationships/image" Target="../media/image723.jpeg"/><Relationship Id="rId103" Type="http://schemas.openxmlformats.org/officeDocument/2006/relationships/image" Target="../media/image767.jpeg"/><Relationship Id="rId124" Type="http://schemas.openxmlformats.org/officeDocument/2006/relationships/image" Target="../media/image788.jpeg"/><Relationship Id="rId310" Type="http://schemas.openxmlformats.org/officeDocument/2006/relationships/image" Target="../media/image974.jpeg"/><Relationship Id="rId492" Type="http://schemas.openxmlformats.org/officeDocument/2006/relationships/image" Target="../media/image1156.jpeg"/><Relationship Id="rId70" Type="http://schemas.openxmlformats.org/officeDocument/2006/relationships/image" Target="../media/image734.jpeg"/><Relationship Id="rId91" Type="http://schemas.openxmlformats.org/officeDocument/2006/relationships/image" Target="../media/image755.jpeg"/><Relationship Id="rId145" Type="http://schemas.openxmlformats.org/officeDocument/2006/relationships/image" Target="../media/image809.jpeg"/><Relationship Id="rId166" Type="http://schemas.openxmlformats.org/officeDocument/2006/relationships/image" Target="../media/image830.jpeg"/><Relationship Id="rId187" Type="http://schemas.openxmlformats.org/officeDocument/2006/relationships/image" Target="../media/image851.jpeg"/><Relationship Id="rId331" Type="http://schemas.openxmlformats.org/officeDocument/2006/relationships/image" Target="../media/image995.jpeg"/><Relationship Id="rId352" Type="http://schemas.openxmlformats.org/officeDocument/2006/relationships/image" Target="../media/image1016.jpeg"/><Relationship Id="rId373" Type="http://schemas.openxmlformats.org/officeDocument/2006/relationships/image" Target="../media/image1037.jpeg"/><Relationship Id="rId394" Type="http://schemas.openxmlformats.org/officeDocument/2006/relationships/image" Target="../media/image1058.jpeg"/><Relationship Id="rId408" Type="http://schemas.openxmlformats.org/officeDocument/2006/relationships/image" Target="../media/image1072.jpeg"/><Relationship Id="rId429" Type="http://schemas.openxmlformats.org/officeDocument/2006/relationships/image" Target="../media/image1093.jpeg"/><Relationship Id="rId1" Type="http://schemas.openxmlformats.org/officeDocument/2006/relationships/image" Target="../media/image665.jpeg"/><Relationship Id="rId212" Type="http://schemas.openxmlformats.org/officeDocument/2006/relationships/image" Target="../media/image876.jpeg"/><Relationship Id="rId233" Type="http://schemas.openxmlformats.org/officeDocument/2006/relationships/image" Target="../media/image897.jpeg"/><Relationship Id="rId254" Type="http://schemas.openxmlformats.org/officeDocument/2006/relationships/image" Target="../media/image918.jpeg"/><Relationship Id="rId440" Type="http://schemas.openxmlformats.org/officeDocument/2006/relationships/image" Target="../media/image1104.jpeg"/><Relationship Id="rId28" Type="http://schemas.openxmlformats.org/officeDocument/2006/relationships/image" Target="../media/image692.jpeg"/><Relationship Id="rId49" Type="http://schemas.openxmlformats.org/officeDocument/2006/relationships/image" Target="../media/image713.jpeg"/><Relationship Id="rId114" Type="http://schemas.openxmlformats.org/officeDocument/2006/relationships/image" Target="../media/image778.jpeg"/><Relationship Id="rId275" Type="http://schemas.openxmlformats.org/officeDocument/2006/relationships/image" Target="../media/image939.jpeg"/><Relationship Id="rId296" Type="http://schemas.openxmlformats.org/officeDocument/2006/relationships/image" Target="../media/image960.jpeg"/><Relationship Id="rId300" Type="http://schemas.openxmlformats.org/officeDocument/2006/relationships/image" Target="../media/image964.jpeg"/><Relationship Id="rId461" Type="http://schemas.openxmlformats.org/officeDocument/2006/relationships/image" Target="../media/image1125.jpeg"/><Relationship Id="rId482" Type="http://schemas.openxmlformats.org/officeDocument/2006/relationships/image" Target="../media/image1146.jpeg"/><Relationship Id="rId517" Type="http://schemas.openxmlformats.org/officeDocument/2006/relationships/image" Target="../media/image1181.jpeg"/><Relationship Id="rId60" Type="http://schemas.openxmlformats.org/officeDocument/2006/relationships/image" Target="../media/image724.jpeg"/><Relationship Id="rId81" Type="http://schemas.openxmlformats.org/officeDocument/2006/relationships/image" Target="../media/image745.jpeg"/><Relationship Id="rId135" Type="http://schemas.openxmlformats.org/officeDocument/2006/relationships/image" Target="../media/image799.jpeg"/><Relationship Id="rId156" Type="http://schemas.openxmlformats.org/officeDocument/2006/relationships/image" Target="../media/image820.jpeg"/><Relationship Id="rId177" Type="http://schemas.openxmlformats.org/officeDocument/2006/relationships/image" Target="../media/image841.jpeg"/><Relationship Id="rId198" Type="http://schemas.openxmlformats.org/officeDocument/2006/relationships/image" Target="../media/image862.jpeg"/><Relationship Id="rId321" Type="http://schemas.openxmlformats.org/officeDocument/2006/relationships/image" Target="../media/image985.jpeg"/><Relationship Id="rId342" Type="http://schemas.openxmlformats.org/officeDocument/2006/relationships/image" Target="../media/image1006.jpeg"/><Relationship Id="rId363" Type="http://schemas.openxmlformats.org/officeDocument/2006/relationships/image" Target="../media/image1027.jpeg"/><Relationship Id="rId384" Type="http://schemas.openxmlformats.org/officeDocument/2006/relationships/image" Target="../media/image1048.jpeg"/><Relationship Id="rId419" Type="http://schemas.openxmlformats.org/officeDocument/2006/relationships/image" Target="../media/image1083.jpeg"/><Relationship Id="rId202" Type="http://schemas.openxmlformats.org/officeDocument/2006/relationships/image" Target="../media/image866.jpeg"/><Relationship Id="rId223" Type="http://schemas.openxmlformats.org/officeDocument/2006/relationships/image" Target="../media/image887.jpeg"/><Relationship Id="rId244" Type="http://schemas.openxmlformats.org/officeDocument/2006/relationships/image" Target="../media/image908.jpeg"/><Relationship Id="rId430" Type="http://schemas.openxmlformats.org/officeDocument/2006/relationships/image" Target="../media/image1094.jpeg"/><Relationship Id="rId18" Type="http://schemas.openxmlformats.org/officeDocument/2006/relationships/image" Target="../media/image682.jpeg"/><Relationship Id="rId39" Type="http://schemas.openxmlformats.org/officeDocument/2006/relationships/image" Target="../media/image703.jpeg"/><Relationship Id="rId265" Type="http://schemas.openxmlformats.org/officeDocument/2006/relationships/image" Target="../media/image929.jpeg"/><Relationship Id="rId286" Type="http://schemas.openxmlformats.org/officeDocument/2006/relationships/image" Target="../media/image950.jpeg"/><Relationship Id="rId451" Type="http://schemas.openxmlformats.org/officeDocument/2006/relationships/image" Target="../media/image1115.jpeg"/><Relationship Id="rId472" Type="http://schemas.openxmlformats.org/officeDocument/2006/relationships/image" Target="../media/image1136.jpeg"/><Relationship Id="rId493" Type="http://schemas.openxmlformats.org/officeDocument/2006/relationships/image" Target="../media/image1157.jpeg"/><Relationship Id="rId507" Type="http://schemas.openxmlformats.org/officeDocument/2006/relationships/image" Target="../media/image1171.jpeg"/><Relationship Id="rId50" Type="http://schemas.openxmlformats.org/officeDocument/2006/relationships/image" Target="../media/image714.jpeg"/><Relationship Id="rId104" Type="http://schemas.openxmlformats.org/officeDocument/2006/relationships/image" Target="../media/image768.jpeg"/><Relationship Id="rId125" Type="http://schemas.openxmlformats.org/officeDocument/2006/relationships/image" Target="../media/image789.jpeg"/><Relationship Id="rId146" Type="http://schemas.openxmlformats.org/officeDocument/2006/relationships/image" Target="../media/image810.jpeg"/><Relationship Id="rId167" Type="http://schemas.openxmlformats.org/officeDocument/2006/relationships/image" Target="../media/image831.jpeg"/><Relationship Id="rId188" Type="http://schemas.openxmlformats.org/officeDocument/2006/relationships/image" Target="../media/image852.jpeg"/><Relationship Id="rId311" Type="http://schemas.openxmlformats.org/officeDocument/2006/relationships/image" Target="../media/image975.jpeg"/><Relationship Id="rId332" Type="http://schemas.openxmlformats.org/officeDocument/2006/relationships/image" Target="../media/image996.jpeg"/><Relationship Id="rId353" Type="http://schemas.openxmlformats.org/officeDocument/2006/relationships/image" Target="../media/image1017.jpeg"/><Relationship Id="rId374" Type="http://schemas.openxmlformats.org/officeDocument/2006/relationships/image" Target="../media/image1038.jpeg"/><Relationship Id="rId395" Type="http://schemas.openxmlformats.org/officeDocument/2006/relationships/image" Target="../media/image1059.jpeg"/><Relationship Id="rId409" Type="http://schemas.openxmlformats.org/officeDocument/2006/relationships/image" Target="../media/image1073.jpeg"/><Relationship Id="rId71" Type="http://schemas.openxmlformats.org/officeDocument/2006/relationships/image" Target="../media/image735.jpeg"/><Relationship Id="rId92" Type="http://schemas.openxmlformats.org/officeDocument/2006/relationships/image" Target="../media/image756.jpeg"/><Relationship Id="rId213" Type="http://schemas.openxmlformats.org/officeDocument/2006/relationships/image" Target="../media/image877.jpeg"/><Relationship Id="rId234" Type="http://schemas.openxmlformats.org/officeDocument/2006/relationships/image" Target="../media/image898.jpeg"/><Relationship Id="rId420" Type="http://schemas.openxmlformats.org/officeDocument/2006/relationships/image" Target="../media/image1084.jpeg"/><Relationship Id="rId2" Type="http://schemas.openxmlformats.org/officeDocument/2006/relationships/image" Target="../media/image666.jpeg"/><Relationship Id="rId29" Type="http://schemas.openxmlformats.org/officeDocument/2006/relationships/image" Target="../media/image693.jpeg"/><Relationship Id="rId255" Type="http://schemas.openxmlformats.org/officeDocument/2006/relationships/image" Target="../media/image919.jpeg"/><Relationship Id="rId276" Type="http://schemas.openxmlformats.org/officeDocument/2006/relationships/image" Target="../media/image940.jpeg"/><Relationship Id="rId297" Type="http://schemas.openxmlformats.org/officeDocument/2006/relationships/image" Target="../media/image961.jpeg"/><Relationship Id="rId441" Type="http://schemas.openxmlformats.org/officeDocument/2006/relationships/image" Target="../media/image1105.jpeg"/><Relationship Id="rId462" Type="http://schemas.openxmlformats.org/officeDocument/2006/relationships/image" Target="../media/image1126.jpeg"/><Relationship Id="rId483" Type="http://schemas.openxmlformats.org/officeDocument/2006/relationships/image" Target="../media/image1147.jpeg"/><Relationship Id="rId518" Type="http://schemas.openxmlformats.org/officeDocument/2006/relationships/image" Target="../media/image1182.jpeg"/><Relationship Id="rId40" Type="http://schemas.openxmlformats.org/officeDocument/2006/relationships/image" Target="../media/image704.jpeg"/><Relationship Id="rId115" Type="http://schemas.openxmlformats.org/officeDocument/2006/relationships/image" Target="../media/image779.jpeg"/><Relationship Id="rId136" Type="http://schemas.openxmlformats.org/officeDocument/2006/relationships/image" Target="../media/image800.jpeg"/><Relationship Id="rId157" Type="http://schemas.openxmlformats.org/officeDocument/2006/relationships/image" Target="../media/image821.jpeg"/><Relationship Id="rId178" Type="http://schemas.openxmlformats.org/officeDocument/2006/relationships/image" Target="../media/image842.jpeg"/><Relationship Id="rId301" Type="http://schemas.openxmlformats.org/officeDocument/2006/relationships/image" Target="../media/image965.jpeg"/><Relationship Id="rId322" Type="http://schemas.openxmlformats.org/officeDocument/2006/relationships/image" Target="../media/image986.jpeg"/><Relationship Id="rId343" Type="http://schemas.openxmlformats.org/officeDocument/2006/relationships/image" Target="../media/image1007.jpeg"/><Relationship Id="rId364" Type="http://schemas.openxmlformats.org/officeDocument/2006/relationships/image" Target="../media/image1028.jpeg"/><Relationship Id="rId61" Type="http://schemas.openxmlformats.org/officeDocument/2006/relationships/image" Target="../media/image725.jpeg"/><Relationship Id="rId82" Type="http://schemas.openxmlformats.org/officeDocument/2006/relationships/image" Target="../media/image746.jpeg"/><Relationship Id="rId199" Type="http://schemas.openxmlformats.org/officeDocument/2006/relationships/image" Target="../media/image863.jpeg"/><Relationship Id="rId203" Type="http://schemas.openxmlformats.org/officeDocument/2006/relationships/image" Target="../media/image867.jpeg"/><Relationship Id="rId385" Type="http://schemas.openxmlformats.org/officeDocument/2006/relationships/image" Target="../media/image1049.jpeg"/><Relationship Id="rId19" Type="http://schemas.openxmlformats.org/officeDocument/2006/relationships/image" Target="../media/image683.jpeg"/><Relationship Id="rId224" Type="http://schemas.openxmlformats.org/officeDocument/2006/relationships/image" Target="../media/image888.jpeg"/><Relationship Id="rId245" Type="http://schemas.openxmlformats.org/officeDocument/2006/relationships/image" Target="../media/image909.jpeg"/><Relationship Id="rId266" Type="http://schemas.openxmlformats.org/officeDocument/2006/relationships/image" Target="../media/image930.jpeg"/><Relationship Id="rId287" Type="http://schemas.openxmlformats.org/officeDocument/2006/relationships/image" Target="../media/image951.jpeg"/><Relationship Id="rId410" Type="http://schemas.openxmlformats.org/officeDocument/2006/relationships/image" Target="../media/image1074.jpeg"/><Relationship Id="rId431" Type="http://schemas.openxmlformats.org/officeDocument/2006/relationships/image" Target="../media/image1095.jpeg"/><Relationship Id="rId452" Type="http://schemas.openxmlformats.org/officeDocument/2006/relationships/image" Target="../media/image1116.jpeg"/><Relationship Id="rId473" Type="http://schemas.openxmlformats.org/officeDocument/2006/relationships/image" Target="../media/image1137.jpeg"/><Relationship Id="rId494" Type="http://schemas.openxmlformats.org/officeDocument/2006/relationships/image" Target="../media/image1158.jpeg"/><Relationship Id="rId508" Type="http://schemas.openxmlformats.org/officeDocument/2006/relationships/image" Target="../media/image1172.jpeg"/><Relationship Id="rId30" Type="http://schemas.openxmlformats.org/officeDocument/2006/relationships/image" Target="../media/image694.jpeg"/><Relationship Id="rId105" Type="http://schemas.openxmlformats.org/officeDocument/2006/relationships/image" Target="../media/image769.jpeg"/><Relationship Id="rId126" Type="http://schemas.openxmlformats.org/officeDocument/2006/relationships/image" Target="../media/image790.jpeg"/><Relationship Id="rId147" Type="http://schemas.openxmlformats.org/officeDocument/2006/relationships/image" Target="../media/image811.jpeg"/><Relationship Id="rId168" Type="http://schemas.openxmlformats.org/officeDocument/2006/relationships/image" Target="../media/image832.jpeg"/><Relationship Id="rId312" Type="http://schemas.openxmlformats.org/officeDocument/2006/relationships/image" Target="../media/image976.jpeg"/><Relationship Id="rId333" Type="http://schemas.openxmlformats.org/officeDocument/2006/relationships/image" Target="../media/image997.jpeg"/><Relationship Id="rId354" Type="http://schemas.openxmlformats.org/officeDocument/2006/relationships/image" Target="../media/image1018.jpeg"/><Relationship Id="rId51" Type="http://schemas.openxmlformats.org/officeDocument/2006/relationships/image" Target="../media/image715.jpeg"/><Relationship Id="rId72" Type="http://schemas.openxmlformats.org/officeDocument/2006/relationships/image" Target="../media/image736.jpeg"/><Relationship Id="rId93" Type="http://schemas.openxmlformats.org/officeDocument/2006/relationships/image" Target="../media/image757.jpeg"/><Relationship Id="rId189" Type="http://schemas.openxmlformats.org/officeDocument/2006/relationships/image" Target="../media/image853.jpeg"/><Relationship Id="rId375" Type="http://schemas.openxmlformats.org/officeDocument/2006/relationships/image" Target="../media/image1039.jpeg"/><Relationship Id="rId396" Type="http://schemas.openxmlformats.org/officeDocument/2006/relationships/image" Target="../media/image1060.jpeg"/><Relationship Id="rId3" Type="http://schemas.openxmlformats.org/officeDocument/2006/relationships/image" Target="../media/image667.jpeg"/><Relationship Id="rId214" Type="http://schemas.openxmlformats.org/officeDocument/2006/relationships/image" Target="../media/image878.jpeg"/><Relationship Id="rId235" Type="http://schemas.openxmlformats.org/officeDocument/2006/relationships/image" Target="../media/image899.jpeg"/><Relationship Id="rId256" Type="http://schemas.openxmlformats.org/officeDocument/2006/relationships/image" Target="../media/image920.jpeg"/><Relationship Id="rId277" Type="http://schemas.openxmlformats.org/officeDocument/2006/relationships/image" Target="../media/image941.jpeg"/><Relationship Id="rId298" Type="http://schemas.openxmlformats.org/officeDocument/2006/relationships/image" Target="../media/image962.jpeg"/><Relationship Id="rId400" Type="http://schemas.openxmlformats.org/officeDocument/2006/relationships/image" Target="../media/image1064.jpeg"/><Relationship Id="rId421" Type="http://schemas.openxmlformats.org/officeDocument/2006/relationships/image" Target="../media/image1085.jpeg"/><Relationship Id="rId442" Type="http://schemas.openxmlformats.org/officeDocument/2006/relationships/image" Target="../media/image1106.jpeg"/><Relationship Id="rId463" Type="http://schemas.openxmlformats.org/officeDocument/2006/relationships/image" Target="../media/image1127.jpeg"/><Relationship Id="rId484" Type="http://schemas.openxmlformats.org/officeDocument/2006/relationships/image" Target="../media/image1148.jpeg"/><Relationship Id="rId519" Type="http://schemas.openxmlformats.org/officeDocument/2006/relationships/image" Target="../media/image1183.jpeg"/><Relationship Id="rId116" Type="http://schemas.openxmlformats.org/officeDocument/2006/relationships/image" Target="../media/image780.jpeg"/><Relationship Id="rId137" Type="http://schemas.openxmlformats.org/officeDocument/2006/relationships/image" Target="../media/image801.jpeg"/><Relationship Id="rId158" Type="http://schemas.openxmlformats.org/officeDocument/2006/relationships/image" Target="../media/image822.jpeg"/><Relationship Id="rId302" Type="http://schemas.openxmlformats.org/officeDocument/2006/relationships/image" Target="../media/image966.jpeg"/><Relationship Id="rId323" Type="http://schemas.openxmlformats.org/officeDocument/2006/relationships/image" Target="../media/image987.jpeg"/><Relationship Id="rId344" Type="http://schemas.openxmlformats.org/officeDocument/2006/relationships/image" Target="../media/image1008.jpeg"/><Relationship Id="rId20" Type="http://schemas.openxmlformats.org/officeDocument/2006/relationships/image" Target="../media/image684.jpeg"/><Relationship Id="rId41" Type="http://schemas.openxmlformats.org/officeDocument/2006/relationships/image" Target="../media/image705.jpeg"/><Relationship Id="rId62" Type="http://schemas.openxmlformats.org/officeDocument/2006/relationships/image" Target="../media/image726.jpeg"/><Relationship Id="rId83" Type="http://schemas.openxmlformats.org/officeDocument/2006/relationships/image" Target="../media/image747.jpeg"/><Relationship Id="rId179" Type="http://schemas.openxmlformats.org/officeDocument/2006/relationships/image" Target="../media/image843.jpeg"/><Relationship Id="rId365" Type="http://schemas.openxmlformats.org/officeDocument/2006/relationships/image" Target="../media/image1029.jpeg"/><Relationship Id="rId386" Type="http://schemas.openxmlformats.org/officeDocument/2006/relationships/image" Target="../media/image1050.jpeg"/><Relationship Id="rId190" Type="http://schemas.openxmlformats.org/officeDocument/2006/relationships/image" Target="../media/image854.jpeg"/><Relationship Id="rId204" Type="http://schemas.openxmlformats.org/officeDocument/2006/relationships/image" Target="../media/image868.jpeg"/><Relationship Id="rId225" Type="http://schemas.openxmlformats.org/officeDocument/2006/relationships/image" Target="../media/image889.jpeg"/><Relationship Id="rId246" Type="http://schemas.openxmlformats.org/officeDocument/2006/relationships/image" Target="../media/image910.jpeg"/><Relationship Id="rId267" Type="http://schemas.openxmlformats.org/officeDocument/2006/relationships/image" Target="../media/image931.jpeg"/><Relationship Id="rId288" Type="http://schemas.openxmlformats.org/officeDocument/2006/relationships/image" Target="../media/image952.jpeg"/><Relationship Id="rId411" Type="http://schemas.openxmlformats.org/officeDocument/2006/relationships/image" Target="../media/image1075.jpeg"/><Relationship Id="rId432" Type="http://schemas.openxmlformats.org/officeDocument/2006/relationships/image" Target="../media/image1096.jpeg"/><Relationship Id="rId453" Type="http://schemas.openxmlformats.org/officeDocument/2006/relationships/image" Target="../media/image1117.jpeg"/><Relationship Id="rId474" Type="http://schemas.openxmlformats.org/officeDocument/2006/relationships/image" Target="../media/image1138.jpeg"/><Relationship Id="rId509" Type="http://schemas.openxmlformats.org/officeDocument/2006/relationships/image" Target="../media/image1173.jpeg"/><Relationship Id="rId106" Type="http://schemas.openxmlformats.org/officeDocument/2006/relationships/image" Target="../media/image770.jpeg"/><Relationship Id="rId127" Type="http://schemas.openxmlformats.org/officeDocument/2006/relationships/image" Target="../media/image791.jpeg"/><Relationship Id="rId313" Type="http://schemas.openxmlformats.org/officeDocument/2006/relationships/image" Target="../media/image977.jpeg"/><Relationship Id="rId495" Type="http://schemas.openxmlformats.org/officeDocument/2006/relationships/image" Target="../media/image1159.jpeg"/><Relationship Id="rId10" Type="http://schemas.openxmlformats.org/officeDocument/2006/relationships/image" Target="../media/image674.jpeg"/><Relationship Id="rId31" Type="http://schemas.openxmlformats.org/officeDocument/2006/relationships/image" Target="../media/image695.jpeg"/><Relationship Id="rId52" Type="http://schemas.openxmlformats.org/officeDocument/2006/relationships/image" Target="../media/image716.jpeg"/><Relationship Id="rId73" Type="http://schemas.openxmlformats.org/officeDocument/2006/relationships/image" Target="../media/image737.jpeg"/><Relationship Id="rId94" Type="http://schemas.openxmlformats.org/officeDocument/2006/relationships/image" Target="../media/image758.jpeg"/><Relationship Id="rId148" Type="http://schemas.openxmlformats.org/officeDocument/2006/relationships/image" Target="../media/image812.jpeg"/><Relationship Id="rId169" Type="http://schemas.openxmlformats.org/officeDocument/2006/relationships/image" Target="../media/image833.jpeg"/><Relationship Id="rId334" Type="http://schemas.openxmlformats.org/officeDocument/2006/relationships/image" Target="../media/image998.jpeg"/><Relationship Id="rId355" Type="http://schemas.openxmlformats.org/officeDocument/2006/relationships/image" Target="../media/image1019.jpeg"/><Relationship Id="rId376" Type="http://schemas.openxmlformats.org/officeDocument/2006/relationships/image" Target="../media/image1040.jpeg"/><Relationship Id="rId397" Type="http://schemas.openxmlformats.org/officeDocument/2006/relationships/image" Target="../media/image1061.jpeg"/><Relationship Id="rId520" Type="http://schemas.openxmlformats.org/officeDocument/2006/relationships/image" Target="../media/image1184.jpeg"/><Relationship Id="rId4" Type="http://schemas.openxmlformats.org/officeDocument/2006/relationships/image" Target="../media/image668.jpeg"/><Relationship Id="rId180" Type="http://schemas.openxmlformats.org/officeDocument/2006/relationships/image" Target="../media/image844.jpeg"/><Relationship Id="rId215" Type="http://schemas.openxmlformats.org/officeDocument/2006/relationships/image" Target="../media/image879.jpeg"/><Relationship Id="rId236" Type="http://schemas.openxmlformats.org/officeDocument/2006/relationships/image" Target="../media/image900.jpeg"/><Relationship Id="rId257" Type="http://schemas.openxmlformats.org/officeDocument/2006/relationships/image" Target="../media/image921.jpeg"/><Relationship Id="rId278" Type="http://schemas.openxmlformats.org/officeDocument/2006/relationships/image" Target="../media/image942.jpeg"/><Relationship Id="rId401" Type="http://schemas.openxmlformats.org/officeDocument/2006/relationships/image" Target="../media/image1065.jpeg"/><Relationship Id="rId422" Type="http://schemas.openxmlformats.org/officeDocument/2006/relationships/image" Target="../media/image1086.jpeg"/><Relationship Id="rId443" Type="http://schemas.openxmlformats.org/officeDocument/2006/relationships/image" Target="../media/image1107.jpeg"/><Relationship Id="rId464" Type="http://schemas.openxmlformats.org/officeDocument/2006/relationships/image" Target="../media/image1128.jpeg"/><Relationship Id="rId303" Type="http://schemas.openxmlformats.org/officeDocument/2006/relationships/image" Target="../media/image967.jpeg"/><Relationship Id="rId485" Type="http://schemas.openxmlformats.org/officeDocument/2006/relationships/image" Target="../media/image1149.jpeg"/><Relationship Id="rId42" Type="http://schemas.openxmlformats.org/officeDocument/2006/relationships/image" Target="../media/image706.jpeg"/><Relationship Id="rId84" Type="http://schemas.openxmlformats.org/officeDocument/2006/relationships/image" Target="../media/image748.jpeg"/><Relationship Id="rId138" Type="http://schemas.openxmlformats.org/officeDocument/2006/relationships/image" Target="../media/image802.jpeg"/><Relationship Id="rId345" Type="http://schemas.openxmlformats.org/officeDocument/2006/relationships/image" Target="../media/image1009.jpeg"/><Relationship Id="rId387" Type="http://schemas.openxmlformats.org/officeDocument/2006/relationships/image" Target="../media/image1051.jpeg"/><Relationship Id="rId510" Type="http://schemas.openxmlformats.org/officeDocument/2006/relationships/image" Target="../media/image1174.jpeg"/><Relationship Id="rId191" Type="http://schemas.openxmlformats.org/officeDocument/2006/relationships/image" Target="../media/image855.jpeg"/><Relationship Id="rId205" Type="http://schemas.openxmlformats.org/officeDocument/2006/relationships/image" Target="../media/image869.jpeg"/><Relationship Id="rId247" Type="http://schemas.openxmlformats.org/officeDocument/2006/relationships/image" Target="../media/image911.jpeg"/><Relationship Id="rId412" Type="http://schemas.openxmlformats.org/officeDocument/2006/relationships/image" Target="../media/image1076.jpeg"/><Relationship Id="rId107" Type="http://schemas.openxmlformats.org/officeDocument/2006/relationships/image" Target="../media/image771.jpeg"/><Relationship Id="rId289" Type="http://schemas.openxmlformats.org/officeDocument/2006/relationships/image" Target="../media/image953.jpeg"/><Relationship Id="rId454" Type="http://schemas.openxmlformats.org/officeDocument/2006/relationships/image" Target="../media/image1118.jpeg"/><Relationship Id="rId496" Type="http://schemas.openxmlformats.org/officeDocument/2006/relationships/image" Target="../media/image1160.jpeg"/><Relationship Id="rId11" Type="http://schemas.openxmlformats.org/officeDocument/2006/relationships/image" Target="../media/image675.jpeg"/><Relationship Id="rId53" Type="http://schemas.openxmlformats.org/officeDocument/2006/relationships/image" Target="../media/image717.jpeg"/><Relationship Id="rId149" Type="http://schemas.openxmlformats.org/officeDocument/2006/relationships/image" Target="../media/image813.jpeg"/><Relationship Id="rId314" Type="http://schemas.openxmlformats.org/officeDocument/2006/relationships/image" Target="../media/image978.jpeg"/><Relationship Id="rId356" Type="http://schemas.openxmlformats.org/officeDocument/2006/relationships/image" Target="../media/image1020.jpeg"/><Relationship Id="rId398" Type="http://schemas.openxmlformats.org/officeDocument/2006/relationships/image" Target="../media/image1062.jpeg"/><Relationship Id="rId521" Type="http://schemas.openxmlformats.org/officeDocument/2006/relationships/image" Target="../media/image1185.jpeg"/><Relationship Id="rId95" Type="http://schemas.openxmlformats.org/officeDocument/2006/relationships/image" Target="../media/image759.jpeg"/><Relationship Id="rId160" Type="http://schemas.openxmlformats.org/officeDocument/2006/relationships/image" Target="../media/image824.jpeg"/><Relationship Id="rId216" Type="http://schemas.openxmlformats.org/officeDocument/2006/relationships/image" Target="../media/image880.jpeg"/><Relationship Id="rId423" Type="http://schemas.openxmlformats.org/officeDocument/2006/relationships/image" Target="../media/image1087.jpeg"/><Relationship Id="rId258" Type="http://schemas.openxmlformats.org/officeDocument/2006/relationships/image" Target="../media/image922.jpeg"/><Relationship Id="rId465" Type="http://schemas.openxmlformats.org/officeDocument/2006/relationships/image" Target="../media/image1129.jpeg"/><Relationship Id="rId22" Type="http://schemas.openxmlformats.org/officeDocument/2006/relationships/image" Target="../media/image686.jpeg"/><Relationship Id="rId64" Type="http://schemas.openxmlformats.org/officeDocument/2006/relationships/image" Target="../media/image728.jpeg"/><Relationship Id="rId118" Type="http://schemas.openxmlformats.org/officeDocument/2006/relationships/image" Target="../media/image782.jpeg"/><Relationship Id="rId325" Type="http://schemas.openxmlformats.org/officeDocument/2006/relationships/image" Target="../media/image989.jpeg"/><Relationship Id="rId367" Type="http://schemas.openxmlformats.org/officeDocument/2006/relationships/image" Target="../media/image1031.jpeg"/><Relationship Id="rId171" Type="http://schemas.openxmlformats.org/officeDocument/2006/relationships/image" Target="../media/image835.jpeg"/><Relationship Id="rId227" Type="http://schemas.openxmlformats.org/officeDocument/2006/relationships/image" Target="../media/image891.jpeg"/><Relationship Id="rId269" Type="http://schemas.openxmlformats.org/officeDocument/2006/relationships/image" Target="../media/image933.jpeg"/><Relationship Id="rId434" Type="http://schemas.openxmlformats.org/officeDocument/2006/relationships/image" Target="../media/image1098.jpeg"/><Relationship Id="rId476" Type="http://schemas.openxmlformats.org/officeDocument/2006/relationships/image" Target="../media/image1140.jpeg"/><Relationship Id="rId33" Type="http://schemas.openxmlformats.org/officeDocument/2006/relationships/image" Target="../media/image697.jpeg"/><Relationship Id="rId129" Type="http://schemas.openxmlformats.org/officeDocument/2006/relationships/image" Target="../media/image793.jpeg"/><Relationship Id="rId280" Type="http://schemas.openxmlformats.org/officeDocument/2006/relationships/image" Target="../media/image944.jpeg"/><Relationship Id="rId336" Type="http://schemas.openxmlformats.org/officeDocument/2006/relationships/image" Target="../media/image1000.jpeg"/><Relationship Id="rId501" Type="http://schemas.openxmlformats.org/officeDocument/2006/relationships/image" Target="../media/image1165.jpeg"/><Relationship Id="rId75" Type="http://schemas.openxmlformats.org/officeDocument/2006/relationships/image" Target="../media/image739.jpeg"/><Relationship Id="rId140" Type="http://schemas.openxmlformats.org/officeDocument/2006/relationships/image" Target="../media/image804.jpeg"/><Relationship Id="rId182" Type="http://schemas.openxmlformats.org/officeDocument/2006/relationships/image" Target="../media/image846.jpeg"/><Relationship Id="rId378" Type="http://schemas.openxmlformats.org/officeDocument/2006/relationships/image" Target="../media/image1042.jpeg"/><Relationship Id="rId403" Type="http://schemas.openxmlformats.org/officeDocument/2006/relationships/image" Target="../media/image1067.jpeg"/><Relationship Id="rId6" Type="http://schemas.openxmlformats.org/officeDocument/2006/relationships/image" Target="../media/image670.jpeg"/><Relationship Id="rId238" Type="http://schemas.openxmlformats.org/officeDocument/2006/relationships/image" Target="../media/image902.jpeg"/><Relationship Id="rId445" Type="http://schemas.openxmlformats.org/officeDocument/2006/relationships/image" Target="../media/image1109.jpeg"/><Relationship Id="rId487" Type="http://schemas.openxmlformats.org/officeDocument/2006/relationships/image" Target="../media/image1151.jpeg"/><Relationship Id="rId291" Type="http://schemas.openxmlformats.org/officeDocument/2006/relationships/image" Target="../media/image955.jpeg"/><Relationship Id="rId305" Type="http://schemas.openxmlformats.org/officeDocument/2006/relationships/image" Target="../media/image969.jpeg"/><Relationship Id="rId347" Type="http://schemas.openxmlformats.org/officeDocument/2006/relationships/image" Target="../media/image1011.jpeg"/><Relationship Id="rId512" Type="http://schemas.openxmlformats.org/officeDocument/2006/relationships/image" Target="../media/image1176.jpeg"/><Relationship Id="rId44" Type="http://schemas.openxmlformats.org/officeDocument/2006/relationships/image" Target="../media/image708.jpeg"/><Relationship Id="rId86" Type="http://schemas.openxmlformats.org/officeDocument/2006/relationships/image" Target="../media/image750.jpeg"/><Relationship Id="rId151" Type="http://schemas.openxmlformats.org/officeDocument/2006/relationships/image" Target="../media/image815.jpeg"/><Relationship Id="rId389" Type="http://schemas.openxmlformats.org/officeDocument/2006/relationships/image" Target="../media/image1053.jpeg"/><Relationship Id="rId193" Type="http://schemas.openxmlformats.org/officeDocument/2006/relationships/image" Target="../media/image857.jpeg"/><Relationship Id="rId207" Type="http://schemas.openxmlformats.org/officeDocument/2006/relationships/image" Target="../media/image871.jpeg"/><Relationship Id="rId249" Type="http://schemas.openxmlformats.org/officeDocument/2006/relationships/image" Target="../media/image913.jpeg"/><Relationship Id="rId414" Type="http://schemas.openxmlformats.org/officeDocument/2006/relationships/image" Target="../media/image1078.jpeg"/><Relationship Id="rId456" Type="http://schemas.openxmlformats.org/officeDocument/2006/relationships/image" Target="../media/image1120.jpeg"/><Relationship Id="rId498" Type="http://schemas.openxmlformats.org/officeDocument/2006/relationships/image" Target="../media/image1162.jpeg"/><Relationship Id="rId13" Type="http://schemas.openxmlformats.org/officeDocument/2006/relationships/image" Target="../media/image677.jpeg"/><Relationship Id="rId109" Type="http://schemas.openxmlformats.org/officeDocument/2006/relationships/image" Target="../media/image773.jpeg"/><Relationship Id="rId260" Type="http://schemas.openxmlformats.org/officeDocument/2006/relationships/image" Target="../media/image924.jpeg"/><Relationship Id="rId316" Type="http://schemas.openxmlformats.org/officeDocument/2006/relationships/image" Target="../media/image980.jpeg"/><Relationship Id="rId55" Type="http://schemas.openxmlformats.org/officeDocument/2006/relationships/image" Target="../media/image719.jpeg"/><Relationship Id="rId97" Type="http://schemas.openxmlformats.org/officeDocument/2006/relationships/image" Target="../media/image761.jpeg"/><Relationship Id="rId120" Type="http://schemas.openxmlformats.org/officeDocument/2006/relationships/image" Target="../media/image784.jpeg"/><Relationship Id="rId358" Type="http://schemas.openxmlformats.org/officeDocument/2006/relationships/image" Target="../media/image1022.jpeg"/><Relationship Id="rId162" Type="http://schemas.openxmlformats.org/officeDocument/2006/relationships/image" Target="../media/image826.jpeg"/><Relationship Id="rId218" Type="http://schemas.openxmlformats.org/officeDocument/2006/relationships/image" Target="../media/image882.jpeg"/><Relationship Id="rId425" Type="http://schemas.openxmlformats.org/officeDocument/2006/relationships/image" Target="../media/image1089.jpeg"/><Relationship Id="rId467" Type="http://schemas.openxmlformats.org/officeDocument/2006/relationships/image" Target="../media/image1131.jpeg"/><Relationship Id="rId271" Type="http://schemas.openxmlformats.org/officeDocument/2006/relationships/image" Target="../media/image935.jpeg"/><Relationship Id="rId24" Type="http://schemas.openxmlformats.org/officeDocument/2006/relationships/image" Target="../media/image688.jpeg"/><Relationship Id="rId66" Type="http://schemas.openxmlformats.org/officeDocument/2006/relationships/image" Target="../media/image730.jpeg"/><Relationship Id="rId131" Type="http://schemas.openxmlformats.org/officeDocument/2006/relationships/image" Target="../media/image795.jpeg"/><Relationship Id="rId327" Type="http://schemas.openxmlformats.org/officeDocument/2006/relationships/image" Target="../media/image991.jpeg"/><Relationship Id="rId369" Type="http://schemas.openxmlformats.org/officeDocument/2006/relationships/image" Target="../media/image1033.jpeg"/><Relationship Id="rId173" Type="http://schemas.openxmlformats.org/officeDocument/2006/relationships/image" Target="../media/image837.jpeg"/><Relationship Id="rId229" Type="http://schemas.openxmlformats.org/officeDocument/2006/relationships/image" Target="../media/image893.jpeg"/><Relationship Id="rId380" Type="http://schemas.openxmlformats.org/officeDocument/2006/relationships/image" Target="../media/image1044.jpeg"/><Relationship Id="rId436" Type="http://schemas.openxmlformats.org/officeDocument/2006/relationships/image" Target="../media/image1100.jpeg"/><Relationship Id="rId240" Type="http://schemas.openxmlformats.org/officeDocument/2006/relationships/image" Target="../media/image904.jpeg"/><Relationship Id="rId478" Type="http://schemas.openxmlformats.org/officeDocument/2006/relationships/image" Target="../media/image1142.jpeg"/></Relationships>
</file>

<file path=xl/drawings/_rels/drawing5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303.jpeg"/><Relationship Id="rId299" Type="http://schemas.openxmlformats.org/officeDocument/2006/relationships/image" Target="../media/image1485.jpeg"/><Relationship Id="rId21" Type="http://schemas.openxmlformats.org/officeDocument/2006/relationships/image" Target="../media/image1207.jpeg"/><Relationship Id="rId42" Type="http://schemas.openxmlformats.org/officeDocument/2006/relationships/image" Target="../media/image1228.jpeg"/><Relationship Id="rId63" Type="http://schemas.openxmlformats.org/officeDocument/2006/relationships/image" Target="../media/image1249.jpeg"/><Relationship Id="rId84" Type="http://schemas.openxmlformats.org/officeDocument/2006/relationships/image" Target="../media/image1270.jpeg"/><Relationship Id="rId138" Type="http://schemas.openxmlformats.org/officeDocument/2006/relationships/image" Target="../media/image1324.jpeg"/><Relationship Id="rId159" Type="http://schemas.openxmlformats.org/officeDocument/2006/relationships/image" Target="../media/image1345.jpeg"/><Relationship Id="rId324" Type="http://schemas.openxmlformats.org/officeDocument/2006/relationships/image" Target="../media/image1510.jpeg"/><Relationship Id="rId345" Type="http://schemas.openxmlformats.org/officeDocument/2006/relationships/image" Target="../media/image1531.jpeg"/><Relationship Id="rId366" Type="http://schemas.openxmlformats.org/officeDocument/2006/relationships/image" Target="../media/image1552.jpeg"/><Relationship Id="rId387" Type="http://schemas.openxmlformats.org/officeDocument/2006/relationships/image" Target="../media/image1573.jpeg"/><Relationship Id="rId170" Type="http://schemas.openxmlformats.org/officeDocument/2006/relationships/image" Target="../media/image1356.jpeg"/><Relationship Id="rId191" Type="http://schemas.openxmlformats.org/officeDocument/2006/relationships/image" Target="../media/image1377.jpeg"/><Relationship Id="rId205" Type="http://schemas.openxmlformats.org/officeDocument/2006/relationships/image" Target="../media/image1391.jpeg"/><Relationship Id="rId226" Type="http://schemas.openxmlformats.org/officeDocument/2006/relationships/image" Target="../media/image1412.jpeg"/><Relationship Id="rId247" Type="http://schemas.openxmlformats.org/officeDocument/2006/relationships/image" Target="../media/image1433.jpeg"/><Relationship Id="rId107" Type="http://schemas.openxmlformats.org/officeDocument/2006/relationships/image" Target="../media/image1293.jpeg"/><Relationship Id="rId268" Type="http://schemas.openxmlformats.org/officeDocument/2006/relationships/image" Target="../media/image1454.jpeg"/><Relationship Id="rId289" Type="http://schemas.openxmlformats.org/officeDocument/2006/relationships/image" Target="../media/image1475.jpeg"/><Relationship Id="rId11" Type="http://schemas.openxmlformats.org/officeDocument/2006/relationships/image" Target="../media/image1197.jpeg"/><Relationship Id="rId32" Type="http://schemas.openxmlformats.org/officeDocument/2006/relationships/image" Target="../media/image1218.jpeg"/><Relationship Id="rId53" Type="http://schemas.openxmlformats.org/officeDocument/2006/relationships/image" Target="../media/image1239.jpeg"/><Relationship Id="rId74" Type="http://schemas.openxmlformats.org/officeDocument/2006/relationships/image" Target="../media/image1260.jpeg"/><Relationship Id="rId128" Type="http://schemas.openxmlformats.org/officeDocument/2006/relationships/image" Target="../media/image1314.jpeg"/><Relationship Id="rId149" Type="http://schemas.openxmlformats.org/officeDocument/2006/relationships/image" Target="../media/image1335.jpeg"/><Relationship Id="rId314" Type="http://schemas.openxmlformats.org/officeDocument/2006/relationships/image" Target="../media/image1500.jpeg"/><Relationship Id="rId335" Type="http://schemas.openxmlformats.org/officeDocument/2006/relationships/image" Target="../media/image1521.jpeg"/><Relationship Id="rId356" Type="http://schemas.openxmlformats.org/officeDocument/2006/relationships/image" Target="../media/image1542.jpeg"/><Relationship Id="rId377" Type="http://schemas.openxmlformats.org/officeDocument/2006/relationships/image" Target="../media/image1563.jpeg"/><Relationship Id="rId5" Type="http://schemas.openxmlformats.org/officeDocument/2006/relationships/image" Target="../media/image1191.jpeg"/><Relationship Id="rId95" Type="http://schemas.openxmlformats.org/officeDocument/2006/relationships/image" Target="../media/image1281.jpeg"/><Relationship Id="rId160" Type="http://schemas.openxmlformats.org/officeDocument/2006/relationships/image" Target="../media/image1346.jpeg"/><Relationship Id="rId181" Type="http://schemas.openxmlformats.org/officeDocument/2006/relationships/image" Target="../media/image1367.jpeg"/><Relationship Id="rId216" Type="http://schemas.openxmlformats.org/officeDocument/2006/relationships/image" Target="../media/image1402.jpeg"/><Relationship Id="rId237" Type="http://schemas.openxmlformats.org/officeDocument/2006/relationships/image" Target="../media/image1423.jpeg"/><Relationship Id="rId258" Type="http://schemas.openxmlformats.org/officeDocument/2006/relationships/image" Target="../media/image1444.jpeg"/><Relationship Id="rId279" Type="http://schemas.openxmlformats.org/officeDocument/2006/relationships/image" Target="../media/image1465.jpeg"/><Relationship Id="rId22" Type="http://schemas.openxmlformats.org/officeDocument/2006/relationships/image" Target="../media/image1208.jpeg"/><Relationship Id="rId43" Type="http://schemas.openxmlformats.org/officeDocument/2006/relationships/image" Target="../media/image1229.jpeg"/><Relationship Id="rId64" Type="http://schemas.openxmlformats.org/officeDocument/2006/relationships/image" Target="../media/image1250.jpeg"/><Relationship Id="rId118" Type="http://schemas.openxmlformats.org/officeDocument/2006/relationships/image" Target="../media/image1304.jpeg"/><Relationship Id="rId139" Type="http://schemas.openxmlformats.org/officeDocument/2006/relationships/image" Target="../media/image1325.jpeg"/><Relationship Id="rId290" Type="http://schemas.openxmlformats.org/officeDocument/2006/relationships/image" Target="../media/image1476.jpeg"/><Relationship Id="rId304" Type="http://schemas.openxmlformats.org/officeDocument/2006/relationships/image" Target="../media/image1490.jpeg"/><Relationship Id="rId325" Type="http://schemas.openxmlformats.org/officeDocument/2006/relationships/image" Target="../media/image1511.jpeg"/><Relationship Id="rId346" Type="http://schemas.openxmlformats.org/officeDocument/2006/relationships/image" Target="../media/image1532.jpeg"/><Relationship Id="rId367" Type="http://schemas.openxmlformats.org/officeDocument/2006/relationships/image" Target="../media/image1553.jpeg"/><Relationship Id="rId85" Type="http://schemas.openxmlformats.org/officeDocument/2006/relationships/image" Target="../media/image1271.jpeg"/><Relationship Id="rId150" Type="http://schemas.openxmlformats.org/officeDocument/2006/relationships/image" Target="../media/image1336.jpeg"/><Relationship Id="rId171" Type="http://schemas.openxmlformats.org/officeDocument/2006/relationships/image" Target="../media/image1357.jpeg"/><Relationship Id="rId192" Type="http://schemas.openxmlformats.org/officeDocument/2006/relationships/image" Target="../media/image1378.jpeg"/><Relationship Id="rId206" Type="http://schemas.openxmlformats.org/officeDocument/2006/relationships/image" Target="../media/image1392.jpeg"/><Relationship Id="rId227" Type="http://schemas.openxmlformats.org/officeDocument/2006/relationships/image" Target="../media/image1413.jpeg"/><Relationship Id="rId248" Type="http://schemas.openxmlformats.org/officeDocument/2006/relationships/image" Target="../media/image1434.jpeg"/><Relationship Id="rId269" Type="http://schemas.openxmlformats.org/officeDocument/2006/relationships/image" Target="../media/image1455.jpeg"/><Relationship Id="rId12" Type="http://schemas.openxmlformats.org/officeDocument/2006/relationships/image" Target="../media/image1198.jpeg"/><Relationship Id="rId33" Type="http://schemas.openxmlformats.org/officeDocument/2006/relationships/image" Target="../media/image1219.jpeg"/><Relationship Id="rId108" Type="http://schemas.openxmlformats.org/officeDocument/2006/relationships/image" Target="../media/image1294.jpeg"/><Relationship Id="rId129" Type="http://schemas.openxmlformats.org/officeDocument/2006/relationships/image" Target="../media/image1315.jpeg"/><Relationship Id="rId280" Type="http://schemas.openxmlformats.org/officeDocument/2006/relationships/image" Target="../media/image1466.jpeg"/><Relationship Id="rId315" Type="http://schemas.openxmlformats.org/officeDocument/2006/relationships/image" Target="../media/image1501.jpeg"/><Relationship Id="rId336" Type="http://schemas.openxmlformats.org/officeDocument/2006/relationships/image" Target="../media/image1522.jpeg"/><Relationship Id="rId357" Type="http://schemas.openxmlformats.org/officeDocument/2006/relationships/image" Target="../media/image1543.jpeg"/><Relationship Id="rId54" Type="http://schemas.openxmlformats.org/officeDocument/2006/relationships/image" Target="../media/image1240.jpeg"/><Relationship Id="rId75" Type="http://schemas.openxmlformats.org/officeDocument/2006/relationships/image" Target="../media/image1261.jpeg"/><Relationship Id="rId96" Type="http://schemas.openxmlformats.org/officeDocument/2006/relationships/image" Target="../media/image1282.jpeg"/><Relationship Id="rId140" Type="http://schemas.openxmlformats.org/officeDocument/2006/relationships/image" Target="../media/image1326.jpeg"/><Relationship Id="rId161" Type="http://schemas.openxmlformats.org/officeDocument/2006/relationships/image" Target="../media/image1347.jpeg"/><Relationship Id="rId182" Type="http://schemas.openxmlformats.org/officeDocument/2006/relationships/image" Target="../media/image1368.jpeg"/><Relationship Id="rId217" Type="http://schemas.openxmlformats.org/officeDocument/2006/relationships/image" Target="../media/image1403.jpeg"/><Relationship Id="rId378" Type="http://schemas.openxmlformats.org/officeDocument/2006/relationships/image" Target="../media/image1564.jpeg"/><Relationship Id="rId6" Type="http://schemas.openxmlformats.org/officeDocument/2006/relationships/image" Target="../media/image1192.jpeg"/><Relationship Id="rId238" Type="http://schemas.openxmlformats.org/officeDocument/2006/relationships/image" Target="../media/image1424.jpeg"/><Relationship Id="rId259" Type="http://schemas.openxmlformats.org/officeDocument/2006/relationships/image" Target="../media/image1445.jpeg"/><Relationship Id="rId23" Type="http://schemas.openxmlformats.org/officeDocument/2006/relationships/image" Target="../media/image1209.jpeg"/><Relationship Id="rId119" Type="http://schemas.openxmlformats.org/officeDocument/2006/relationships/image" Target="../media/image1305.jpeg"/><Relationship Id="rId270" Type="http://schemas.openxmlformats.org/officeDocument/2006/relationships/image" Target="../media/image1456.jpeg"/><Relationship Id="rId291" Type="http://schemas.openxmlformats.org/officeDocument/2006/relationships/image" Target="../media/image1477.jpeg"/><Relationship Id="rId305" Type="http://schemas.openxmlformats.org/officeDocument/2006/relationships/image" Target="../media/image1491.jpeg"/><Relationship Id="rId326" Type="http://schemas.openxmlformats.org/officeDocument/2006/relationships/image" Target="../media/image1512.jpeg"/><Relationship Id="rId347" Type="http://schemas.openxmlformats.org/officeDocument/2006/relationships/image" Target="../media/image1533.jpeg"/><Relationship Id="rId44" Type="http://schemas.openxmlformats.org/officeDocument/2006/relationships/image" Target="../media/image1230.jpeg"/><Relationship Id="rId65" Type="http://schemas.openxmlformats.org/officeDocument/2006/relationships/image" Target="../media/image1251.jpeg"/><Relationship Id="rId86" Type="http://schemas.openxmlformats.org/officeDocument/2006/relationships/image" Target="../media/image1272.jpeg"/><Relationship Id="rId130" Type="http://schemas.openxmlformats.org/officeDocument/2006/relationships/image" Target="../media/image1316.jpeg"/><Relationship Id="rId151" Type="http://schemas.openxmlformats.org/officeDocument/2006/relationships/image" Target="../media/image1337.jpeg"/><Relationship Id="rId368" Type="http://schemas.openxmlformats.org/officeDocument/2006/relationships/image" Target="../media/image1554.jpeg"/><Relationship Id="rId172" Type="http://schemas.openxmlformats.org/officeDocument/2006/relationships/image" Target="../media/image1358.jpeg"/><Relationship Id="rId193" Type="http://schemas.openxmlformats.org/officeDocument/2006/relationships/image" Target="../media/image1379.jpeg"/><Relationship Id="rId207" Type="http://schemas.openxmlformats.org/officeDocument/2006/relationships/image" Target="../media/image1393.jpeg"/><Relationship Id="rId228" Type="http://schemas.openxmlformats.org/officeDocument/2006/relationships/image" Target="../media/image1414.jpeg"/><Relationship Id="rId249" Type="http://schemas.openxmlformats.org/officeDocument/2006/relationships/image" Target="../media/image1435.jpeg"/><Relationship Id="rId13" Type="http://schemas.openxmlformats.org/officeDocument/2006/relationships/image" Target="../media/image1199.jpeg"/><Relationship Id="rId109" Type="http://schemas.openxmlformats.org/officeDocument/2006/relationships/image" Target="../media/image1295.jpeg"/><Relationship Id="rId260" Type="http://schemas.openxmlformats.org/officeDocument/2006/relationships/image" Target="../media/image1446.jpeg"/><Relationship Id="rId281" Type="http://schemas.openxmlformats.org/officeDocument/2006/relationships/image" Target="../media/image1467.jpeg"/><Relationship Id="rId316" Type="http://schemas.openxmlformats.org/officeDocument/2006/relationships/image" Target="../media/image1502.jpeg"/><Relationship Id="rId337" Type="http://schemas.openxmlformats.org/officeDocument/2006/relationships/image" Target="../media/image1523.jpeg"/><Relationship Id="rId34" Type="http://schemas.openxmlformats.org/officeDocument/2006/relationships/image" Target="../media/image1220.jpeg"/><Relationship Id="rId55" Type="http://schemas.openxmlformats.org/officeDocument/2006/relationships/image" Target="../media/image1241.jpeg"/><Relationship Id="rId76" Type="http://schemas.openxmlformats.org/officeDocument/2006/relationships/image" Target="../media/image1262.jpeg"/><Relationship Id="rId97" Type="http://schemas.openxmlformats.org/officeDocument/2006/relationships/image" Target="../media/image1283.jpeg"/><Relationship Id="rId120" Type="http://schemas.openxmlformats.org/officeDocument/2006/relationships/image" Target="../media/image1306.jpeg"/><Relationship Id="rId141" Type="http://schemas.openxmlformats.org/officeDocument/2006/relationships/image" Target="../media/image1327.jpeg"/><Relationship Id="rId358" Type="http://schemas.openxmlformats.org/officeDocument/2006/relationships/image" Target="../media/image1544.jpeg"/><Relationship Id="rId379" Type="http://schemas.openxmlformats.org/officeDocument/2006/relationships/image" Target="../media/image1565.jpeg"/><Relationship Id="rId7" Type="http://schemas.openxmlformats.org/officeDocument/2006/relationships/image" Target="../media/image1193.jpeg"/><Relationship Id="rId162" Type="http://schemas.openxmlformats.org/officeDocument/2006/relationships/image" Target="../media/image1348.jpeg"/><Relationship Id="rId183" Type="http://schemas.openxmlformats.org/officeDocument/2006/relationships/image" Target="../media/image1369.jpeg"/><Relationship Id="rId218" Type="http://schemas.openxmlformats.org/officeDocument/2006/relationships/image" Target="../media/image1404.jpeg"/><Relationship Id="rId239" Type="http://schemas.openxmlformats.org/officeDocument/2006/relationships/image" Target="../media/image1425.jpeg"/><Relationship Id="rId250" Type="http://schemas.openxmlformats.org/officeDocument/2006/relationships/image" Target="../media/image1436.jpeg"/><Relationship Id="rId271" Type="http://schemas.openxmlformats.org/officeDocument/2006/relationships/image" Target="../media/image1457.jpeg"/><Relationship Id="rId292" Type="http://schemas.openxmlformats.org/officeDocument/2006/relationships/image" Target="../media/image1478.jpeg"/><Relationship Id="rId306" Type="http://schemas.openxmlformats.org/officeDocument/2006/relationships/image" Target="../media/image1492.jpeg"/><Relationship Id="rId24" Type="http://schemas.openxmlformats.org/officeDocument/2006/relationships/image" Target="../media/image1210.jpeg"/><Relationship Id="rId45" Type="http://schemas.openxmlformats.org/officeDocument/2006/relationships/image" Target="../media/image1231.jpeg"/><Relationship Id="rId66" Type="http://schemas.openxmlformats.org/officeDocument/2006/relationships/image" Target="../media/image1252.jpeg"/><Relationship Id="rId87" Type="http://schemas.openxmlformats.org/officeDocument/2006/relationships/image" Target="../media/image1273.jpeg"/><Relationship Id="rId110" Type="http://schemas.openxmlformats.org/officeDocument/2006/relationships/image" Target="../media/image1296.jpeg"/><Relationship Id="rId131" Type="http://schemas.openxmlformats.org/officeDocument/2006/relationships/image" Target="../media/image1317.jpeg"/><Relationship Id="rId327" Type="http://schemas.openxmlformats.org/officeDocument/2006/relationships/image" Target="../media/image1513.jpeg"/><Relationship Id="rId348" Type="http://schemas.openxmlformats.org/officeDocument/2006/relationships/image" Target="../media/image1534.jpeg"/><Relationship Id="rId369" Type="http://schemas.openxmlformats.org/officeDocument/2006/relationships/image" Target="../media/image1555.jpeg"/><Relationship Id="rId152" Type="http://schemas.openxmlformats.org/officeDocument/2006/relationships/image" Target="../media/image1338.jpeg"/><Relationship Id="rId173" Type="http://schemas.openxmlformats.org/officeDocument/2006/relationships/image" Target="../media/image1359.jpeg"/><Relationship Id="rId194" Type="http://schemas.openxmlformats.org/officeDocument/2006/relationships/image" Target="../media/image1380.jpeg"/><Relationship Id="rId208" Type="http://schemas.openxmlformats.org/officeDocument/2006/relationships/image" Target="../media/image1394.jpeg"/><Relationship Id="rId229" Type="http://schemas.openxmlformats.org/officeDocument/2006/relationships/image" Target="../media/image1415.jpeg"/><Relationship Id="rId380" Type="http://schemas.openxmlformats.org/officeDocument/2006/relationships/image" Target="../media/image1566.jpeg"/><Relationship Id="rId240" Type="http://schemas.openxmlformats.org/officeDocument/2006/relationships/image" Target="../media/image1426.jpeg"/><Relationship Id="rId261" Type="http://schemas.openxmlformats.org/officeDocument/2006/relationships/image" Target="../media/image1447.jpeg"/><Relationship Id="rId14" Type="http://schemas.openxmlformats.org/officeDocument/2006/relationships/image" Target="../media/image1200.jpeg"/><Relationship Id="rId35" Type="http://schemas.openxmlformats.org/officeDocument/2006/relationships/image" Target="../media/image1221.jpeg"/><Relationship Id="rId56" Type="http://schemas.openxmlformats.org/officeDocument/2006/relationships/image" Target="../media/image1242.jpeg"/><Relationship Id="rId77" Type="http://schemas.openxmlformats.org/officeDocument/2006/relationships/image" Target="../media/image1263.jpeg"/><Relationship Id="rId100" Type="http://schemas.openxmlformats.org/officeDocument/2006/relationships/image" Target="../media/image1286.jpeg"/><Relationship Id="rId282" Type="http://schemas.openxmlformats.org/officeDocument/2006/relationships/image" Target="../media/image1468.jpeg"/><Relationship Id="rId317" Type="http://schemas.openxmlformats.org/officeDocument/2006/relationships/image" Target="../media/image1503.jpeg"/><Relationship Id="rId338" Type="http://schemas.openxmlformats.org/officeDocument/2006/relationships/image" Target="../media/image1524.jpeg"/><Relationship Id="rId359" Type="http://schemas.openxmlformats.org/officeDocument/2006/relationships/image" Target="../media/image1545.jpeg"/><Relationship Id="rId8" Type="http://schemas.openxmlformats.org/officeDocument/2006/relationships/image" Target="../media/image1194.jpeg"/><Relationship Id="rId98" Type="http://schemas.openxmlformats.org/officeDocument/2006/relationships/image" Target="../media/image1284.jpeg"/><Relationship Id="rId121" Type="http://schemas.openxmlformats.org/officeDocument/2006/relationships/image" Target="../media/image1307.jpeg"/><Relationship Id="rId142" Type="http://schemas.openxmlformats.org/officeDocument/2006/relationships/image" Target="../media/image1328.jpeg"/><Relationship Id="rId163" Type="http://schemas.openxmlformats.org/officeDocument/2006/relationships/image" Target="../media/image1349.jpeg"/><Relationship Id="rId184" Type="http://schemas.openxmlformats.org/officeDocument/2006/relationships/image" Target="../media/image1370.jpeg"/><Relationship Id="rId219" Type="http://schemas.openxmlformats.org/officeDocument/2006/relationships/image" Target="../media/image1405.jpeg"/><Relationship Id="rId370" Type="http://schemas.openxmlformats.org/officeDocument/2006/relationships/image" Target="../media/image1556.jpeg"/><Relationship Id="rId230" Type="http://schemas.openxmlformats.org/officeDocument/2006/relationships/image" Target="../media/image1416.jpeg"/><Relationship Id="rId251" Type="http://schemas.openxmlformats.org/officeDocument/2006/relationships/image" Target="../media/image1437.jpeg"/><Relationship Id="rId25" Type="http://schemas.openxmlformats.org/officeDocument/2006/relationships/image" Target="../media/image1211.jpeg"/><Relationship Id="rId46" Type="http://schemas.openxmlformats.org/officeDocument/2006/relationships/image" Target="../media/image1232.jpeg"/><Relationship Id="rId67" Type="http://schemas.openxmlformats.org/officeDocument/2006/relationships/image" Target="../media/image1253.jpeg"/><Relationship Id="rId272" Type="http://schemas.openxmlformats.org/officeDocument/2006/relationships/image" Target="../media/image1458.jpeg"/><Relationship Id="rId293" Type="http://schemas.openxmlformats.org/officeDocument/2006/relationships/image" Target="../media/image1479.jpeg"/><Relationship Id="rId307" Type="http://schemas.openxmlformats.org/officeDocument/2006/relationships/image" Target="../media/image1493.jpeg"/><Relationship Id="rId328" Type="http://schemas.openxmlformats.org/officeDocument/2006/relationships/image" Target="../media/image1514.jpeg"/><Relationship Id="rId349" Type="http://schemas.openxmlformats.org/officeDocument/2006/relationships/image" Target="../media/image1535.jpeg"/><Relationship Id="rId88" Type="http://schemas.openxmlformats.org/officeDocument/2006/relationships/image" Target="../media/image1274.jpeg"/><Relationship Id="rId111" Type="http://schemas.openxmlformats.org/officeDocument/2006/relationships/image" Target="../media/image1297.jpeg"/><Relationship Id="rId132" Type="http://schemas.openxmlformats.org/officeDocument/2006/relationships/image" Target="../media/image1318.jpeg"/><Relationship Id="rId153" Type="http://schemas.openxmlformats.org/officeDocument/2006/relationships/image" Target="../media/image1339.jpeg"/><Relationship Id="rId174" Type="http://schemas.openxmlformats.org/officeDocument/2006/relationships/image" Target="../media/image1360.jpeg"/><Relationship Id="rId195" Type="http://schemas.openxmlformats.org/officeDocument/2006/relationships/image" Target="../media/image1381.jpeg"/><Relationship Id="rId209" Type="http://schemas.openxmlformats.org/officeDocument/2006/relationships/image" Target="../media/image1395.jpeg"/><Relationship Id="rId360" Type="http://schemas.openxmlformats.org/officeDocument/2006/relationships/image" Target="../media/image1546.jpeg"/><Relationship Id="rId381" Type="http://schemas.openxmlformats.org/officeDocument/2006/relationships/image" Target="../media/image1567.jpeg"/><Relationship Id="rId220" Type="http://schemas.openxmlformats.org/officeDocument/2006/relationships/image" Target="../media/image1406.jpeg"/><Relationship Id="rId241" Type="http://schemas.openxmlformats.org/officeDocument/2006/relationships/image" Target="../media/image1427.jpeg"/><Relationship Id="rId15" Type="http://schemas.openxmlformats.org/officeDocument/2006/relationships/image" Target="../media/image1201.jpeg"/><Relationship Id="rId36" Type="http://schemas.openxmlformats.org/officeDocument/2006/relationships/image" Target="../media/image1222.jpeg"/><Relationship Id="rId57" Type="http://schemas.openxmlformats.org/officeDocument/2006/relationships/image" Target="../media/image1243.jpeg"/><Relationship Id="rId262" Type="http://schemas.openxmlformats.org/officeDocument/2006/relationships/image" Target="../media/image1448.jpeg"/><Relationship Id="rId283" Type="http://schemas.openxmlformats.org/officeDocument/2006/relationships/image" Target="../media/image1469.jpeg"/><Relationship Id="rId318" Type="http://schemas.openxmlformats.org/officeDocument/2006/relationships/image" Target="../media/image1504.jpeg"/><Relationship Id="rId339" Type="http://schemas.openxmlformats.org/officeDocument/2006/relationships/image" Target="../media/image1525.jpeg"/><Relationship Id="rId78" Type="http://schemas.openxmlformats.org/officeDocument/2006/relationships/image" Target="../media/image1264.jpeg"/><Relationship Id="rId99" Type="http://schemas.openxmlformats.org/officeDocument/2006/relationships/image" Target="../media/image1285.jpeg"/><Relationship Id="rId101" Type="http://schemas.openxmlformats.org/officeDocument/2006/relationships/image" Target="../media/image1287.jpeg"/><Relationship Id="rId122" Type="http://schemas.openxmlformats.org/officeDocument/2006/relationships/image" Target="../media/image1308.jpeg"/><Relationship Id="rId143" Type="http://schemas.openxmlformats.org/officeDocument/2006/relationships/image" Target="../media/image1329.jpeg"/><Relationship Id="rId164" Type="http://schemas.openxmlformats.org/officeDocument/2006/relationships/image" Target="../media/image1350.jpeg"/><Relationship Id="rId185" Type="http://schemas.openxmlformats.org/officeDocument/2006/relationships/image" Target="../media/image1371.jpeg"/><Relationship Id="rId350" Type="http://schemas.openxmlformats.org/officeDocument/2006/relationships/image" Target="../media/image1536.jpeg"/><Relationship Id="rId371" Type="http://schemas.openxmlformats.org/officeDocument/2006/relationships/image" Target="../media/image1557.jpeg"/><Relationship Id="rId9" Type="http://schemas.openxmlformats.org/officeDocument/2006/relationships/image" Target="../media/image1195.jpeg"/><Relationship Id="rId210" Type="http://schemas.openxmlformats.org/officeDocument/2006/relationships/image" Target="../media/image1396.jpeg"/><Relationship Id="rId26" Type="http://schemas.openxmlformats.org/officeDocument/2006/relationships/image" Target="../media/image1212.jpeg"/><Relationship Id="rId231" Type="http://schemas.openxmlformats.org/officeDocument/2006/relationships/image" Target="../media/image1417.jpeg"/><Relationship Id="rId252" Type="http://schemas.openxmlformats.org/officeDocument/2006/relationships/image" Target="../media/image1438.jpeg"/><Relationship Id="rId273" Type="http://schemas.openxmlformats.org/officeDocument/2006/relationships/image" Target="../media/image1459.jpeg"/><Relationship Id="rId294" Type="http://schemas.openxmlformats.org/officeDocument/2006/relationships/image" Target="../media/image1480.jpeg"/><Relationship Id="rId308" Type="http://schemas.openxmlformats.org/officeDocument/2006/relationships/image" Target="../media/image1494.jpeg"/><Relationship Id="rId329" Type="http://schemas.openxmlformats.org/officeDocument/2006/relationships/image" Target="../media/image1515.jpeg"/><Relationship Id="rId47" Type="http://schemas.openxmlformats.org/officeDocument/2006/relationships/image" Target="../media/image1233.jpeg"/><Relationship Id="rId68" Type="http://schemas.openxmlformats.org/officeDocument/2006/relationships/image" Target="../media/image1254.jpeg"/><Relationship Id="rId89" Type="http://schemas.openxmlformats.org/officeDocument/2006/relationships/image" Target="../media/image1275.jpeg"/><Relationship Id="rId112" Type="http://schemas.openxmlformats.org/officeDocument/2006/relationships/image" Target="../media/image1298.jpeg"/><Relationship Id="rId133" Type="http://schemas.openxmlformats.org/officeDocument/2006/relationships/image" Target="../media/image1319.jpeg"/><Relationship Id="rId154" Type="http://schemas.openxmlformats.org/officeDocument/2006/relationships/image" Target="../media/image1340.jpeg"/><Relationship Id="rId175" Type="http://schemas.openxmlformats.org/officeDocument/2006/relationships/image" Target="../media/image1361.jpeg"/><Relationship Id="rId340" Type="http://schemas.openxmlformats.org/officeDocument/2006/relationships/image" Target="../media/image1526.jpeg"/><Relationship Id="rId361" Type="http://schemas.openxmlformats.org/officeDocument/2006/relationships/image" Target="../media/image1547.jpeg"/><Relationship Id="rId196" Type="http://schemas.openxmlformats.org/officeDocument/2006/relationships/image" Target="../media/image1382.jpeg"/><Relationship Id="rId200" Type="http://schemas.openxmlformats.org/officeDocument/2006/relationships/image" Target="../media/image1386.jpeg"/><Relationship Id="rId382" Type="http://schemas.openxmlformats.org/officeDocument/2006/relationships/image" Target="../media/image1568.jpeg"/><Relationship Id="rId16" Type="http://schemas.openxmlformats.org/officeDocument/2006/relationships/image" Target="../media/image1202.jpeg"/><Relationship Id="rId221" Type="http://schemas.openxmlformats.org/officeDocument/2006/relationships/image" Target="../media/image1407.jpeg"/><Relationship Id="rId242" Type="http://schemas.openxmlformats.org/officeDocument/2006/relationships/image" Target="../media/image1428.jpeg"/><Relationship Id="rId263" Type="http://schemas.openxmlformats.org/officeDocument/2006/relationships/image" Target="../media/image1449.jpeg"/><Relationship Id="rId284" Type="http://schemas.openxmlformats.org/officeDocument/2006/relationships/image" Target="../media/image1470.jpeg"/><Relationship Id="rId319" Type="http://schemas.openxmlformats.org/officeDocument/2006/relationships/image" Target="../media/image1505.jpeg"/><Relationship Id="rId37" Type="http://schemas.openxmlformats.org/officeDocument/2006/relationships/image" Target="../media/image1223.jpeg"/><Relationship Id="rId58" Type="http://schemas.openxmlformats.org/officeDocument/2006/relationships/image" Target="../media/image1244.jpeg"/><Relationship Id="rId79" Type="http://schemas.openxmlformats.org/officeDocument/2006/relationships/image" Target="../media/image1265.jpeg"/><Relationship Id="rId102" Type="http://schemas.openxmlformats.org/officeDocument/2006/relationships/image" Target="../media/image1288.jpeg"/><Relationship Id="rId123" Type="http://schemas.openxmlformats.org/officeDocument/2006/relationships/image" Target="../media/image1309.jpeg"/><Relationship Id="rId144" Type="http://schemas.openxmlformats.org/officeDocument/2006/relationships/image" Target="../media/image1330.jpeg"/><Relationship Id="rId330" Type="http://schemas.openxmlformats.org/officeDocument/2006/relationships/image" Target="../media/image1516.jpeg"/><Relationship Id="rId90" Type="http://schemas.openxmlformats.org/officeDocument/2006/relationships/image" Target="../media/image1276.jpeg"/><Relationship Id="rId165" Type="http://schemas.openxmlformats.org/officeDocument/2006/relationships/image" Target="../media/image1351.jpeg"/><Relationship Id="rId186" Type="http://schemas.openxmlformats.org/officeDocument/2006/relationships/image" Target="../media/image1372.jpeg"/><Relationship Id="rId351" Type="http://schemas.openxmlformats.org/officeDocument/2006/relationships/image" Target="../media/image1537.jpeg"/><Relationship Id="rId372" Type="http://schemas.openxmlformats.org/officeDocument/2006/relationships/image" Target="../media/image1558.jpeg"/><Relationship Id="rId211" Type="http://schemas.openxmlformats.org/officeDocument/2006/relationships/image" Target="../media/image1397.jpeg"/><Relationship Id="rId232" Type="http://schemas.openxmlformats.org/officeDocument/2006/relationships/image" Target="../media/image1418.jpeg"/><Relationship Id="rId253" Type="http://schemas.openxmlformats.org/officeDocument/2006/relationships/image" Target="../media/image1439.jpeg"/><Relationship Id="rId274" Type="http://schemas.openxmlformats.org/officeDocument/2006/relationships/image" Target="../media/image1460.jpeg"/><Relationship Id="rId295" Type="http://schemas.openxmlformats.org/officeDocument/2006/relationships/image" Target="../media/image1481.jpeg"/><Relationship Id="rId309" Type="http://schemas.openxmlformats.org/officeDocument/2006/relationships/image" Target="../media/image1495.jpeg"/><Relationship Id="rId27" Type="http://schemas.openxmlformats.org/officeDocument/2006/relationships/image" Target="../media/image1213.jpeg"/><Relationship Id="rId48" Type="http://schemas.openxmlformats.org/officeDocument/2006/relationships/image" Target="../media/image1234.jpeg"/><Relationship Id="rId69" Type="http://schemas.openxmlformats.org/officeDocument/2006/relationships/image" Target="../media/image1255.jpeg"/><Relationship Id="rId113" Type="http://schemas.openxmlformats.org/officeDocument/2006/relationships/image" Target="../media/image1299.jpeg"/><Relationship Id="rId134" Type="http://schemas.openxmlformats.org/officeDocument/2006/relationships/image" Target="../media/image1320.jpeg"/><Relationship Id="rId320" Type="http://schemas.openxmlformats.org/officeDocument/2006/relationships/image" Target="../media/image1506.jpeg"/><Relationship Id="rId80" Type="http://schemas.openxmlformats.org/officeDocument/2006/relationships/image" Target="../media/image1266.jpeg"/><Relationship Id="rId155" Type="http://schemas.openxmlformats.org/officeDocument/2006/relationships/image" Target="../media/image1341.jpeg"/><Relationship Id="rId176" Type="http://schemas.openxmlformats.org/officeDocument/2006/relationships/image" Target="../media/image1362.jpeg"/><Relationship Id="rId197" Type="http://schemas.openxmlformats.org/officeDocument/2006/relationships/image" Target="../media/image1383.jpeg"/><Relationship Id="rId341" Type="http://schemas.openxmlformats.org/officeDocument/2006/relationships/image" Target="../media/image1527.jpeg"/><Relationship Id="rId362" Type="http://schemas.openxmlformats.org/officeDocument/2006/relationships/image" Target="../media/image1548.jpeg"/><Relationship Id="rId383" Type="http://schemas.openxmlformats.org/officeDocument/2006/relationships/image" Target="../media/image1569.jpeg"/><Relationship Id="rId201" Type="http://schemas.openxmlformats.org/officeDocument/2006/relationships/image" Target="../media/image1387.jpeg"/><Relationship Id="rId222" Type="http://schemas.openxmlformats.org/officeDocument/2006/relationships/image" Target="../media/image1408.jpeg"/><Relationship Id="rId243" Type="http://schemas.openxmlformats.org/officeDocument/2006/relationships/image" Target="../media/image1429.jpeg"/><Relationship Id="rId264" Type="http://schemas.openxmlformats.org/officeDocument/2006/relationships/image" Target="../media/image1450.jpeg"/><Relationship Id="rId285" Type="http://schemas.openxmlformats.org/officeDocument/2006/relationships/image" Target="../media/image1471.jpeg"/><Relationship Id="rId17" Type="http://schemas.openxmlformats.org/officeDocument/2006/relationships/image" Target="../media/image1203.jpeg"/><Relationship Id="rId38" Type="http://schemas.openxmlformats.org/officeDocument/2006/relationships/image" Target="../media/image1224.jpeg"/><Relationship Id="rId59" Type="http://schemas.openxmlformats.org/officeDocument/2006/relationships/image" Target="../media/image1245.jpeg"/><Relationship Id="rId103" Type="http://schemas.openxmlformats.org/officeDocument/2006/relationships/image" Target="../media/image1289.jpeg"/><Relationship Id="rId124" Type="http://schemas.openxmlformats.org/officeDocument/2006/relationships/image" Target="../media/image1310.jpeg"/><Relationship Id="rId310" Type="http://schemas.openxmlformats.org/officeDocument/2006/relationships/image" Target="../media/image1496.jpeg"/><Relationship Id="rId70" Type="http://schemas.openxmlformats.org/officeDocument/2006/relationships/image" Target="../media/image1256.jpeg"/><Relationship Id="rId91" Type="http://schemas.openxmlformats.org/officeDocument/2006/relationships/image" Target="../media/image1277.jpeg"/><Relationship Id="rId145" Type="http://schemas.openxmlformats.org/officeDocument/2006/relationships/image" Target="../media/image1331.jpeg"/><Relationship Id="rId166" Type="http://schemas.openxmlformats.org/officeDocument/2006/relationships/image" Target="../media/image1352.jpeg"/><Relationship Id="rId187" Type="http://schemas.openxmlformats.org/officeDocument/2006/relationships/image" Target="../media/image1373.jpeg"/><Relationship Id="rId331" Type="http://schemas.openxmlformats.org/officeDocument/2006/relationships/image" Target="../media/image1517.jpeg"/><Relationship Id="rId352" Type="http://schemas.openxmlformats.org/officeDocument/2006/relationships/image" Target="../media/image1538.jpeg"/><Relationship Id="rId373" Type="http://schemas.openxmlformats.org/officeDocument/2006/relationships/image" Target="../media/image1559.jpeg"/><Relationship Id="rId1" Type="http://schemas.openxmlformats.org/officeDocument/2006/relationships/image" Target="../media/image1187.jpeg"/><Relationship Id="rId212" Type="http://schemas.openxmlformats.org/officeDocument/2006/relationships/image" Target="../media/image1398.jpeg"/><Relationship Id="rId233" Type="http://schemas.openxmlformats.org/officeDocument/2006/relationships/image" Target="../media/image1419.jpeg"/><Relationship Id="rId254" Type="http://schemas.openxmlformats.org/officeDocument/2006/relationships/image" Target="../media/image1440.jpeg"/><Relationship Id="rId28" Type="http://schemas.openxmlformats.org/officeDocument/2006/relationships/image" Target="../media/image1214.jpeg"/><Relationship Id="rId49" Type="http://schemas.openxmlformats.org/officeDocument/2006/relationships/image" Target="../media/image1235.jpeg"/><Relationship Id="rId114" Type="http://schemas.openxmlformats.org/officeDocument/2006/relationships/image" Target="../media/image1300.jpeg"/><Relationship Id="rId275" Type="http://schemas.openxmlformats.org/officeDocument/2006/relationships/image" Target="../media/image1461.jpeg"/><Relationship Id="rId296" Type="http://schemas.openxmlformats.org/officeDocument/2006/relationships/image" Target="../media/image1482.jpeg"/><Relationship Id="rId300" Type="http://schemas.openxmlformats.org/officeDocument/2006/relationships/image" Target="../media/image1486.jpeg"/><Relationship Id="rId60" Type="http://schemas.openxmlformats.org/officeDocument/2006/relationships/image" Target="../media/image1246.jpeg"/><Relationship Id="rId81" Type="http://schemas.openxmlformats.org/officeDocument/2006/relationships/image" Target="../media/image1267.jpeg"/><Relationship Id="rId135" Type="http://schemas.openxmlformats.org/officeDocument/2006/relationships/image" Target="../media/image1321.jpeg"/><Relationship Id="rId156" Type="http://schemas.openxmlformats.org/officeDocument/2006/relationships/image" Target="../media/image1342.jpeg"/><Relationship Id="rId177" Type="http://schemas.openxmlformats.org/officeDocument/2006/relationships/image" Target="../media/image1363.jpeg"/><Relationship Id="rId198" Type="http://schemas.openxmlformats.org/officeDocument/2006/relationships/image" Target="../media/image1384.jpeg"/><Relationship Id="rId321" Type="http://schemas.openxmlformats.org/officeDocument/2006/relationships/image" Target="../media/image1507.jpeg"/><Relationship Id="rId342" Type="http://schemas.openxmlformats.org/officeDocument/2006/relationships/image" Target="../media/image1528.jpeg"/><Relationship Id="rId363" Type="http://schemas.openxmlformats.org/officeDocument/2006/relationships/image" Target="../media/image1549.jpeg"/><Relationship Id="rId384" Type="http://schemas.openxmlformats.org/officeDocument/2006/relationships/image" Target="../media/image1570.jpeg"/><Relationship Id="rId202" Type="http://schemas.openxmlformats.org/officeDocument/2006/relationships/image" Target="../media/image1388.jpeg"/><Relationship Id="rId223" Type="http://schemas.openxmlformats.org/officeDocument/2006/relationships/image" Target="../media/image1409.jpeg"/><Relationship Id="rId244" Type="http://schemas.openxmlformats.org/officeDocument/2006/relationships/image" Target="../media/image1430.jpeg"/><Relationship Id="rId18" Type="http://schemas.openxmlformats.org/officeDocument/2006/relationships/image" Target="../media/image1204.jpeg"/><Relationship Id="rId39" Type="http://schemas.openxmlformats.org/officeDocument/2006/relationships/image" Target="../media/image1225.jpeg"/><Relationship Id="rId265" Type="http://schemas.openxmlformats.org/officeDocument/2006/relationships/image" Target="../media/image1451.jpeg"/><Relationship Id="rId286" Type="http://schemas.openxmlformats.org/officeDocument/2006/relationships/image" Target="../media/image1472.jpeg"/><Relationship Id="rId50" Type="http://schemas.openxmlformats.org/officeDocument/2006/relationships/image" Target="../media/image1236.jpeg"/><Relationship Id="rId104" Type="http://schemas.openxmlformats.org/officeDocument/2006/relationships/image" Target="../media/image1290.jpeg"/><Relationship Id="rId125" Type="http://schemas.openxmlformats.org/officeDocument/2006/relationships/image" Target="../media/image1311.jpeg"/><Relationship Id="rId146" Type="http://schemas.openxmlformats.org/officeDocument/2006/relationships/image" Target="../media/image1332.jpeg"/><Relationship Id="rId167" Type="http://schemas.openxmlformats.org/officeDocument/2006/relationships/image" Target="../media/image1353.jpeg"/><Relationship Id="rId188" Type="http://schemas.openxmlformats.org/officeDocument/2006/relationships/image" Target="../media/image1374.jpeg"/><Relationship Id="rId311" Type="http://schemas.openxmlformats.org/officeDocument/2006/relationships/image" Target="../media/image1497.jpeg"/><Relationship Id="rId332" Type="http://schemas.openxmlformats.org/officeDocument/2006/relationships/image" Target="../media/image1518.jpeg"/><Relationship Id="rId353" Type="http://schemas.openxmlformats.org/officeDocument/2006/relationships/image" Target="../media/image1539.jpeg"/><Relationship Id="rId374" Type="http://schemas.openxmlformats.org/officeDocument/2006/relationships/image" Target="../media/image1560.jpeg"/><Relationship Id="rId71" Type="http://schemas.openxmlformats.org/officeDocument/2006/relationships/image" Target="../media/image1257.jpeg"/><Relationship Id="rId92" Type="http://schemas.openxmlformats.org/officeDocument/2006/relationships/image" Target="../media/image1278.jpeg"/><Relationship Id="rId213" Type="http://schemas.openxmlformats.org/officeDocument/2006/relationships/image" Target="../media/image1399.jpeg"/><Relationship Id="rId234" Type="http://schemas.openxmlformats.org/officeDocument/2006/relationships/image" Target="../media/image1420.jpeg"/><Relationship Id="rId2" Type="http://schemas.openxmlformats.org/officeDocument/2006/relationships/image" Target="../media/image1188.jpeg"/><Relationship Id="rId29" Type="http://schemas.openxmlformats.org/officeDocument/2006/relationships/image" Target="../media/image1215.jpeg"/><Relationship Id="rId255" Type="http://schemas.openxmlformats.org/officeDocument/2006/relationships/image" Target="../media/image1441.jpeg"/><Relationship Id="rId276" Type="http://schemas.openxmlformats.org/officeDocument/2006/relationships/image" Target="../media/image1462.jpeg"/><Relationship Id="rId297" Type="http://schemas.openxmlformats.org/officeDocument/2006/relationships/image" Target="../media/image1483.jpeg"/><Relationship Id="rId40" Type="http://schemas.openxmlformats.org/officeDocument/2006/relationships/image" Target="../media/image1226.jpeg"/><Relationship Id="rId115" Type="http://schemas.openxmlformats.org/officeDocument/2006/relationships/image" Target="../media/image1301.jpeg"/><Relationship Id="rId136" Type="http://schemas.openxmlformats.org/officeDocument/2006/relationships/image" Target="../media/image1322.jpeg"/><Relationship Id="rId157" Type="http://schemas.openxmlformats.org/officeDocument/2006/relationships/image" Target="../media/image1343.jpeg"/><Relationship Id="rId178" Type="http://schemas.openxmlformats.org/officeDocument/2006/relationships/image" Target="../media/image1364.jpeg"/><Relationship Id="rId301" Type="http://schemas.openxmlformats.org/officeDocument/2006/relationships/image" Target="../media/image1487.jpeg"/><Relationship Id="rId322" Type="http://schemas.openxmlformats.org/officeDocument/2006/relationships/image" Target="../media/image1508.jpeg"/><Relationship Id="rId343" Type="http://schemas.openxmlformats.org/officeDocument/2006/relationships/image" Target="../media/image1529.jpeg"/><Relationship Id="rId364" Type="http://schemas.openxmlformats.org/officeDocument/2006/relationships/image" Target="../media/image1550.jpeg"/><Relationship Id="rId61" Type="http://schemas.openxmlformats.org/officeDocument/2006/relationships/image" Target="../media/image1247.jpeg"/><Relationship Id="rId82" Type="http://schemas.openxmlformats.org/officeDocument/2006/relationships/image" Target="../media/image1268.jpeg"/><Relationship Id="rId199" Type="http://schemas.openxmlformats.org/officeDocument/2006/relationships/image" Target="../media/image1385.jpeg"/><Relationship Id="rId203" Type="http://schemas.openxmlformats.org/officeDocument/2006/relationships/image" Target="../media/image1389.jpeg"/><Relationship Id="rId385" Type="http://schemas.openxmlformats.org/officeDocument/2006/relationships/image" Target="../media/image1571.jpeg"/><Relationship Id="rId19" Type="http://schemas.openxmlformats.org/officeDocument/2006/relationships/image" Target="../media/image1205.jpeg"/><Relationship Id="rId224" Type="http://schemas.openxmlformats.org/officeDocument/2006/relationships/image" Target="../media/image1410.jpeg"/><Relationship Id="rId245" Type="http://schemas.openxmlformats.org/officeDocument/2006/relationships/image" Target="../media/image1431.jpeg"/><Relationship Id="rId266" Type="http://schemas.openxmlformats.org/officeDocument/2006/relationships/image" Target="../media/image1452.jpeg"/><Relationship Id="rId287" Type="http://schemas.openxmlformats.org/officeDocument/2006/relationships/image" Target="../media/image1473.jpeg"/><Relationship Id="rId30" Type="http://schemas.openxmlformats.org/officeDocument/2006/relationships/image" Target="../media/image1216.jpeg"/><Relationship Id="rId105" Type="http://schemas.openxmlformats.org/officeDocument/2006/relationships/image" Target="../media/image1291.jpeg"/><Relationship Id="rId126" Type="http://schemas.openxmlformats.org/officeDocument/2006/relationships/image" Target="../media/image1312.jpeg"/><Relationship Id="rId147" Type="http://schemas.openxmlformats.org/officeDocument/2006/relationships/image" Target="../media/image1333.jpeg"/><Relationship Id="rId168" Type="http://schemas.openxmlformats.org/officeDocument/2006/relationships/image" Target="../media/image1354.jpeg"/><Relationship Id="rId312" Type="http://schemas.openxmlformats.org/officeDocument/2006/relationships/image" Target="../media/image1498.jpeg"/><Relationship Id="rId333" Type="http://schemas.openxmlformats.org/officeDocument/2006/relationships/image" Target="../media/image1519.jpeg"/><Relationship Id="rId354" Type="http://schemas.openxmlformats.org/officeDocument/2006/relationships/image" Target="../media/image1540.jpeg"/><Relationship Id="rId51" Type="http://schemas.openxmlformats.org/officeDocument/2006/relationships/image" Target="../media/image1237.jpeg"/><Relationship Id="rId72" Type="http://schemas.openxmlformats.org/officeDocument/2006/relationships/image" Target="../media/image1258.jpeg"/><Relationship Id="rId93" Type="http://schemas.openxmlformats.org/officeDocument/2006/relationships/image" Target="../media/image1279.jpeg"/><Relationship Id="rId189" Type="http://schemas.openxmlformats.org/officeDocument/2006/relationships/image" Target="../media/image1375.jpeg"/><Relationship Id="rId375" Type="http://schemas.openxmlformats.org/officeDocument/2006/relationships/image" Target="../media/image1561.jpeg"/><Relationship Id="rId3" Type="http://schemas.openxmlformats.org/officeDocument/2006/relationships/image" Target="../media/image1189.jpeg"/><Relationship Id="rId214" Type="http://schemas.openxmlformats.org/officeDocument/2006/relationships/image" Target="../media/image1400.jpeg"/><Relationship Id="rId235" Type="http://schemas.openxmlformats.org/officeDocument/2006/relationships/image" Target="../media/image1421.jpeg"/><Relationship Id="rId256" Type="http://schemas.openxmlformats.org/officeDocument/2006/relationships/image" Target="../media/image1442.jpeg"/><Relationship Id="rId277" Type="http://schemas.openxmlformats.org/officeDocument/2006/relationships/image" Target="../media/image1463.jpeg"/><Relationship Id="rId298" Type="http://schemas.openxmlformats.org/officeDocument/2006/relationships/image" Target="../media/image1484.jpeg"/><Relationship Id="rId116" Type="http://schemas.openxmlformats.org/officeDocument/2006/relationships/image" Target="../media/image1302.jpeg"/><Relationship Id="rId137" Type="http://schemas.openxmlformats.org/officeDocument/2006/relationships/image" Target="../media/image1323.jpeg"/><Relationship Id="rId158" Type="http://schemas.openxmlformats.org/officeDocument/2006/relationships/image" Target="../media/image1344.jpeg"/><Relationship Id="rId302" Type="http://schemas.openxmlformats.org/officeDocument/2006/relationships/image" Target="../media/image1488.jpeg"/><Relationship Id="rId323" Type="http://schemas.openxmlformats.org/officeDocument/2006/relationships/image" Target="../media/image1509.jpeg"/><Relationship Id="rId344" Type="http://schemas.openxmlformats.org/officeDocument/2006/relationships/image" Target="../media/image1530.jpeg"/><Relationship Id="rId20" Type="http://schemas.openxmlformats.org/officeDocument/2006/relationships/image" Target="../media/image1206.jpeg"/><Relationship Id="rId41" Type="http://schemas.openxmlformats.org/officeDocument/2006/relationships/image" Target="../media/image1227.jpeg"/><Relationship Id="rId62" Type="http://schemas.openxmlformats.org/officeDocument/2006/relationships/image" Target="../media/image1248.jpeg"/><Relationship Id="rId83" Type="http://schemas.openxmlformats.org/officeDocument/2006/relationships/image" Target="../media/image1269.jpeg"/><Relationship Id="rId179" Type="http://schemas.openxmlformats.org/officeDocument/2006/relationships/image" Target="../media/image1365.jpeg"/><Relationship Id="rId365" Type="http://schemas.openxmlformats.org/officeDocument/2006/relationships/image" Target="../media/image1551.jpeg"/><Relationship Id="rId386" Type="http://schemas.openxmlformats.org/officeDocument/2006/relationships/image" Target="../media/image1572.jpeg"/><Relationship Id="rId190" Type="http://schemas.openxmlformats.org/officeDocument/2006/relationships/image" Target="../media/image1376.jpeg"/><Relationship Id="rId204" Type="http://schemas.openxmlformats.org/officeDocument/2006/relationships/image" Target="../media/image1390.jpeg"/><Relationship Id="rId225" Type="http://schemas.openxmlformats.org/officeDocument/2006/relationships/image" Target="../media/image1411.jpeg"/><Relationship Id="rId246" Type="http://schemas.openxmlformats.org/officeDocument/2006/relationships/image" Target="../media/image1432.jpeg"/><Relationship Id="rId267" Type="http://schemas.openxmlformats.org/officeDocument/2006/relationships/image" Target="../media/image1453.jpeg"/><Relationship Id="rId288" Type="http://schemas.openxmlformats.org/officeDocument/2006/relationships/image" Target="../media/image1474.jpeg"/><Relationship Id="rId106" Type="http://schemas.openxmlformats.org/officeDocument/2006/relationships/image" Target="../media/image1292.jpeg"/><Relationship Id="rId127" Type="http://schemas.openxmlformats.org/officeDocument/2006/relationships/image" Target="../media/image1313.jpeg"/><Relationship Id="rId313" Type="http://schemas.openxmlformats.org/officeDocument/2006/relationships/image" Target="../media/image1499.jpeg"/><Relationship Id="rId10" Type="http://schemas.openxmlformats.org/officeDocument/2006/relationships/image" Target="../media/image1196.jpeg"/><Relationship Id="rId31" Type="http://schemas.openxmlformats.org/officeDocument/2006/relationships/image" Target="../media/image1217.jpeg"/><Relationship Id="rId52" Type="http://schemas.openxmlformats.org/officeDocument/2006/relationships/image" Target="../media/image1238.jpeg"/><Relationship Id="rId73" Type="http://schemas.openxmlformats.org/officeDocument/2006/relationships/image" Target="../media/image1259.jpeg"/><Relationship Id="rId94" Type="http://schemas.openxmlformats.org/officeDocument/2006/relationships/image" Target="../media/image1280.jpeg"/><Relationship Id="rId148" Type="http://schemas.openxmlformats.org/officeDocument/2006/relationships/image" Target="../media/image1334.jpeg"/><Relationship Id="rId169" Type="http://schemas.openxmlformats.org/officeDocument/2006/relationships/image" Target="../media/image1355.jpeg"/><Relationship Id="rId334" Type="http://schemas.openxmlformats.org/officeDocument/2006/relationships/image" Target="../media/image1520.jpeg"/><Relationship Id="rId355" Type="http://schemas.openxmlformats.org/officeDocument/2006/relationships/image" Target="../media/image1541.jpeg"/><Relationship Id="rId376" Type="http://schemas.openxmlformats.org/officeDocument/2006/relationships/image" Target="../media/image1562.jpeg"/><Relationship Id="rId4" Type="http://schemas.openxmlformats.org/officeDocument/2006/relationships/image" Target="../media/image1190.jpeg"/><Relationship Id="rId180" Type="http://schemas.openxmlformats.org/officeDocument/2006/relationships/image" Target="../media/image1366.jpeg"/><Relationship Id="rId215" Type="http://schemas.openxmlformats.org/officeDocument/2006/relationships/image" Target="../media/image1401.jpeg"/><Relationship Id="rId236" Type="http://schemas.openxmlformats.org/officeDocument/2006/relationships/image" Target="../media/image1422.jpeg"/><Relationship Id="rId257" Type="http://schemas.openxmlformats.org/officeDocument/2006/relationships/image" Target="../media/image1443.jpeg"/><Relationship Id="rId278" Type="http://schemas.openxmlformats.org/officeDocument/2006/relationships/image" Target="../media/image1464.jpeg"/><Relationship Id="rId303" Type="http://schemas.openxmlformats.org/officeDocument/2006/relationships/image" Target="../media/image1489.jpeg"/></Relationships>
</file>

<file path=xl/drawings/_rels/drawing6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599.jpeg"/><Relationship Id="rId21" Type="http://schemas.openxmlformats.org/officeDocument/2006/relationships/image" Target="../media/image1594.jpeg"/><Relationship Id="rId42" Type="http://schemas.openxmlformats.org/officeDocument/2006/relationships/image" Target="../media/image1615.jpeg"/><Relationship Id="rId47" Type="http://schemas.openxmlformats.org/officeDocument/2006/relationships/image" Target="../media/image1620.jpeg"/><Relationship Id="rId63" Type="http://schemas.openxmlformats.org/officeDocument/2006/relationships/image" Target="../media/image1636.jpeg"/><Relationship Id="rId68" Type="http://schemas.openxmlformats.org/officeDocument/2006/relationships/image" Target="../media/image1641.jpeg"/><Relationship Id="rId84" Type="http://schemas.openxmlformats.org/officeDocument/2006/relationships/image" Target="../media/image1657.jpeg"/><Relationship Id="rId89" Type="http://schemas.openxmlformats.org/officeDocument/2006/relationships/image" Target="../media/image1662.jpeg"/><Relationship Id="rId112" Type="http://schemas.openxmlformats.org/officeDocument/2006/relationships/image" Target="../media/image1685.jpeg"/><Relationship Id="rId2" Type="http://schemas.openxmlformats.org/officeDocument/2006/relationships/image" Target="../media/image1575.jpeg"/><Relationship Id="rId16" Type="http://schemas.openxmlformats.org/officeDocument/2006/relationships/image" Target="../media/image1589.jpeg"/><Relationship Id="rId29" Type="http://schemas.openxmlformats.org/officeDocument/2006/relationships/image" Target="../media/image1602.jpeg"/><Relationship Id="rId107" Type="http://schemas.openxmlformats.org/officeDocument/2006/relationships/image" Target="../media/image1680.jpeg"/><Relationship Id="rId11" Type="http://schemas.openxmlformats.org/officeDocument/2006/relationships/image" Target="../media/image1584.jpeg"/><Relationship Id="rId24" Type="http://schemas.openxmlformats.org/officeDocument/2006/relationships/image" Target="../media/image1597.jpeg"/><Relationship Id="rId32" Type="http://schemas.openxmlformats.org/officeDocument/2006/relationships/image" Target="../media/image1605.jpeg"/><Relationship Id="rId37" Type="http://schemas.openxmlformats.org/officeDocument/2006/relationships/image" Target="../media/image1610.jpeg"/><Relationship Id="rId40" Type="http://schemas.openxmlformats.org/officeDocument/2006/relationships/image" Target="../media/image1613.jpeg"/><Relationship Id="rId45" Type="http://schemas.openxmlformats.org/officeDocument/2006/relationships/image" Target="../media/image1618.jpeg"/><Relationship Id="rId53" Type="http://schemas.openxmlformats.org/officeDocument/2006/relationships/image" Target="../media/image1626.jpeg"/><Relationship Id="rId58" Type="http://schemas.openxmlformats.org/officeDocument/2006/relationships/image" Target="../media/image1631.jpeg"/><Relationship Id="rId66" Type="http://schemas.openxmlformats.org/officeDocument/2006/relationships/image" Target="../media/image1639.jpeg"/><Relationship Id="rId74" Type="http://schemas.openxmlformats.org/officeDocument/2006/relationships/image" Target="../media/image1647.jpeg"/><Relationship Id="rId79" Type="http://schemas.openxmlformats.org/officeDocument/2006/relationships/image" Target="../media/image1652.jpeg"/><Relationship Id="rId87" Type="http://schemas.openxmlformats.org/officeDocument/2006/relationships/image" Target="../media/image1660.jpeg"/><Relationship Id="rId102" Type="http://schemas.openxmlformats.org/officeDocument/2006/relationships/image" Target="../media/image1675.jpeg"/><Relationship Id="rId110" Type="http://schemas.openxmlformats.org/officeDocument/2006/relationships/image" Target="../media/image1683.jpeg"/><Relationship Id="rId5" Type="http://schemas.openxmlformats.org/officeDocument/2006/relationships/image" Target="../media/image1578.jpeg"/><Relationship Id="rId61" Type="http://schemas.openxmlformats.org/officeDocument/2006/relationships/image" Target="../media/image1634.jpeg"/><Relationship Id="rId82" Type="http://schemas.openxmlformats.org/officeDocument/2006/relationships/image" Target="../media/image1655.jpeg"/><Relationship Id="rId90" Type="http://schemas.openxmlformats.org/officeDocument/2006/relationships/image" Target="../media/image1663.jpeg"/><Relationship Id="rId95" Type="http://schemas.openxmlformats.org/officeDocument/2006/relationships/image" Target="../media/image1668.jpeg"/><Relationship Id="rId19" Type="http://schemas.openxmlformats.org/officeDocument/2006/relationships/image" Target="../media/image1592.jpeg"/><Relationship Id="rId14" Type="http://schemas.openxmlformats.org/officeDocument/2006/relationships/image" Target="../media/image1587.jpeg"/><Relationship Id="rId22" Type="http://schemas.openxmlformats.org/officeDocument/2006/relationships/image" Target="../media/image1595.jpeg"/><Relationship Id="rId27" Type="http://schemas.openxmlformats.org/officeDocument/2006/relationships/image" Target="../media/image1600.jpeg"/><Relationship Id="rId30" Type="http://schemas.openxmlformats.org/officeDocument/2006/relationships/image" Target="../media/image1603.jpeg"/><Relationship Id="rId35" Type="http://schemas.openxmlformats.org/officeDocument/2006/relationships/image" Target="../media/image1608.jpeg"/><Relationship Id="rId43" Type="http://schemas.openxmlformats.org/officeDocument/2006/relationships/image" Target="../media/image1616.jpeg"/><Relationship Id="rId48" Type="http://schemas.openxmlformats.org/officeDocument/2006/relationships/image" Target="../media/image1621.jpeg"/><Relationship Id="rId56" Type="http://schemas.openxmlformats.org/officeDocument/2006/relationships/image" Target="../media/image1629.jpeg"/><Relationship Id="rId64" Type="http://schemas.openxmlformats.org/officeDocument/2006/relationships/image" Target="../media/image1637.jpeg"/><Relationship Id="rId69" Type="http://schemas.openxmlformats.org/officeDocument/2006/relationships/image" Target="../media/image1642.jpeg"/><Relationship Id="rId77" Type="http://schemas.openxmlformats.org/officeDocument/2006/relationships/image" Target="../media/image1650.jpeg"/><Relationship Id="rId100" Type="http://schemas.openxmlformats.org/officeDocument/2006/relationships/image" Target="../media/image1673.jpeg"/><Relationship Id="rId105" Type="http://schemas.openxmlformats.org/officeDocument/2006/relationships/image" Target="../media/image1678.jpeg"/><Relationship Id="rId113" Type="http://schemas.openxmlformats.org/officeDocument/2006/relationships/image" Target="../media/image1686.jpeg"/><Relationship Id="rId8" Type="http://schemas.openxmlformats.org/officeDocument/2006/relationships/image" Target="../media/image1581.jpeg"/><Relationship Id="rId51" Type="http://schemas.openxmlformats.org/officeDocument/2006/relationships/image" Target="../media/image1624.jpeg"/><Relationship Id="rId72" Type="http://schemas.openxmlformats.org/officeDocument/2006/relationships/image" Target="../media/image1645.jpeg"/><Relationship Id="rId80" Type="http://schemas.openxmlformats.org/officeDocument/2006/relationships/image" Target="../media/image1653.jpeg"/><Relationship Id="rId85" Type="http://schemas.openxmlformats.org/officeDocument/2006/relationships/image" Target="../media/image1658.jpeg"/><Relationship Id="rId93" Type="http://schemas.openxmlformats.org/officeDocument/2006/relationships/image" Target="../media/image1666.jpeg"/><Relationship Id="rId98" Type="http://schemas.openxmlformats.org/officeDocument/2006/relationships/image" Target="../media/image1671.jpeg"/><Relationship Id="rId3" Type="http://schemas.openxmlformats.org/officeDocument/2006/relationships/image" Target="../media/image1576.jpeg"/><Relationship Id="rId12" Type="http://schemas.openxmlformats.org/officeDocument/2006/relationships/image" Target="../media/image1585.jpeg"/><Relationship Id="rId17" Type="http://schemas.openxmlformats.org/officeDocument/2006/relationships/image" Target="../media/image1590.jpeg"/><Relationship Id="rId25" Type="http://schemas.openxmlformats.org/officeDocument/2006/relationships/image" Target="../media/image1598.jpeg"/><Relationship Id="rId33" Type="http://schemas.openxmlformats.org/officeDocument/2006/relationships/image" Target="../media/image1606.jpeg"/><Relationship Id="rId38" Type="http://schemas.openxmlformats.org/officeDocument/2006/relationships/image" Target="../media/image1611.jpeg"/><Relationship Id="rId46" Type="http://schemas.openxmlformats.org/officeDocument/2006/relationships/image" Target="../media/image1619.jpeg"/><Relationship Id="rId59" Type="http://schemas.openxmlformats.org/officeDocument/2006/relationships/image" Target="../media/image1632.jpeg"/><Relationship Id="rId67" Type="http://schemas.openxmlformats.org/officeDocument/2006/relationships/image" Target="../media/image1640.jpeg"/><Relationship Id="rId103" Type="http://schemas.openxmlformats.org/officeDocument/2006/relationships/image" Target="../media/image1676.jpeg"/><Relationship Id="rId108" Type="http://schemas.openxmlformats.org/officeDocument/2006/relationships/image" Target="../media/image1681.jpeg"/><Relationship Id="rId20" Type="http://schemas.openxmlformats.org/officeDocument/2006/relationships/image" Target="../media/image1593.jpeg"/><Relationship Id="rId41" Type="http://schemas.openxmlformats.org/officeDocument/2006/relationships/image" Target="../media/image1614.jpeg"/><Relationship Id="rId54" Type="http://schemas.openxmlformats.org/officeDocument/2006/relationships/image" Target="../media/image1627.jpeg"/><Relationship Id="rId62" Type="http://schemas.openxmlformats.org/officeDocument/2006/relationships/image" Target="../media/image1635.jpeg"/><Relationship Id="rId70" Type="http://schemas.openxmlformats.org/officeDocument/2006/relationships/image" Target="../media/image1643.jpeg"/><Relationship Id="rId75" Type="http://schemas.openxmlformats.org/officeDocument/2006/relationships/image" Target="../media/image1648.jpeg"/><Relationship Id="rId83" Type="http://schemas.openxmlformats.org/officeDocument/2006/relationships/image" Target="../media/image1656.jpeg"/><Relationship Id="rId88" Type="http://schemas.openxmlformats.org/officeDocument/2006/relationships/image" Target="../media/image1661.jpeg"/><Relationship Id="rId91" Type="http://schemas.openxmlformats.org/officeDocument/2006/relationships/image" Target="../media/image1664.jpeg"/><Relationship Id="rId96" Type="http://schemas.openxmlformats.org/officeDocument/2006/relationships/image" Target="../media/image1669.jpeg"/><Relationship Id="rId111" Type="http://schemas.openxmlformats.org/officeDocument/2006/relationships/image" Target="../media/image1684.jpeg"/><Relationship Id="rId1" Type="http://schemas.openxmlformats.org/officeDocument/2006/relationships/image" Target="../media/image1574.jpeg"/><Relationship Id="rId6" Type="http://schemas.openxmlformats.org/officeDocument/2006/relationships/image" Target="../media/image1579.jpeg"/><Relationship Id="rId15" Type="http://schemas.openxmlformats.org/officeDocument/2006/relationships/image" Target="../media/image1588.jpeg"/><Relationship Id="rId23" Type="http://schemas.openxmlformats.org/officeDocument/2006/relationships/image" Target="../media/image1596.jpeg"/><Relationship Id="rId28" Type="http://schemas.openxmlformats.org/officeDocument/2006/relationships/image" Target="../media/image1601.jpeg"/><Relationship Id="rId36" Type="http://schemas.openxmlformats.org/officeDocument/2006/relationships/image" Target="../media/image1609.jpeg"/><Relationship Id="rId49" Type="http://schemas.openxmlformats.org/officeDocument/2006/relationships/image" Target="../media/image1622.jpeg"/><Relationship Id="rId57" Type="http://schemas.openxmlformats.org/officeDocument/2006/relationships/image" Target="../media/image1630.jpeg"/><Relationship Id="rId106" Type="http://schemas.openxmlformats.org/officeDocument/2006/relationships/image" Target="../media/image1679.jpeg"/><Relationship Id="rId10" Type="http://schemas.openxmlformats.org/officeDocument/2006/relationships/image" Target="../media/image1583.jpeg"/><Relationship Id="rId31" Type="http://schemas.openxmlformats.org/officeDocument/2006/relationships/image" Target="../media/image1604.jpeg"/><Relationship Id="rId44" Type="http://schemas.openxmlformats.org/officeDocument/2006/relationships/image" Target="../media/image1617.jpeg"/><Relationship Id="rId52" Type="http://schemas.openxmlformats.org/officeDocument/2006/relationships/image" Target="../media/image1625.jpeg"/><Relationship Id="rId60" Type="http://schemas.openxmlformats.org/officeDocument/2006/relationships/image" Target="../media/image1633.jpeg"/><Relationship Id="rId65" Type="http://schemas.openxmlformats.org/officeDocument/2006/relationships/image" Target="../media/image1638.jpeg"/><Relationship Id="rId73" Type="http://schemas.openxmlformats.org/officeDocument/2006/relationships/image" Target="../media/image1646.jpeg"/><Relationship Id="rId78" Type="http://schemas.openxmlformats.org/officeDocument/2006/relationships/image" Target="../media/image1651.jpeg"/><Relationship Id="rId81" Type="http://schemas.openxmlformats.org/officeDocument/2006/relationships/image" Target="../media/image1654.jpeg"/><Relationship Id="rId86" Type="http://schemas.openxmlformats.org/officeDocument/2006/relationships/image" Target="../media/image1659.jpeg"/><Relationship Id="rId94" Type="http://schemas.openxmlformats.org/officeDocument/2006/relationships/image" Target="../media/image1667.jpeg"/><Relationship Id="rId99" Type="http://schemas.openxmlformats.org/officeDocument/2006/relationships/image" Target="../media/image1672.jpeg"/><Relationship Id="rId101" Type="http://schemas.openxmlformats.org/officeDocument/2006/relationships/image" Target="../media/image1674.jpeg"/><Relationship Id="rId4" Type="http://schemas.openxmlformats.org/officeDocument/2006/relationships/image" Target="../media/image1577.jpeg"/><Relationship Id="rId9" Type="http://schemas.openxmlformats.org/officeDocument/2006/relationships/image" Target="../media/image1582.jpeg"/><Relationship Id="rId13" Type="http://schemas.openxmlformats.org/officeDocument/2006/relationships/image" Target="../media/image1586.jpeg"/><Relationship Id="rId18" Type="http://schemas.openxmlformats.org/officeDocument/2006/relationships/image" Target="../media/image1591.jpeg"/><Relationship Id="rId39" Type="http://schemas.openxmlformats.org/officeDocument/2006/relationships/image" Target="../media/image1612.jpeg"/><Relationship Id="rId109" Type="http://schemas.openxmlformats.org/officeDocument/2006/relationships/image" Target="../media/image1682.jpeg"/><Relationship Id="rId34" Type="http://schemas.openxmlformats.org/officeDocument/2006/relationships/image" Target="../media/image1607.jpeg"/><Relationship Id="rId50" Type="http://schemas.openxmlformats.org/officeDocument/2006/relationships/image" Target="../media/image1623.jpeg"/><Relationship Id="rId55" Type="http://schemas.openxmlformats.org/officeDocument/2006/relationships/image" Target="../media/image1628.jpeg"/><Relationship Id="rId76" Type="http://schemas.openxmlformats.org/officeDocument/2006/relationships/image" Target="../media/image1649.jpeg"/><Relationship Id="rId97" Type="http://schemas.openxmlformats.org/officeDocument/2006/relationships/image" Target="../media/image1670.jpeg"/><Relationship Id="rId104" Type="http://schemas.openxmlformats.org/officeDocument/2006/relationships/image" Target="../media/image1677.jpeg"/><Relationship Id="rId7" Type="http://schemas.openxmlformats.org/officeDocument/2006/relationships/image" Target="../media/image1580.jpeg"/><Relationship Id="rId71" Type="http://schemas.openxmlformats.org/officeDocument/2006/relationships/image" Target="../media/image1644.jpeg"/><Relationship Id="rId92" Type="http://schemas.openxmlformats.org/officeDocument/2006/relationships/image" Target="../media/image166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0</xdr:col>
      <xdr:colOff>798560</xdr:colOff>
      <xdr:row>7</xdr:row>
      <xdr:rowOff>789051</xdr:rowOff>
    </xdr:to>
    <xdr:pic>
      <xdr:nvPicPr>
        <xdr:cNvPr id="2" name="Picture 1" descr="Picture">
          <a:extLst>
            <a:ext uri="{FF2B5EF4-FFF2-40B4-BE49-F238E27FC236}">
              <a16:creationId xmlns="" xmlns:a16="http://schemas.microsoft.com/office/drawing/2014/main" id="{B459747F-8A58-4AFD-A84D-B2145DD39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0650"/>
          <a:ext cx="798560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="" xmlns:a16="http://schemas.microsoft.com/office/drawing/2014/main" id="{8539DEA2-7E09-4954-BA04-D1ECB0C40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5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="" xmlns:a16="http://schemas.microsoft.com/office/drawing/2014/main" id="{0C681ACB-75DC-4E54-A628-50FDB02442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88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="" xmlns:a16="http://schemas.microsoft.com/office/drawing/2014/main" id="{9EAE5216-9A8F-4FA0-9818-A59D5FE91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80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="" xmlns:a16="http://schemas.microsoft.com/office/drawing/2014/main" id="{2DD3B67D-57AB-4395-BEDD-03D6650F3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73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="" xmlns:a16="http://schemas.microsoft.com/office/drawing/2014/main" id="{00C6BC94-B3D2-4F3D-89A3-4C013463F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65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="" xmlns:a16="http://schemas.microsoft.com/office/drawing/2014/main" id="{09627409-38AB-4E8A-BD19-41ED83DE8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58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="" xmlns:a16="http://schemas.microsoft.com/office/drawing/2014/main" id="{C105962F-FCAC-4517-9FA4-C9263341E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50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="" xmlns:a16="http://schemas.microsoft.com/office/drawing/2014/main" id="{7B44ADE0-5808-4C63-9262-D07F9E5D8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3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="" xmlns:a16="http://schemas.microsoft.com/office/drawing/2014/main" id="{12ABE351-24EE-45A3-8BE3-ECA5B9D71A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35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="" xmlns:a16="http://schemas.microsoft.com/office/drawing/2014/main" id="{8E168001-E4C9-4F8F-A06D-0B80DC2E5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28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="" xmlns:a16="http://schemas.microsoft.com/office/drawing/2014/main" id="{1E5C4EA3-C39A-4124-9B28-94EC820D1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20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="" xmlns:a16="http://schemas.microsoft.com/office/drawing/2014/main" id="{0B86633D-D427-49B0-BD33-FC759D784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12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="" xmlns:a16="http://schemas.microsoft.com/office/drawing/2014/main" id="{52B54AC1-93C6-4FC0-86EB-4A41603BD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05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="" xmlns:a16="http://schemas.microsoft.com/office/drawing/2014/main" id="{B9593EF4-027B-421D-A2DC-514F07F78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97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="" xmlns:a16="http://schemas.microsoft.com/office/drawing/2014/main" id="{9E3B4CBF-4B89-473B-8064-1AD68CE2F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90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="" xmlns:a16="http://schemas.microsoft.com/office/drawing/2014/main" id="{6F52C3F8-FF79-4E0B-8615-199F39BFC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82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="" xmlns:a16="http://schemas.microsoft.com/office/drawing/2014/main" id="{BE2264F5-9285-436F-A79E-F780007969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75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="" xmlns:a16="http://schemas.microsoft.com/office/drawing/2014/main" id="{903102FD-16DB-41B9-B603-01DE64BD3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67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="" xmlns:a16="http://schemas.microsoft.com/office/drawing/2014/main" id="{F24565B0-E4F4-4BD6-A4FB-6AB0D7A67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60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="" xmlns:a16="http://schemas.microsoft.com/office/drawing/2014/main" id="{071EB5C2-2BFB-4074-8B77-73C88D999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52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="" xmlns:a16="http://schemas.microsoft.com/office/drawing/2014/main" id="{895B7DE2-852F-479A-9B36-DC4185DF4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45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="" xmlns:a16="http://schemas.microsoft.com/office/drawing/2014/main" id="{27357CED-1791-49DA-B667-D22301728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337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="" xmlns:a16="http://schemas.microsoft.com/office/drawing/2014/main" id="{8A59F342-D662-4934-864F-ED1C1F488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30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="" xmlns:a16="http://schemas.microsoft.com/office/drawing/2014/main" id="{30812021-888B-4397-BD45-972AB158D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22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="" xmlns:a16="http://schemas.microsoft.com/office/drawing/2014/main" id="{66834054-7EB1-4C37-B884-63FF25F06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15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="" xmlns:a16="http://schemas.microsoft.com/office/drawing/2014/main" id="{0B042D75-5D00-4C30-B22B-5230BA326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07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="" xmlns:a16="http://schemas.microsoft.com/office/drawing/2014/main" id="{F7039CF3-03CE-41B9-9543-B6A4D486B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300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="" xmlns:a16="http://schemas.microsoft.com/office/drawing/2014/main" id="{4821D6FF-DCC3-4D49-AA51-FE6447D658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92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="" xmlns:a16="http://schemas.microsoft.com/office/drawing/2014/main" id="{A9EF0725-98C7-475F-9F3C-58BF8D20F2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885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="" xmlns:a16="http://schemas.microsoft.com/office/drawing/2014/main" id="{3E6C1373-E308-4F89-B767-81F318DD5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677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="" xmlns:a16="http://schemas.microsoft.com/office/drawing/2014/main" id="{BC084A01-919D-4B3C-9540-D583D0558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470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="" xmlns:a16="http://schemas.microsoft.com/office/drawing/2014/main" id="{41D70EB8-30CB-45F0-986F-E02D5A147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262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="" xmlns:a16="http://schemas.microsoft.com/office/drawing/2014/main" id="{F3F2CA5D-A347-4DDD-9FDF-0D6F487DB7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055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="" xmlns:a16="http://schemas.microsoft.com/office/drawing/2014/main" id="{C7560255-4003-429B-A85C-DCE82ED1A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847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="" xmlns:a16="http://schemas.microsoft.com/office/drawing/2014/main" id="{967C5EDB-71A8-466A-8197-745F494F1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640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="" xmlns:a16="http://schemas.microsoft.com/office/drawing/2014/main" id="{68B4C824-1367-4A08-AE4C-1EACF98DC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432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="" xmlns:a16="http://schemas.microsoft.com/office/drawing/2014/main" id="{9A609397-03F5-4963-97DE-6CDFACA83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224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="" xmlns:a16="http://schemas.microsoft.com/office/drawing/2014/main" id="{A5716D14-D36D-4C11-9CD2-BEFA3B87D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017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="" xmlns:a16="http://schemas.microsoft.com/office/drawing/2014/main" id="{D1F0A011-752E-4F91-AEB0-1C03094BD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09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="" xmlns:a16="http://schemas.microsoft.com/office/drawing/2014/main" id="{7C09BE00-C98D-46AD-9D95-C13A8A646A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602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="" xmlns:a16="http://schemas.microsoft.com/office/drawing/2014/main" id="{3953C7F8-F84A-4623-BDB8-BFC8BA4A4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94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="" xmlns:a16="http://schemas.microsoft.com/office/drawing/2014/main" id="{1B9BAB98-CE73-4C28-9DB5-2F5BA5BEA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187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="" xmlns:a16="http://schemas.microsoft.com/office/drawing/2014/main" id="{BBD53F7D-E613-4D86-94F1-17CC2EEC9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79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="" xmlns:a16="http://schemas.microsoft.com/office/drawing/2014/main" id="{CA81CDCC-903A-4AF2-BAD6-5AAE05DBB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772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="" xmlns:a16="http://schemas.microsoft.com/office/drawing/2014/main" id="{9426A78A-D293-44B6-9C9B-54465074C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564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="" xmlns:a16="http://schemas.microsoft.com/office/drawing/2014/main" id="{0C2A5157-E44E-4930-8100-F85D9537D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357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="" xmlns:a16="http://schemas.microsoft.com/office/drawing/2014/main" id="{0F677ECA-B5F7-47AB-80FA-EA55987360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149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="" xmlns:a16="http://schemas.microsoft.com/office/drawing/2014/main" id="{2DC6A23B-0EB5-450D-ABFC-8E56E1DF7C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942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="" xmlns:a16="http://schemas.microsoft.com/office/drawing/2014/main" id="{5D4953E7-C284-46CE-A55A-A2EEE435F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734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="" xmlns:a16="http://schemas.microsoft.com/office/drawing/2014/main" id="{5F1CACDA-3FA7-4303-9EBC-6A45880E8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527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="" xmlns:a16="http://schemas.microsoft.com/office/drawing/2014/main" id="{E3A00385-D707-49A1-8A0C-C2E89D281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319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="" xmlns:a16="http://schemas.microsoft.com/office/drawing/2014/main" id="{D098BA6C-E125-44FC-A89E-FBB52EE7CE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112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="" xmlns:a16="http://schemas.microsoft.com/office/drawing/2014/main" id="{4C8A6E3D-B630-4E2F-A6BB-84314DDE0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904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="" xmlns:a16="http://schemas.microsoft.com/office/drawing/2014/main" id="{43E6B373-DD53-4683-B425-F567347D84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697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="" xmlns:a16="http://schemas.microsoft.com/office/drawing/2014/main" id="{CBAB6F27-3615-4B23-8521-9845A9A2C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489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="" xmlns:a16="http://schemas.microsoft.com/office/drawing/2014/main" id="{903DB8BF-99F4-486B-8AF0-2FBC7FC267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282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="" xmlns:a16="http://schemas.microsoft.com/office/drawing/2014/main" id="{D8E9AA3F-DAFE-4D3C-B8AE-64A2059153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074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="" xmlns:a16="http://schemas.microsoft.com/office/drawing/2014/main" id="{2A27B6E8-7BCC-4720-B1BC-FE27D4445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867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="" xmlns:a16="http://schemas.microsoft.com/office/drawing/2014/main" id="{DDF1D8EE-A7F0-4AB1-A2C6-93C86734C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659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="" xmlns:a16="http://schemas.microsoft.com/office/drawing/2014/main" id="{8BE2C651-B4EC-40B4-AB5D-6A5B461D0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452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="" xmlns:a16="http://schemas.microsoft.com/office/drawing/2014/main" id="{EDD68958-7848-46DB-ABB0-B3439534F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244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="" xmlns:a16="http://schemas.microsoft.com/office/drawing/2014/main" id="{6308BEAB-A30F-4EB0-8408-70E69E86B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036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="" xmlns:a16="http://schemas.microsoft.com/office/drawing/2014/main" id="{01093BC1-4226-4563-888B-8EA3E3920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829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="" xmlns:a16="http://schemas.microsoft.com/office/drawing/2014/main" id="{98FC72BC-E52A-4214-AEDE-165A22AE6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621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="" xmlns:a16="http://schemas.microsoft.com/office/drawing/2014/main" id="{6632B419-25FC-435F-B761-3F8C491DAB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414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="" xmlns:a16="http://schemas.microsoft.com/office/drawing/2014/main" id="{28B970D1-62EA-40F0-8DBA-B9A645AB3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206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="" xmlns:a16="http://schemas.microsoft.com/office/drawing/2014/main" id="{43855B55-245F-466B-A8BF-D73AF6B93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999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="" xmlns:a16="http://schemas.microsoft.com/office/drawing/2014/main" id="{9A69688C-DD6B-49F6-AD89-730664A6D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791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="" xmlns:a16="http://schemas.microsoft.com/office/drawing/2014/main" id="{959A7942-753E-49EF-B164-74B9C9813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584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="" xmlns:a16="http://schemas.microsoft.com/office/drawing/2014/main" id="{7B67BBD0-4C01-4F3C-936C-96BC668BA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376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="" xmlns:a16="http://schemas.microsoft.com/office/drawing/2014/main" id="{1CF441FA-1F1D-4BC8-AC20-99C916483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169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="" xmlns:a16="http://schemas.microsoft.com/office/drawing/2014/main" id="{40D83800-2ACE-4479-8C85-720891F28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961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="" xmlns:a16="http://schemas.microsoft.com/office/drawing/2014/main" id="{69635D38-E4D0-4BD5-8103-6A65F9A3B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754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="" xmlns:a16="http://schemas.microsoft.com/office/drawing/2014/main" id="{7A1C6DE2-C13C-458D-B8AA-8296F205F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546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="" xmlns:a16="http://schemas.microsoft.com/office/drawing/2014/main" id="{3BD1F04B-FF9C-44C6-B8CE-A61F87634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339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="" xmlns:a16="http://schemas.microsoft.com/office/drawing/2014/main" id="{DDB6B3AB-5CA6-41F5-8E73-4939328FEE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131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="" xmlns:a16="http://schemas.microsoft.com/office/drawing/2014/main" id="{CC5F685C-5208-4E65-B98D-35C178382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924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="" xmlns:a16="http://schemas.microsoft.com/office/drawing/2014/main" id="{1EEA476E-D113-4FB5-882A-DD3741408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716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="" xmlns:a16="http://schemas.microsoft.com/office/drawing/2014/main" id="{F9A521DF-72C0-4B23-8E48-F918A048F3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509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="" xmlns:a16="http://schemas.microsoft.com/office/drawing/2014/main" id="{CD084381-B2BE-4A17-882D-89B758254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301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="" xmlns:a16="http://schemas.microsoft.com/office/drawing/2014/main" id="{3ABF4A39-E770-47DB-B8A5-FEF63AB0AD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094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="" xmlns:a16="http://schemas.microsoft.com/office/drawing/2014/main" id="{38B531DE-E136-4371-9016-BD0CDD4B2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886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="" xmlns:a16="http://schemas.microsoft.com/office/drawing/2014/main" id="{FD9BBEE7-45D1-4E52-B3A8-6EB562BFE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679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="" xmlns:a16="http://schemas.microsoft.com/office/drawing/2014/main" id="{E9622431-2C46-49AF-99C4-DD84A06E0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471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="" xmlns:a16="http://schemas.microsoft.com/office/drawing/2014/main" id="{D95680ED-7F26-4527-9C29-0EFE55184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264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="" xmlns:a16="http://schemas.microsoft.com/office/drawing/2014/main" id="{81CD2AB7-D32C-4C58-A200-913F69A90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056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="" xmlns:a16="http://schemas.microsoft.com/office/drawing/2014/main" id="{A6061D68-21D5-44BC-A701-4E56EFD73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848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="" xmlns:a16="http://schemas.microsoft.com/office/drawing/2014/main" id="{60821C47-F654-4745-87FF-518B0A982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641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="" xmlns:a16="http://schemas.microsoft.com/office/drawing/2014/main" id="{2ADF1A82-24FE-46C2-8640-6B66B4661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433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="" xmlns:a16="http://schemas.microsoft.com/office/drawing/2014/main" id="{10011F03-273C-409F-8FA2-188C64DC9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226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="" xmlns:a16="http://schemas.microsoft.com/office/drawing/2014/main" id="{AA717815-B9F2-49DE-9384-5B17FFFC5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018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="" xmlns:a16="http://schemas.microsoft.com/office/drawing/2014/main" id="{425278DA-B916-4492-9197-B56C2FC3F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811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="" xmlns:a16="http://schemas.microsoft.com/office/drawing/2014/main" id="{22E5E6B5-021E-46B9-8EBE-2DE5590B5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603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="" xmlns:a16="http://schemas.microsoft.com/office/drawing/2014/main" id="{CD6A9AFF-0C9C-4664-A71F-F80C0E804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396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="" xmlns:a16="http://schemas.microsoft.com/office/drawing/2014/main" id="{AB734BB3-2D11-4746-B0CF-95673FB8E8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188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="" xmlns:a16="http://schemas.microsoft.com/office/drawing/2014/main" id="{7F474A52-4B3E-4317-BE84-502606050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981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="" xmlns:a16="http://schemas.microsoft.com/office/drawing/2014/main" id="{32D371A5-005D-4837-B3BE-C3A1155A4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773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="" xmlns:a16="http://schemas.microsoft.com/office/drawing/2014/main" id="{D7F79D65-C560-40C8-804E-6A6EB31A1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566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="" xmlns:a16="http://schemas.microsoft.com/office/drawing/2014/main" id="{42267AE5-51F7-41A3-A811-C01CE9412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358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="" xmlns:a16="http://schemas.microsoft.com/office/drawing/2014/main" id="{37A336DD-3D7C-4E34-9827-CF8A105B8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151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="" xmlns:a16="http://schemas.microsoft.com/office/drawing/2014/main" id="{BEA07E44-6E03-4905-9C47-0580A715C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943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="" xmlns:a16="http://schemas.microsoft.com/office/drawing/2014/main" id="{1581BF71-F540-42FD-9913-473D7C9A0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736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="" xmlns:a16="http://schemas.microsoft.com/office/drawing/2014/main" id="{18BC92EA-9777-4AF0-8BC9-DDCF2B9B56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528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="" xmlns:a16="http://schemas.microsoft.com/office/drawing/2014/main" id="{2F54D3B4-A42E-4B21-A76E-41B2182D5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321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="" xmlns:a16="http://schemas.microsoft.com/office/drawing/2014/main" id="{26997265-9AB9-46D7-864F-ED57DBF1D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113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="" xmlns:a16="http://schemas.microsoft.com/office/drawing/2014/main" id="{CBF6A1C9-AEDA-4E5B-909E-E3A64AE7D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906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="" xmlns:a16="http://schemas.microsoft.com/office/drawing/2014/main" id="{5D0781DF-F953-40E5-B87F-9751EC2F55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698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="" xmlns:a16="http://schemas.microsoft.com/office/drawing/2014/main" id="{5E6541A8-85EC-4BA4-8973-071A7F500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491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="" xmlns:a16="http://schemas.microsoft.com/office/drawing/2014/main" id="{2C537DAC-86CB-4E13-A968-E6CBDCA435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283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="" xmlns:a16="http://schemas.microsoft.com/office/drawing/2014/main" id="{F33C611E-CF53-4EA7-87D9-C101514AF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076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="" xmlns:a16="http://schemas.microsoft.com/office/drawing/2014/main" id="{82E5D7C5-130D-4A88-B18B-4DF7EFB66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868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="" xmlns:a16="http://schemas.microsoft.com/office/drawing/2014/main" id="{3EB5AB1F-6B20-4561-9F48-A8D11D74E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660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941435</xdr:colOff>
      <xdr:row>120</xdr:row>
      <xdr:rowOff>1093851</xdr:rowOff>
    </xdr:to>
    <xdr:pic>
      <xdr:nvPicPr>
        <xdr:cNvPr id="115" name="Picture 114" descr="Picture">
          <a:extLst>
            <a:ext uri="{FF2B5EF4-FFF2-40B4-BE49-F238E27FC236}">
              <a16:creationId xmlns="" xmlns:a16="http://schemas.microsoft.com/office/drawing/2014/main" id="{C26F276A-2E4D-4CC1-8781-762A8FA89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53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941435</xdr:colOff>
      <xdr:row>121</xdr:row>
      <xdr:rowOff>1093851</xdr:rowOff>
    </xdr:to>
    <xdr:pic>
      <xdr:nvPicPr>
        <xdr:cNvPr id="116" name="Picture 115" descr="Picture">
          <a:extLst>
            <a:ext uri="{FF2B5EF4-FFF2-40B4-BE49-F238E27FC236}">
              <a16:creationId xmlns="" xmlns:a16="http://schemas.microsoft.com/office/drawing/2014/main" id="{B566943E-375B-4446-8988-BECFF63B3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245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941435</xdr:colOff>
      <xdr:row>122</xdr:row>
      <xdr:rowOff>1093851</xdr:rowOff>
    </xdr:to>
    <xdr:pic>
      <xdr:nvPicPr>
        <xdr:cNvPr id="117" name="Picture 116" descr="Picture">
          <a:extLst>
            <a:ext uri="{FF2B5EF4-FFF2-40B4-BE49-F238E27FC236}">
              <a16:creationId xmlns="" xmlns:a16="http://schemas.microsoft.com/office/drawing/2014/main" id="{B421A76D-ACCE-47B4-B6EC-8C05D6BEB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038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941435</xdr:colOff>
      <xdr:row>123</xdr:row>
      <xdr:rowOff>1093851</xdr:rowOff>
    </xdr:to>
    <xdr:pic>
      <xdr:nvPicPr>
        <xdr:cNvPr id="118" name="Picture 117" descr="Picture">
          <a:extLst>
            <a:ext uri="{FF2B5EF4-FFF2-40B4-BE49-F238E27FC236}">
              <a16:creationId xmlns="" xmlns:a16="http://schemas.microsoft.com/office/drawing/2014/main" id="{AB533D2D-7F6D-48FB-9BDA-E176595C6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830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941435</xdr:colOff>
      <xdr:row>124</xdr:row>
      <xdr:rowOff>1093851</xdr:rowOff>
    </xdr:to>
    <xdr:pic>
      <xdr:nvPicPr>
        <xdr:cNvPr id="119" name="Picture 118" descr="Picture">
          <a:extLst>
            <a:ext uri="{FF2B5EF4-FFF2-40B4-BE49-F238E27FC236}">
              <a16:creationId xmlns="" xmlns:a16="http://schemas.microsoft.com/office/drawing/2014/main" id="{F332B359-398B-4931-BDE6-7D244A8416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623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941435</xdr:colOff>
      <xdr:row>125</xdr:row>
      <xdr:rowOff>1093851</xdr:rowOff>
    </xdr:to>
    <xdr:pic>
      <xdr:nvPicPr>
        <xdr:cNvPr id="120" name="Picture 119" descr="Picture">
          <a:extLst>
            <a:ext uri="{FF2B5EF4-FFF2-40B4-BE49-F238E27FC236}">
              <a16:creationId xmlns="" xmlns:a16="http://schemas.microsoft.com/office/drawing/2014/main" id="{08C09443-7E51-4EF9-AD73-E5841C6A4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415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941435</xdr:colOff>
      <xdr:row>126</xdr:row>
      <xdr:rowOff>1093851</xdr:rowOff>
    </xdr:to>
    <xdr:pic>
      <xdr:nvPicPr>
        <xdr:cNvPr id="121" name="Picture 120" descr="Picture">
          <a:extLst>
            <a:ext uri="{FF2B5EF4-FFF2-40B4-BE49-F238E27FC236}">
              <a16:creationId xmlns="" xmlns:a16="http://schemas.microsoft.com/office/drawing/2014/main" id="{2586D81D-05B0-4E72-B7A4-D46223CDF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208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941435</xdr:colOff>
      <xdr:row>127</xdr:row>
      <xdr:rowOff>1093851</xdr:rowOff>
    </xdr:to>
    <xdr:pic>
      <xdr:nvPicPr>
        <xdr:cNvPr id="122" name="Picture 121" descr="Picture">
          <a:extLst>
            <a:ext uri="{FF2B5EF4-FFF2-40B4-BE49-F238E27FC236}">
              <a16:creationId xmlns="" xmlns:a16="http://schemas.microsoft.com/office/drawing/2014/main" id="{8F5DCEA9-17B4-4BC1-B1FF-FF468D463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000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941435</xdr:colOff>
      <xdr:row>128</xdr:row>
      <xdr:rowOff>1093851</xdr:rowOff>
    </xdr:to>
    <xdr:pic>
      <xdr:nvPicPr>
        <xdr:cNvPr id="123" name="Picture 122" descr="Picture">
          <a:extLst>
            <a:ext uri="{FF2B5EF4-FFF2-40B4-BE49-F238E27FC236}">
              <a16:creationId xmlns="" xmlns:a16="http://schemas.microsoft.com/office/drawing/2014/main" id="{C40E83ED-4792-468A-860C-A449F1A3C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793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941435</xdr:colOff>
      <xdr:row>129</xdr:row>
      <xdr:rowOff>1093851</xdr:rowOff>
    </xdr:to>
    <xdr:pic>
      <xdr:nvPicPr>
        <xdr:cNvPr id="124" name="Picture 123" descr="Picture">
          <a:extLst>
            <a:ext uri="{FF2B5EF4-FFF2-40B4-BE49-F238E27FC236}">
              <a16:creationId xmlns="" xmlns:a16="http://schemas.microsoft.com/office/drawing/2014/main" id="{6776C79C-8E5E-4237-AEB2-4D35104DE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585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941435</xdr:colOff>
      <xdr:row>130</xdr:row>
      <xdr:rowOff>1093851</xdr:rowOff>
    </xdr:to>
    <xdr:pic>
      <xdr:nvPicPr>
        <xdr:cNvPr id="125" name="Picture 124" descr="Picture">
          <a:extLst>
            <a:ext uri="{FF2B5EF4-FFF2-40B4-BE49-F238E27FC236}">
              <a16:creationId xmlns="" xmlns:a16="http://schemas.microsoft.com/office/drawing/2014/main" id="{DDEB1281-8C32-471F-8974-8A2506F7F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378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941435</xdr:colOff>
      <xdr:row>131</xdr:row>
      <xdr:rowOff>1093851</xdr:rowOff>
    </xdr:to>
    <xdr:pic>
      <xdr:nvPicPr>
        <xdr:cNvPr id="126" name="Picture 125" descr="Picture">
          <a:extLst>
            <a:ext uri="{FF2B5EF4-FFF2-40B4-BE49-F238E27FC236}">
              <a16:creationId xmlns="" xmlns:a16="http://schemas.microsoft.com/office/drawing/2014/main" id="{845E7E63-66E2-4B16-A758-73F2DA443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170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941435</xdr:colOff>
      <xdr:row>132</xdr:row>
      <xdr:rowOff>1093851</xdr:rowOff>
    </xdr:to>
    <xdr:pic>
      <xdr:nvPicPr>
        <xdr:cNvPr id="127" name="Picture 126" descr="Picture">
          <a:extLst>
            <a:ext uri="{FF2B5EF4-FFF2-40B4-BE49-F238E27FC236}">
              <a16:creationId xmlns="" xmlns:a16="http://schemas.microsoft.com/office/drawing/2014/main" id="{5D9155E9-A2D1-4F06-AB17-8E998DA8D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963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941435</xdr:colOff>
      <xdr:row>133</xdr:row>
      <xdr:rowOff>1093851</xdr:rowOff>
    </xdr:to>
    <xdr:pic>
      <xdr:nvPicPr>
        <xdr:cNvPr id="128" name="Picture 127" descr="Picture">
          <a:extLst>
            <a:ext uri="{FF2B5EF4-FFF2-40B4-BE49-F238E27FC236}">
              <a16:creationId xmlns="" xmlns:a16="http://schemas.microsoft.com/office/drawing/2014/main" id="{CC43A6BB-7467-4EC3-BF87-E47EE9785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755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941435</xdr:colOff>
      <xdr:row>134</xdr:row>
      <xdr:rowOff>1093851</xdr:rowOff>
    </xdr:to>
    <xdr:pic>
      <xdr:nvPicPr>
        <xdr:cNvPr id="129" name="Picture 128" descr="Picture">
          <a:extLst>
            <a:ext uri="{FF2B5EF4-FFF2-40B4-BE49-F238E27FC236}">
              <a16:creationId xmlns="" xmlns:a16="http://schemas.microsoft.com/office/drawing/2014/main" id="{946B69A8-DD6C-4F33-AF2C-7F2EAF3B0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548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941435</xdr:colOff>
      <xdr:row>135</xdr:row>
      <xdr:rowOff>1093851</xdr:rowOff>
    </xdr:to>
    <xdr:pic>
      <xdr:nvPicPr>
        <xdr:cNvPr id="130" name="Picture 129" descr="Picture">
          <a:extLst>
            <a:ext uri="{FF2B5EF4-FFF2-40B4-BE49-F238E27FC236}">
              <a16:creationId xmlns="" xmlns:a16="http://schemas.microsoft.com/office/drawing/2014/main" id="{86DA3126-2E81-4F7D-B001-8D7061DF9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340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941435</xdr:colOff>
      <xdr:row>136</xdr:row>
      <xdr:rowOff>1093851</xdr:rowOff>
    </xdr:to>
    <xdr:pic>
      <xdr:nvPicPr>
        <xdr:cNvPr id="131" name="Picture 130" descr="Picture">
          <a:extLst>
            <a:ext uri="{FF2B5EF4-FFF2-40B4-BE49-F238E27FC236}">
              <a16:creationId xmlns="" xmlns:a16="http://schemas.microsoft.com/office/drawing/2014/main" id="{8EE56565-CB2B-4E6E-9A28-DACD2BF99D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133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941435</xdr:colOff>
      <xdr:row>137</xdr:row>
      <xdr:rowOff>1093851</xdr:rowOff>
    </xdr:to>
    <xdr:pic>
      <xdr:nvPicPr>
        <xdr:cNvPr id="132" name="Picture 131" descr="Picture">
          <a:extLst>
            <a:ext uri="{FF2B5EF4-FFF2-40B4-BE49-F238E27FC236}">
              <a16:creationId xmlns="" xmlns:a16="http://schemas.microsoft.com/office/drawing/2014/main" id="{656F0B44-2F64-4669-BC58-6E327A7BA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925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941435</xdr:colOff>
      <xdr:row>138</xdr:row>
      <xdr:rowOff>1093851</xdr:rowOff>
    </xdr:to>
    <xdr:pic>
      <xdr:nvPicPr>
        <xdr:cNvPr id="133" name="Picture 132" descr="Picture">
          <a:extLst>
            <a:ext uri="{FF2B5EF4-FFF2-40B4-BE49-F238E27FC236}">
              <a16:creationId xmlns="" xmlns:a16="http://schemas.microsoft.com/office/drawing/2014/main" id="{A6D59662-0064-4813-9AA8-1204B1962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718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941435</xdr:colOff>
      <xdr:row>139</xdr:row>
      <xdr:rowOff>1093851</xdr:rowOff>
    </xdr:to>
    <xdr:pic>
      <xdr:nvPicPr>
        <xdr:cNvPr id="134" name="Picture 133" descr="Picture">
          <a:extLst>
            <a:ext uri="{FF2B5EF4-FFF2-40B4-BE49-F238E27FC236}">
              <a16:creationId xmlns="" xmlns:a16="http://schemas.microsoft.com/office/drawing/2014/main" id="{20503A01-742D-4C4F-845E-DECAC29FFD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510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941435</xdr:colOff>
      <xdr:row>140</xdr:row>
      <xdr:rowOff>1093851</xdr:rowOff>
    </xdr:to>
    <xdr:pic>
      <xdr:nvPicPr>
        <xdr:cNvPr id="135" name="Picture 134" descr="Picture">
          <a:extLst>
            <a:ext uri="{FF2B5EF4-FFF2-40B4-BE49-F238E27FC236}">
              <a16:creationId xmlns="" xmlns:a16="http://schemas.microsoft.com/office/drawing/2014/main" id="{ED5CA067-DF73-45E2-8B6F-367BE0241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303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941435</xdr:colOff>
      <xdr:row>141</xdr:row>
      <xdr:rowOff>1093851</xdr:rowOff>
    </xdr:to>
    <xdr:pic>
      <xdr:nvPicPr>
        <xdr:cNvPr id="136" name="Picture 135" descr="Picture">
          <a:extLst>
            <a:ext uri="{FF2B5EF4-FFF2-40B4-BE49-F238E27FC236}">
              <a16:creationId xmlns="" xmlns:a16="http://schemas.microsoft.com/office/drawing/2014/main" id="{5154381E-D187-4B48-B64F-1855DABF6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095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941435</xdr:colOff>
      <xdr:row>142</xdr:row>
      <xdr:rowOff>1093851</xdr:rowOff>
    </xdr:to>
    <xdr:pic>
      <xdr:nvPicPr>
        <xdr:cNvPr id="137" name="Picture 136" descr="Picture">
          <a:extLst>
            <a:ext uri="{FF2B5EF4-FFF2-40B4-BE49-F238E27FC236}">
              <a16:creationId xmlns="" xmlns:a16="http://schemas.microsoft.com/office/drawing/2014/main" id="{D4F76853-14E9-45C5-A167-0085374C6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888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941435</xdr:colOff>
      <xdr:row>143</xdr:row>
      <xdr:rowOff>1093851</xdr:rowOff>
    </xdr:to>
    <xdr:pic>
      <xdr:nvPicPr>
        <xdr:cNvPr id="138" name="Picture 137" descr="Picture">
          <a:extLst>
            <a:ext uri="{FF2B5EF4-FFF2-40B4-BE49-F238E27FC236}">
              <a16:creationId xmlns="" xmlns:a16="http://schemas.microsoft.com/office/drawing/2014/main" id="{47A3892D-A5F7-4CD4-A0B2-422911D14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680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941435</xdr:colOff>
      <xdr:row>144</xdr:row>
      <xdr:rowOff>1093851</xdr:rowOff>
    </xdr:to>
    <xdr:pic>
      <xdr:nvPicPr>
        <xdr:cNvPr id="139" name="Picture 138" descr="Picture">
          <a:extLst>
            <a:ext uri="{FF2B5EF4-FFF2-40B4-BE49-F238E27FC236}">
              <a16:creationId xmlns="" xmlns:a16="http://schemas.microsoft.com/office/drawing/2014/main" id="{E14CF3D4-83DE-4A5E-B589-C51076B71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472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941435</xdr:colOff>
      <xdr:row>145</xdr:row>
      <xdr:rowOff>1093851</xdr:rowOff>
    </xdr:to>
    <xdr:pic>
      <xdr:nvPicPr>
        <xdr:cNvPr id="140" name="Picture 139" descr="Picture">
          <a:extLst>
            <a:ext uri="{FF2B5EF4-FFF2-40B4-BE49-F238E27FC236}">
              <a16:creationId xmlns="" xmlns:a16="http://schemas.microsoft.com/office/drawing/2014/main" id="{007F4069-9428-427A-A432-1731CF276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265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941435</xdr:colOff>
      <xdr:row>146</xdr:row>
      <xdr:rowOff>1093851</xdr:rowOff>
    </xdr:to>
    <xdr:pic>
      <xdr:nvPicPr>
        <xdr:cNvPr id="141" name="Picture 140" descr="Picture">
          <a:extLst>
            <a:ext uri="{FF2B5EF4-FFF2-40B4-BE49-F238E27FC236}">
              <a16:creationId xmlns="" xmlns:a16="http://schemas.microsoft.com/office/drawing/2014/main" id="{C3D5B578-4643-46E2-8839-A0BCC654C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057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941435</xdr:colOff>
      <xdr:row>147</xdr:row>
      <xdr:rowOff>1093851</xdr:rowOff>
    </xdr:to>
    <xdr:pic>
      <xdr:nvPicPr>
        <xdr:cNvPr id="142" name="Picture 141" descr="Picture">
          <a:extLst>
            <a:ext uri="{FF2B5EF4-FFF2-40B4-BE49-F238E27FC236}">
              <a16:creationId xmlns="" xmlns:a16="http://schemas.microsoft.com/office/drawing/2014/main" id="{3C320F95-F43D-45CC-802C-968514F0A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850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941435</xdr:colOff>
      <xdr:row>148</xdr:row>
      <xdr:rowOff>1093851</xdr:rowOff>
    </xdr:to>
    <xdr:pic>
      <xdr:nvPicPr>
        <xdr:cNvPr id="143" name="Picture 142" descr="Picture">
          <a:extLst>
            <a:ext uri="{FF2B5EF4-FFF2-40B4-BE49-F238E27FC236}">
              <a16:creationId xmlns="" xmlns:a16="http://schemas.microsoft.com/office/drawing/2014/main" id="{7C32ED2B-AD14-4604-A406-3455FB23ED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642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941435</xdr:colOff>
      <xdr:row>149</xdr:row>
      <xdr:rowOff>1093851</xdr:rowOff>
    </xdr:to>
    <xdr:pic>
      <xdr:nvPicPr>
        <xdr:cNvPr id="144" name="Picture 143" descr="Picture">
          <a:extLst>
            <a:ext uri="{FF2B5EF4-FFF2-40B4-BE49-F238E27FC236}">
              <a16:creationId xmlns="" xmlns:a16="http://schemas.microsoft.com/office/drawing/2014/main" id="{CB4F0926-0DA6-41D3-8A33-BD62E56BD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435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941435</xdr:colOff>
      <xdr:row>150</xdr:row>
      <xdr:rowOff>1093851</xdr:rowOff>
    </xdr:to>
    <xdr:pic>
      <xdr:nvPicPr>
        <xdr:cNvPr id="145" name="Picture 144" descr="Picture">
          <a:extLst>
            <a:ext uri="{FF2B5EF4-FFF2-40B4-BE49-F238E27FC236}">
              <a16:creationId xmlns="" xmlns:a16="http://schemas.microsoft.com/office/drawing/2014/main" id="{028957D0-0BAC-47F8-92DD-5F1FFA07E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227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941435</xdr:colOff>
      <xdr:row>151</xdr:row>
      <xdr:rowOff>1093851</xdr:rowOff>
    </xdr:to>
    <xdr:pic>
      <xdr:nvPicPr>
        <xdr:cNvPr id="146" name="Picture 145" descr="Picture">
          <a:extLst>
            <a:ext uri="{FF2B5EF4-FFF2-40B4-BE49-F238E27FC236}">
              <a16:creationId xmlns="" xmlns:a16="http://schemas.microsoft.com/office/drawing/2014/main" id="{22D8B4AE-1EBF-4014-BBF2-E918DE0359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020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941435</xdr:colOff>
      <xdr:row>152</xdr:row>
      <xdr:rowOff>1093851</xdr:rowOff>
    </xdr:to>
    <xdr:pic>
      <xdr:nvPicPr>
        <xdr:cNvPr id="147" name="Picture 146" descr="Picture">
          <a:extLst>
            <a:ext uri="{FF2B5EF4-FFF2-40B4-BE49-F238E27FC236}">
              <a16:creationId xmlns="" xmlns:a16="http://schemas.microsoft.com/office/drawing/2014/main" id="{91209D3D-00A0-40D4-839D-EE4772F00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812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941435</xdr:colOff>
      <xdr:row>153</xdr:row>
      <xdr:rowOff>1093851</xdr:rowOff>
    </xdr:to>
    <xdr:pic>
      <xdr:nvPicPr>
        <xdr:cNvPr id="148" name="Picture 147" descr="Picture">
          <a:extLst>
            <a:ext uri="{FF2B5EF4-FFF2-40B4-BE49-F238E27FC236}">
              <a16:creationId xmlns="" xmlns:a16="http://schemas.microsoft.com/office/drawing/2014/main" id="{4ACD4E28-9A7C-4CC3-914F-A9CDEEBF7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605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941435</xdr:colOff>
      <xdr:row>154</xdr:row>
      <xdr:rowOff>1093851</xdr:rowOff>
    </xdr:to>
    <xdr:pic>
      <xdr:nvPicPr>
        <xdr:cNvPr id="149" name="Picture 148" descr="Picture">
          <a:extLst>
            <a:ext uri="{FF2B5EF4-FFF2-40B4-BE49-F238E27FC236}">
              <a16:creationId xmlns="" xmlns:a16="http://schemas.microsoft.com/office/drawing/2014/main" id="{DCB70099-6D2F-4648-A656-D40ED5E01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397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941435</xdr:colOff>
      <xdr:row>155</xdr:row>
      <xdr:rowOff>1093851</xdr:rowOff>
    </xdr:to>
    <xdr:pic>
      <xdr:nvPicPr>
        <xdr:cNvPr id="150" name="Picture 149" descr="Picture">
          <a:extLst>
            <a:ext uri="{FF2B5EF4-FFF2-40B4-BE49-F238E27FC236}">
              <a16:creationId xmlns="" xmlns:a16="http://schemas.microsoft.com/office/drawing/2014/main" id="{47105807-582D-45DF-8633-CB7E30195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190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941435</xdr:colOff>
      <xdr:row>156</xdr:row>
      <xdr:rowOff>1093851</xdr:rowOff>
    </xdr:to>
    <xdr:pic>
      <xdr:nvPicPr>
        <xdr:cNvPr id="151" name="Picture 150" descr="Picture">
          <a:extLst>
            <a:ext uri="{FF2B5EF4-FFF2-40B4-BE49-F238E27FC236}">
              <a16:creationId xmlns="" xmlns:a16="http://schemas.microsoft.com/office/drawing/2014/main" id="{9D1896C5-7F37-409D-871F-DFD2C95F9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982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941435</xdr:colOff>
      <xdr:row>157</xdr:row>
      <xdr:rowOff>1093851</xdr:rowOff>
    </xdr:to>
    <xdr:pic>
      <xdr:nvPicPr>
        <xdr:cNvPr id="152" name="Picture 151" descr="Picture">
          <a:extLst>
            <a:ext uri="{FF2B5EF4-FFF2-40B4-BE49-F238E27FC236}">
              <a16:creationId xmlns="" xmlns:a16="http://schemas.microsoft.com/office/drawing/2014/main" id="{E6EA99E2-DD20-4E40-AA39-C01A668C8B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775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941435</xdr:colOff>
      <xdr:row>158</xdr:row>
      <xdr:rowOff>1093851</xdr:rowOff>
    </xdr:to>
    <xdr:pic>
      <xdr:nvPicPr>
        <xdr:cNvPr id="153" name="Picture 152" descr="Picture">
          <a:extLst>
            <a:ext uri="{FF2B5EF4-FFF2-40B4-BE49-F238E27FC236}">
              <a16:creationId xmlns="" xmlns:a16="http://schemas.microsoft.com/office/drawing/2014/main" id="{8E9E4168-7679-469A-B35A-E7AF4180B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567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941435</xdr:colOff>
      <xdr:row>159</xdr:row>
      <xdr:rowOff>1093851</xdr:rowOff>
    </xdr:to>
    <xdr:pic>
      <xdr:nvPicPr>
        <xdr:cNvPr id="154" name="Picture 153" descr="Picture">
          <a:extLst>
            <a:ext uri="{FF2B5EF4-FFF2-40B4-BE49-F238E27FC236}">
              <a16:creationId xmlns="" xmlns:a16="http://schemas.microsoft.com/office/drawing/2014/main" id="{6D4116BF-7D94-4EC8-9180-3837F79B3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360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941435</xdr:colOff>
      <xdr:row>161</xdr:row>
      <xdr:rowOff>1093851</xdr:rowOff>
    </xdr:to>
    <xdr:pic>
      <xdr:nvPicPr>
        <xdr:cNvPr id="155" name="Picture 154" descr="Picture">
          <a:extLst>
            <a:ext uri="{FF2B5EF4-FFF2-40B4-BE49-F238E27FC236}">
              <a16:creationId xmlns="" xmlns:a16="http://schemas.microsoft.com/office/drawing/2014/main" id="{A24BC266-D32A-42AC-946F-F08F6A8AC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945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941435</xdr:colOff>
      <xdr:row>162</xdr:row>
      <xdr:rowOff>1093851</xdr:rowOff>
    </xdr:to>
    <xdr:pic>
      <xdr:nvPicPr>
        <xdr:cNvPr id="156" name="Picture 155" descr="Picture">
          <a:extLst>
            <a:ext uri="{FF2B5EF4-FFF2-40B4-BE49-F238E27FC236}">
              <a16:creationId xmlns="" xmlns:a16="http://schemas.microsoft.com/office/drawing/2014/main" id="{44FCEAA7-5C52-4FA4-BD79-65E8135157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737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941435</xdr:colOff>
      <xdr:row>163</xdr:row>
      <xdr:rowOff>1093851</xdr:rowOff>
    </xdr:to>
    <xdr:pic>
      <xdr:nvPicPr>
        <xdr:cNvPr id="157" name="Picture 156" descr="Picture">
          <a:extLst>
            <a:ext uri="{FF2B5EF4-FFF2-40B4-BE49-F238E27FC236}">
              <a16:creationId xmlns="" xmlns:a16="http://schemas.microsoft.com/office/drawing/2014/main" id="{4789A592-F4A3-4AAE-8CF1-BAB8BC4EA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530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941435</xdr:colOff>
      <xdr:row>164</xdr:row>
      <xdr:rowOff>1093851</xdr:rowOff>
    </xdr:to>
    <xdr:pic>
      <xdr:nvPicPr>
        <xdr:cNvPr id="158" name="Picture 157" descr="Picture">
          <a:extLst>
            <a:ext uri="{FF2B5EF4-FFF2-40B4-BE49-F238E27FC236}">
              <a16:creationId xmlns="" xmlns:a16="http://schemas.microsoft.com/office/drawing/2014/main" id="{96A7EA10-9DD5-45FF-9AF8-50C521421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322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941435</xdr:colOff>
      <xdr:row>165</xdr:row>
      <xdr:rowOff>1093851</xdr:rowOff>
    </xdr:to>
    <xdr:pic>
      <xdr:nvPicPr>
        <xdr:cNvPr id="159" name="Picture 158" descr="Picture">
          <a:extLst>
            <a:ext uri="{FF2B5EF4-FFF2-40B4-BE49-F238E27FC236}">
              <a16:creationId xmlns="" xmlns:a16="http://schemas.microsoft.com/office/drawing/2014/main" id="{992A9251-21F7-4E35-8F7D-512040FD8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115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941435</xdr:colOff>
      <xdr:row>166</xdr:row>
      <xdr:rowOff>1093851</xdr:rowOff>
    </xdr:to>
    <xdr:pic>
      <xdr:nvPicPr>
        <xdr:cNvPr id="160" name="Picture 159" descr="Picture">
          <a:extLst>
            <a:ext uri="{FF2B5EF4-FFF2-40B4-BE49-F238E27FC236}">
              <a16:creationId xmlns="" xmlns:a16="http://schemas.microsoft.com/office/drawing/2014/main" id="{746B1647-2555-4767-8D20-5E3D03E17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907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941435</xdr:colOff>
      <xdr:row>167</xdr:row>
      <xdr:rowOff>1093851</xdr:rowOff>
    </xdr:to>
    <xdr:pic>
      <xdr:nvPicPr>
        <xdr:cNvPr id="161" name="Picture 160" descr="Picture">
          <a:extLst>
            <a:ext uri="{FF2B5EF4-FFF2-40B4-BE49-F238E27FC236}">
              <a16:creationId xmlns="" xmlns:a16="http://schemas.microsoft.com/office/drawing/2014/main" id="{C0C9915F-8FFE-4FEA-A239-4E0877B4E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700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941435</xdr:colOff>
      <xdr:row>168</xdr:row>
      <xdr:rowOff>1093851</xdr:rowOff>
    </xdr:to>
    <xdr:pic>
      <xdr:nvPicPr>
        <xdr:cNvPr id="162" name="Picture 161" descr="Picture">
          <a:extLst>
            <a:ext uri="{FF2B5EF4-FFF2-40B4-BE49-F238E27FC236}">
              <a16:creationId xmlns="" xmlns:a16="http://schemas.microsoft.com/office/drawing/2014/main" id="{45C73DBE-A86F-4431-A140-CB8748FCD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492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941435</xdr:colOff>
      <xdr:row>169</xdr:row>
      <xdr:rowOff>1093851</xdr:rowOff>
    </xdr:to>
    <xdr:pic>
      <xdr:nvPicPr>
        <xdr:cNvPr id="163" name="Picture 162" descr="Picture">
          <a:extLst>
            <a:ext uri="{FF2B5EF4-FFF2-40B4-BE49-F238E27FC236}">
              <a16:creationId xmlns="" xmlns:a16="http://schemas.microsoft.com/office/drawing/2014/main" id="{2DDCC6BA-89CF-47EE-9491-887568BF7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284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941435</xdr:colOff>
      <xdr:row>170</xdr:row>
      <xdr:rowOff>1093851</xdr:rowOff>
    </xdr:to>
    <xdr:pic>
      <xdr:nvPicPr>
        <xdr:cNvPr id="164" name="Picture 163" descr="Picture">
          <a:extLst>
            <a:ext uri="{FF2B5EF4-FFF2-40B4-BE49-F238E27FC236}">
              <a16:creationId xmlns="" xmlns:a16="http://schemas.microsoft.com/office/drawing/2014/main" id="{A737F235-961B-4DAA-B5C9-57CF4E149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077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941435</xdr:colOff>
      <xdr:row>171</xdr:row>
      <xdr:rowOff>1093851</xdr:rowOff>
    </xdr:to>
    <xdr:pic>
      <xdr:nvPicPr>
        <xdr:cNvPr id="165" name="Picture 164" descr="Picture">
          <a:extLst>
            <a:ext uri="{FF2B5EF4-FFF2-40B4-BE49-F238E27FC236}">
              <a16:creationId xmlns="" xmlns:a16="http://schemas.microsoft.com/office/drawing/2014/main" id="{329895BE-A86E-4763-A09F-76400CED3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869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941435</xdr:colOff>
      <xdr:row>172</xdr:row>
      <xdr:rowOff>1093851</xdr:rowOff>
    </xdr:to>
    <xdr:pic>
      <xdr:nvPicPr>
        <xdr:cNvPr id="166" name="Picture 165" descr="Picture">
          <a:extLst>
            <a:ext uri="{FF2B5EF4-FFF2-40B4-BE49-F238E27FC236}">
              <a16:creationId xmlns="" xmlns:a16="http://schemas.microsoft.com/office/drawing/2014/main" id="{A1E3ACA9-674E-4995-BEAE-A8F232A26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662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941435</xdr:colOff>
      <xdr:row>173</xdr:row>
      <xdr:rowOff>1093851</xdr:rowOff>
    </xdr:to>
    <xdr:pic>
      <xdr:nvPicPr>
        <xdr:cNvPr id="167" name="Picture 166" descr="Picture">
          <a:extLst>
            <a:ext uri="{FF2B5EF4-FFF2-40B4-BE49-F238E27FC236}">
              <a16:creationId xmlns="" xmlns:a16="http://schemas.microsoft.com/office/drawing/2014/main" id="{B64E21C8-8898-455C-988E-CFF1CD0E0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454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941435</xdr:colOff>
      <xdr:row>174</xdr:row>
      <xdr:rowOff>1093851</xdr:rowOff>
    </xdr:to>
    <xdr:pic>
      <xdr:nvPicPr>
        <xdr:cNvPr id="168" name="Picture 167" descr="Picture">
          <a:extLst>
            <a:ext uri="{FF2B5EF4-FFF2-40B4-BE49-F238E27FC236}">
              <a16:creationId xmlns="" xmlns:a16="http://schemas.microsoft.com/office/drawing/2014/main" id="{715687B4-4F40-442F-A498-2F61E2F78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247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941435</xdr:colOff>
      <xdr:row>175</xdr:row>
      <xdr:rowOff>1093851</xdr:rowOff>
    </xdr:to>
    <xdr:pic>
      <xdr:nvPicPr>
        <xdr:cNvPr id="169" name="Picture 168" descr="Picture">
          <a:extLst>
            <a:ext uri="{FF2B5EF4-FFF2-40B4-BE49-F238E27FC236}">
              <a16:creationId xmlns="" xmlns:a16="http://schemas.microsoft.com/office/drawing/2014/main" id="{5ACAFAD1-EF5A-4ACF-8479-440B25947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039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941435</xdr:colOff>
      <xdr:row>176</xdr:row>
      <xdr:rowOff>1093851</xdr:rowOff>
    </xdr:to>
    <xdr:pic>
      <xdr:nvPicPr>
        <xdr:cNvPr id="170" name="Picture 169" descr="Picture">
          <a:extLst>
            <a:ext uri="{FF2B5EF4-FFF2-40B4-BE49-F238E27FC236}">
              <a16:creationId xmlns="" xmlns:a16="http://schemas.microsoft.com/office/drawing/2014/main" id="{A26FE33C-62AA-48E6-9E58-FE941702D6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832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941435</xdr:colOff>
      <xdr:row>177</xdr:row>
      <xdr:rowOff>1093851</xdr:rowOff>
    </xdr:to>
    <xdr:pic>
      <xdr:nvPicPr>
        <xdr:cNvPr id="171" name="Picture 170" descr="Picture">
          <a:extLst>
            <a:ext uri="{FF2B5EF4-FFF2-40B4-BE49-F238E27FC236}">
              <a16:creationId xmlns="" xmlns:a16="http://schemas.microsoft.com/office/drawing/2014/main" id="{1C65B79B-D6ED-40AB-A6CF-3D6065DB6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624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941435</xdr:colOff>
      <xdr:row>178</xdr:row>
      <xdr:rowOff>1093851</xdr:rowOff>
    </xdr:to>
    <xdr:pic>
      <xdr:nvPicPr>
        <xdr:cNvPr id="172" name="Picture 171" descr="Picture">
          <a:extLst>
            <a:ext uri="{FF2B5EF4-FFF2-40B4-BE49-F238E27FC236}">
              <a16:creationId xmlns="" xmlns:a16="http://schemas.microsoft.com/office/drawing/2014/main" id="{9260EC9A-A038-4455-95AE-1F616321E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417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941435</xdr:colOff>
      <xdr:row>179</xdr:row>
      <xdr:rowOff>1093851</xdr:rowOff>
    </xdr:to>
    <xdr:pic>
      <xdr:nvPicPr>
        <xdr:cNvPr id="173" name="Picture 172" descr="Picture">
          <a:extLst>
            <a:ext uri="{FF2B5EF4-FFF2-40B4-BE49-F238E27FC236}">
              <a16:creationId xmlns="" xmlns:a16="http://schemas.microsoft.com/office/drawing/2014/main" id="{53B61758-BEC7-46E2-BD28-1084D7DB6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209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941435</xdr:colOff>
      <xdr:row>180</xdr:row>
      <xdr:rowOff>1093851</xdr:rowOff>
    </xdr:to>
    <xdr:pic>
      <xdr:nvPicPr>
        <xdr:cNvPr id="174" name="Picture 173" descr="Picture">
          <a:extLst>
            <a:ext uri="{FF2B5EF4-FFF2-40B4-BE49-F238E27FC236}">
              <a16:creationId xmlns="" xmlns:a16="http://schemas.microsoft.com/office/drawing/2014/main" id="{BE1E0DE9-BA04-48AA-A663-5466C0C68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002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941435</xdr:colOff>
      <xdr:row>181</xdr:row>
      <xdr:rowOff>1093851</xdr:rowOff>
    </xdr:to>
    <xdr:pic>
      <xdr:nvPicPr>
        <xdr:cNvPr id="175" name="Picture 174" descr="Picture">
          <a:extLst>
            <a:ext uri="{FF2B5EF4-FFF2-40B4-BE49-F238E27FC236}">
              <a16:creationId xmlns="" xmlns:a16="http://schemas.microsoft.com/office/drawing/2014/main" id="{35FE9BD7-AE0C-4431-AEF2-ABA6A9EA3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794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941435</xdr:colOff>
      <xdr:row>182</xdr:row>
      <xdr:rowOff>1093851</xdr:rowOff>
    </xdr:to>
    <xdr:pic>
      <xdr:nvPicPr>
        <xdr:cNvPr id="176" name="Picture 175" descr="Picture">
          <a:extLst>
            <a:ext uri="{FF2B5EF4-FFF2-40B4-BE49-F238E27FC236}">
              <a16:creationId xmlns="" xmlns:a16="http://schemas.microsoft.com/office/drawing/2014/main" id="{B72A9454-4C4D-4E31-A1B0-4859FF9121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587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941435</xdr:colOff>
      <xdr:row>183</xdr:row>
      <xdr:rowOff>1093851</xdr:rowOff>
    </xdr:to>
    <xdr:pic>
      <xdr:nvPicPr>
        <xdr:cNvPr id="177" name="Picture 176" descr="Picture">
          <a:extLst>
            <a:ext uri="{FF2B5EF4-FFF2-40B4-BE49-F238E27FC236}">
              <a16:creationId xmlns="" xmlns:a16="http://schemas.microsoft.com/office/drawing/2014/main" id="{B53E38A0-F4E8-43DA-9BBD-978A92048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379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941435</xdr:colOff>
      <xdr:row>184</xdr:row>
      <xdr:rowOff>1093851</xdr:rowOff>
    </xdr:to>
    <xdr:pic>
      <xdr:nvPicPr>
        <xdr:cNvPr id="178" name="Picture 177" descr="Picture">
          <a:extLst>
            <a:ext uri="{FF2B5EF4-FFF2-40B4-BE49-F238E27FC236}">
              <a16:creationId xmlns="" xmlns:a16="http://schemas.microsoft.com/office/drawing/2014/main" id="{0E63D821-960C-42CA-AA9D-3B0945D38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172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941435</xdr:colOff>
      <xdr:row>185</xdr:row>
      <xdr:rowOff>1093851</xdr:rowOff>
    </xdr:to>
    <xdr:pic>
      <xdr:nvPicPr>
        <xdr:cNvPr id="179" name="Picture 178" descr="Picture">
          <a:extLst>
            <a:ext uri="{FF2B5EF4-FFF2-40B4-BE49-F238E27FC236}">
              <a16:creationId xmlns="" xmlns:a16="http://schemas.microsoft.com/office/drawing/2014/main" id="{13174FDC-F6FE-4854-B912-82D47B8DA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964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941435</xdr:colOff>
      <xdr:row>186</xdr:row>
      <xdr:rowOff>1093851</xdr:rowOff>
    </xdr:to>
    <xdr:pic>
      <xdr:nvPicPr>
        <xdr:cNvPr id="180" name="Picture 179" descr="Picture">
          <a:extLst>
            <a:ext uri="{FF2B5EF4-FFF2-40B4-BE49-F238E27FC236}">
              <a16:creationId xmlns="" xmlns:a16="http://schemas.microsoft.com/office/drawing/2014/main" id="{E67846A8-1B6A-4647-BD35-4B50081D7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757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941435</xdr:colOff>
      <xdr:row>187</xdr:row>
      <xdr:rowOff>1093851</xdr:rowOff>
    </xdr:to>
    <xdr:pic>
      <xdr:nvPicPr>
        <xdr:cNvPr id="181" name="Picture 180" descr="Picture">
          <a:extLst>
            <a:ext uri="{FF2B5EF4-FFF2-40B4-BE49-F238E27FC236}">
              <a16:creationId xmlns="" xmlns:a16="http://schemas.microsoft.com/office/drawing/2014/main" id="{D48D253D-4186-481F-9F45-7212C0245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549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941435</xdr:colOff>
      <xdr:row>188</xdr:row>
      <xdr:rowOff>1093851</xdr:rowOff>
    </xdr:to>
    <xdr:pic>
      <xdr:nvPicPr>
        <xdr:cNvPr id="182" name="Picture 181" descr="Picture">
          <a:extLst>
            <a:ext uri="{FF2B5EF4-FFF2-40B4-BE49-F238E27FC236}">
              <a16:creationId xmlns="" xmlns:a16="http://schemas.microsoft.com/office/drawing/2014/main" id="{00647AD7-DDC0-46B8-AFC4-79B34416B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342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941435</xdr:colOff>
      <xdr:row>189</xdr:row>
      <xdr:rowOff>1093851</xdr:rowOff>
    </xdr:to>
    <xdr:pic>
      <xdr:nvPicPr>
        <xdr:cNvPr id="183" name="Picture 182" descr="Picture">
          <a:extLst>
            <a:ext uri="{FF2B5EF4-FFF2-40B4-BE49-F238E27FC236}">
              <a16:creationId xmlns="" xmlns:a16="http://schemas.microsoft.com/office/drawing/2014/main" id="{AAFB084F-F6B7-47F0-8453-62C0F65804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134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941435</xdr:colOff>
      <xdr:row>190</xdr:row>
      <xdr:rowOff>1093851</xdr:rowOff>
    </xdr:to>
    <xdr:pic>
      <xdr:nvPicPr>
        <xdr:cNvPr id="184" name="Picture 183" descr="Picture">
          <a:extLst>
            <a:ext uri="{FF2B5EF4-FFF2-40B4-BE49-F238E27FC236}">
              <a16:creationId xmlns="" xmlns:a16="http://schemas.microsoft.com/office/drawing/2014/main" id="{4B11AD03-0CDF-4D89-8D31-F1E9DCD83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927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941435</xdr:colOff>
      <xdr:row>191</xdr:row>
      <xdr:rowOff>1093851</xdr:rowOff>
    </xdr:to>
    <xdr:pic>
      <xdr:nvPicPr>
        <xdr:cNvPr id="185" name="Picture 184" descr="Picture">
          <a:extLst>
            <a:ext uri="{FF2B5EF4-FFF2-40B4-BE49-F238E27FC236}">
              <a16:creationId xmlns="" xmlns:a16="http://schemas.microsoft.com/office/drawing/2014/main" id="{D454E5CA-19FE-47CF-8327-4D88B183A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719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941435</xdr:colOff>
      <xdr:row>192</xdr:row>
      <xdr:rowOff>1093851</xdr:rowOff>
    </xdr:to>
    <xdr:pic>
      <xdr:nvPicPr>
        <xdr:cNvPr id="186" name="Picture 185" descr="Picture">
          <a:extLst>
            <a:ext uri="{FF2B5EF4-FFF2-40B4-BE49-F238E27FC236}">
              <a16:creationId xmlns="" xmlns:a16="http://schemas.microsoft.com/office/drawing/2014/main" id="{99BBB1F4-5211-4ACC-B745-B56CD8B3A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512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941435</xdr:colOff>
      <xdr:row>193</xdr:row>
      <xdr:rowOff>1093851</xdr:rowOff>
    </xdr:to>
    <xdr:pic>
      <xdr:nvPicPr>
        <xdr:cNvPr id="187" name="Picture 186" descr="Picture">
          <a:extLst>
            <a:ext uri="{FF2B5EF4-FFF2-40B4-BE49-F238E27FC236}">
              <a16:creationId xmlns="" xmlns:a16="http://schemas.microsoft.com/office/drawing/2014/main" id="{0C924B40-AA03-4755-9CEB-D26E6FF37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0304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941435</xdr:colOff>
      <xdr:row>194</xdr:row>
      <xdr:rowOff>1093851</xdr:rowOff>
    </xdr:to>
    <xdr:pic>
      <xdr:nvPicPr>
        <xdr:cNvPr id="188" name="Picture 187" descr="Picture">
          <a:extLst>
            <a:ext uri="{FF2B5EF4-FFF2-40B4-BE49-F238E27FC236}">
              <a16:creationId xmlns="" xmlns:a16="http://schemas.microsoft.com/office/drawing/2014/main" id="{07B17895-C5F4-48F4-A2B4-D35FC7DAE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1096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941435</xdr:colOff>
      <xdr:row>195</xdr:row>
      <xdr:rowOff>1093851</xdr:rowOff>
    </xdr:to>
    <xdr:pic>
      <xdr:nvPicPr>
        <xdr:cNvPr id="189" name="Picture 188" descr="Picture">
          <a:extLst>
            <a:ext uri="{FF2B5EF4-FFF2-40B4-BE49-F238E27FC236}">
              <a16:creationId xmlns="" xmlns:a16="http://schemas.microsoft.com/office/drawing/2014/main" id="{E174F2E0-EE0C-4CCF-A767-A6B7FDF5B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1889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941435</xdr:colOff>
      <xdr:row>196</xdr:row>
      <xdr:rowOff>1093851</xdr:rowOff>
    </xdr:to>
    <xdr:pic>
      <xdr:nvPicPr>
        <xdr:cNvPr id="190" name="Picture 189" descr="Picture">
          <a:extLst>
            <a:ext uri="{FF2B5EF4-FFF2-40B4-BE49-F238E27FC236}">
              <a16:creationId xmlns="" xmlns:a16="http://schemas.microsoft.com/office/drawing/2014/main" id="{B3BD34F5-6EFA-4229-A12B-FF152C278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2681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941435</xdr:colOff>
      <xdr:row>197</xdr:row>
      <xdr:rowOff>1093851</xdr:rowOff>
    </xdr:to>
    <xdr:pic>
      <xdr:nvPicPr>
        <xdr:cNvPr id="191" name="Picture 190" descr="Picture">
          <a:extLst>
            <a:ext uri="{FF2B5EF4-FFF2-40B4-BE49-F238E27FC236}">
              <a16:creationId xmlns="" xmlns:a16="http://schemas.microsoft.com/office/drawing/2014/main" id="{4C580F23-1B2D-43FD-8AB3-A9D1CE89E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3474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941435</xdr:colOff>
      <xdr:row>198</xdr:row>
      <xdr:rowOff>1093851</xdr:rowOff>
    </xdr:to>
    <xdr:pic>
      <xdr:nvPicPr>
        <xdr:cNvPr id="192" name="Picture 191" descr="Picture">
          <a:extLst>
            <a:ext uri="{FF2B5EF4-FFF2-40B4-BE49-F238E27FC236}">
              <a16:creationId xmlns="" xmlns:a16="http://schemas.microsoft.com/office/drawing/2014/main" id="{47C82352-5EB3-45D1-AA98-B44077C0D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4266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941435</xdr:colOff>
      <xdr:row>199</xdr:row>
      <xdr:rowOff>1093851</xdr:rowOff>
    </xdr:to>
    <xdr:pic>
      <xdr:nvPicPr>
        <xdr:cNvPr id="193" name="Picture 192" descr="Picture">
          <a:extLst>
            <a:ext uri="{FF2B5EF4-FFF2-40B4-BE49-F238E27FC236}">
              <a16:creationId xmlns="" xmlns:a16="http://schemas.microsoft.com/office/drawing/2014/main" id="{4B54C871-535C-4817-9AC8-5E262E9ED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059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941435</xdr:colOff>
      <xdr:row>200</xdr:row>
      <xdr:rowOff>1093851</xdr:rowOff>
    </xdr:to>
    <xdr:pic>
      <xdr:nvPicPr>
        <xdr:cNvPr id="194" name="Picture 193" descr="Picture">
          <a:extLst>
            <a:ext uri="{FF2B5EF4-FFF2-40B4-BE49-F238E27FC236}">
              <a16:creationId xmlns="" xmlns:a16="http://schemas.microsoft.com/office/drawing/2014/main" id="{824555DD-5FA6-4CF6-B1F7-DD6969D30A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851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941435</xdr:colOff>
      <xdr:row>201</xdr:row>
      <xdr:rowOff>1093851</xdr:rowOff>
    </xdr:to>
    <xdr:pic>
      <xdr:nvPicPr>
        <xdr:cNvPr id="195" name="Picture 194" descr="Picture">
          <a:extLst>
            <a:ext uri="{FF2B5EF4-FFF2-40B4-BE49-F238E27FC236}">
              <a16:creationId xmlns="" xmlns:a16="http://schemas.microsoft.com/office/drawing/2014/main" id="{DA77CF10-857C-4079-8758-03758F3C7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644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0</xdr:rowOff>
    </xdr:from>
    <xdr:to>
      <xdr:col>0</xdr:col>
      <xdr:colOff>941435</xdr:colOff>
      <xdr:row>202</xdr:row>
      <xdr:rowOff>1093851</xdr:rowOff>
    </xdr:to>
    <xdr:pic>
      <xdr:nvPicPr>
        <xdr:cNvPr id="196" name="Picture 195" descr="Picture">
          <a:extLst>
            <a:ext uri="{FF2B5EF4-FFF2-40B4-BE49-F238E27FC236}">
              <a16:creationId xmlns="" xmlns:a16="http://schemas.microsoft.com/office/drawing/2014/main" id="{A1F964BD-1A88-438C-A71D-D2F89779B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7436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0</xdr:col>
      <xdr:colOff>941435</xdr:colOff>
      <xdr:row>203</xdr:row>
      <xdr:rowOff>1093851</xdr:rowOff>
    </xdr:to>
    <xdr:pic>
      <xdr:nvPicPr>
        <xdr:cNvPr id="197" name="Picture 196" descr="Picture">
          <a:extLst>
            <a:ext uri="{FF2B5EF4-FFF2-40B4-BE49-F238E27FC236}">
              <a16:creationId xmlns="" xmlns:a16="http://schemas.microsoft.com/office/drawing/2014/main" id="{4AC4D98C-27C2-49CF-B2AA-F3B494525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8229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204</xdr:row>
      <xdr:rowOff>0</xdr:rowOff>
    </xdr:from>
    <xdr:to>
      <xdr:col>0</xdr:col>
      <xdr:colOff>941435</xdr:colOff>
      <xdr:row>204</xdr:row>
      <xdr:rowOff>1093851</xdr:rowOff>
    </xdr:to>
    <xdr:pic>
      <xdr:nvPicPr>
        <xdr:cNvPr id="198" name="Picture 197" descr="Picture">
          <a:extLst>
            <a:ext uri="{FF2B5EF4-FFF2-40B4-BE49-F238E27FC236}">
              <a16:creationId xmlns="" xmlns:a16="http://schemas.microsoft.com/office/drawing/2014/main" id="{814AF4D0-8A13-4965-9493-D11A013C5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021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205</xdr:row>
      <xdr:rowOff>0</xdr:rowOff>
    </xdr:from>
    <xdr:to>
      <xdr:col>0</xdr:col>
      <xdr:colOff>941435</xdr:colOff>
      <xdr:row>205</xdr:row>
      <xdr:rowOff>1093851</xdr:rowOff>
    </xdr:to>
    <xdr:pic>
      <xdr:nvPicPr>
        <xdr:cNvPr id="199" name="Picture 198" descr="Picture">
          <a:extLst>
            <a:ext uri="{FF2B5EF4-FFF2-40B4-BE49-F238E27FC236}">
              <a16:creationId xmlns="" xmlns:a16="http://schemas.microsoft.com/office/drawing/2014/main" id="{0855F940-15B4-466C-93B1-29D6A52C6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814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941435</xdr:colOff>
      <xdr:row>206</xdr:row>
      <xdr:rowOff>1093851</xdr:rowOff>
    </xdr:to>
    <xdr:pic>
      <xdr:nvPicPr>
        <xdr:cNvPr id="200" name="Picture 199" descr="Picture">
          <a:extLst>
            <a:ext uri="{FF2B5EF4-FFF2-40B4-BE49-F238E27FC236}">
              <a16:creationId xmlns="" xmlns:a16="http://schemas.microsoft.com/office/drawing/2014/main" id="{FA8EF68A-5C05-4975-8757-E799FEFF5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0606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207</xdr:row>
      <xdr:rowOff>0</xdr:rowOff>
    </xdr:from>
    <xdr:to>
      <xdr:col>0</xdr:col>
      <xdr:colOff>941435</xdr:colOff>
      <xdr:row>207</xdr:row>
      <xdr:rowOff>1093851</xdr:rowOff>
    </xdr:to>
    <xdr:pic>
      <xdr:nvPicPr>
        <xdr:cNvPr id="201" name="Picture 200" descr="Picture">
          <a:extLst>
            <a:ext uri="{FF2B5EF4-FFF2-40B4-BE49-F238E27FC236}">
              <a16:creationId xmlns="" xmlns:a16="http://schemas.microsoft.com/office/drawing/2014/main" id="{CA92785F-3259-4087-8563-44F16A071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1399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208</xdr:row>
      <xdr:rowOff>0</xdr:rowOff>
    </xdr:from>
    <xdr:to>
      <xdr:col>0</xdr:col>
      <xdr:colOff>941435</xdr:colOff>
      <xdr:row>208</xdr:row>
      <xdr:rowOff>1093851</xdr:rowOff>
    </xdr:to>
    <xdr:pic>
      <xdr:nvPicPr>
        <xdr:cNvPr id="202" name="Picture 201" descr="Picture">
          <a:extLst>
            <a:ext uri="{FF2B5EF4-FFF2-40B4-BE49-F238E27FC236}">
              <a16:creationId xmlns="" xmlns:a16="http://schemas.microsoft.com/office/drawing/2014/main" id="{8D30537E-1E92-4ABC-AEE2-2F448D51C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191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209</xdr:row>
      <xdr:rowOff>0</xdr:rowOff>
    </xdr:from>
    <xdr:to>
      <xdr:col>0</xdr:col>
      <xdr:colOff>941435</xdr:colOff>
      <xdr:row>209</xdr:row>
      <xdr:rowOff>1093851</xdr:rowOff>
    </xdr:to>
    <xdr:pic>
      <xdr:nvPicPr>
        <xdr:cNvPr id="203" name="Picture 202" descr="Picture">
          <a:extLst>
            <a:ext uri="{FF2B5EF4-FFF2-40B4-BE49-F238E27FC236}">
              <a16:creationId xmlns="" xmlns:a16="http://schemas.microsoft.com/office/drawing/2014/main" id="{12A6C996-583C-4A1B-9CF9-1F605E1D1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984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210</xdr:row>
      <xdr:rowOff>0</xdr:rowOff>
    </xdr:from>
    <xdr:to>
      <xdr:col>0</xdr:col>
      <xdr:colOff>941435</xdr:colOff>
      <xdr:row>210</xdr:row>
      <xdr:rowOff>1093851</xdr:rowOff>
    </xdr:to>
    <xdr:pic>
      <xdr:nvPicPr>
        <xdr:cNvPr id="204" name="Picture 203" descr="Picture">
          <a:extLst>
            <a:ext uri="{FF2B5EF4-FFF2-40B4-BE49-F238E27FC236}">
              <a16:creationId xmlns="" xmlns:a16="http://schemas.microsoft.com/office/drawing/2014/main" id="{60123B71-6BE9-45A6-86B2-25F2DA118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776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211</xdr:row>
      <xdr:rowOff>0</xdr:rowOff>
    </xdr:from>
    <xdr:to>
      <xdr:col>0</xdr:col>
      <xdr:colOff>941435</xdr:colOff>
      <xdr:row>211</xdr:row>
      <xdr:rowOff>1093851</xdr:rowOff>
    </xdr:to>
    <xdr:pic>
      <xdr:nvPicPr>
        <xdr:cNvPr id="205" name="Picture 204" descr="Picture">
          <a:extLst>
            <a:ext uri="{FF2B5EF4-FFF2-40B4-BE49-F238E27FC236}">
              <a16:creationId xmlns="" xmlns:a16="http://schemas.microsoft.com/office/drawing/2014/main" id="{22F34E37-0DDF-44C9-9509-6EB7B96DC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4569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212</xdr:row>
      <xdr:rowOff>0</xdr:rowOff>
    </xdr:from>
    <xdr:to>
      <xdr:col>0</xdr:col>
      <xdr:colOff>941435</xdr:colOff>
      <xdr:row>212</xdr:row>
      <xdr:rowOff>1093851</xdr:rowOff>
    </xdr:to>
    <xdr:pic>
      <xdr:nvPicPr>
        <xdr:cNvPr id="206" name="Picture 205" descr="Picture">
          <a:extLst>
            <a:ext uri="{FF2B5EF4-FFF2-40B4-BE49-F238E27FC236}">
              <a16:creationId xmlns="" xmlns:a16="http://schemas.microsoft.com/office/drawing/2014/main" id="{E8BCDDB5-50B5-4DC5-AB7F-BE02238DC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5361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213</xdr:row>
      <xdr:rowOff>0</xdr:rowOff>
    </xdr:from>
    <xdr:to>
      <xdr:col>0</xdr:col>
      <xdr:colOff>941435</xdr:colOff>
      <xdr:row>213</xdr:row>
      <xdr:rowOff>1093851</xdr:rowOff>
    </xdr:to>
    <xdr:pic>
      <xdr:nvPicPr>
        <xdr:cNvPr id="207" name="Picture 206" descr="Picture">
          <a:extLst>
            <a:ext uri="{FF2B5EF4-FFF2-40B4-BE49-F238E27FC236}">
              <a16:creationId xmlns="" xmlns:a16="http://schemas.microsoft.com/office/drawing/2014/main" id="{A896FC7F-92CB-4012-A74E-8CCDDA4AA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6154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214</xdr:row>
      <xdr:rowOff>0</xdr:rowOff>
    </xdr:from>
    <xdr:to>
      <xdr:col>0</xdr:col>
      <xdr:colOff>941435</xdr:colOff>
      <xdr:row>214</xdr:row>
      <xdr:rowOff>1093851</xdr:rowOff>
    </xdr:to>
    <xdr:pic>
      <xdr:nvPicPr>
        <xdr:cNvPr id="208" name="Picture 207" descr="Picture">
          <a:extLst>
            <a:ext uri="{FF2B5EF4-FFF2-40B4-BE49-F238E27FC236}">
              <a16:creationId xmlns="" xmlns:a16="http://schemas.microsoft.com/office/drawing/2014/main" id="{F3BA930E-65B8-4944-BBA5-1FDA457B4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6946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215</xdr:row>
      <xdr:rowOff>0</xdr:rowOff>
    </xdr:from>
    <xdr:to>
      <xdr:col>0</xdr:col>
      <xdr:colOff>941435</xdr:colOff>
      <xdr:row>215</xdr:row>
      <xdr:rowOff>1093851</xdr:rowOff>
    </xdr:to>
    <xdr:pic>
      <xdr:nvPicPr>
        <xdr:cNvPr id="209" name="Picture 208" descr="Picture">
          <a:extLst>
            <a:ext uri="{FF2B5EF4-FFF2-40B4-BE49-F238E27FC236}">
              <a16:creationId xmlns="" xmlns:a16="http://schemas.microsoft.com/office/drawing/2014/main" id="{AD66CAD1-1BAD-4CEF-B63E-7FB5D54BA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7739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216</xdr:row>
      <xdr:rowOff>0</xdr:rowOff>
    </xdr:from>
    <xdr:to>
      <xdr:col>0</xdr:col>
      <xdr:colOff>941435</xdr:colOff>
      <xdr:row>216</xdr:row>
      <xdr:rowOff>1093851</xdr:rowOff>
    </xdr:to>
    <xdr:pic>
      <xdr:nvPicPr>
        <xdr:cNvPr id="210" name="Picture 209" descr="Picture">
          <a:extLst>
            <a:ext uri="{FF2B5EF4-FFF2-40B4-BE49-F238E27FC236}">
              <a16:creationId xmlns="" xmlns:a16="http://schemas.microsoft.com/office/drawing/2014/main" id="{0110ECF8-9278-4CD6-89C2-4093693A1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8531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217</xdr:row>
      <xdr:rowOff>0</xdr:rowOff>
    </xdr:from>
    <xdr:to>
      <xdr:col>0</xdr:col>
      <xdr:colOff>941435</xdr:colOff>
      <xdr:row>217</xdr:row>
      <xdr:rowOff>1093851</xdr:rowOff>
    </xdr:to>
    <xdr:pic>
      <xdr:nvPicPr>
        <xdr:cNvPr id="211" name="Picture 210" descr="Picture">
          <a:extLst>
            <a:ext uri="{FF2B5EF4-FFF2-40B4-BE49-F238E27FC236}">
              <a16:creationId xmlns="" xmlns:a16="http://schemas.microsoft.com/office/drawing/2014/main" id="{2D77F01D-A03D-4413-8932-8B73A59A1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9324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218</xdr:row>
      <xdr:rowOff>0</xdr:rowOff>
    </xdr:from>
    <xdr:to>
      <xdr:col>0</xdr:col>
      <xdr:colOff>941435</xdr:colOff>
      <xdr:row>218</xdr:row>
      <xdr:rowOff>1093851</xdr:rowOff>
    </xdr:to>
    <xdr:pic>
      <xdr:nvPicPr>
        <xdr:cNvPr id="212" name="Picture 211" descr="Picture">
          <a:extLst>
            <a:ext uri="{FF2B5EF4-FFF2-40B4-BE49-F238E27FC236}">
              <a16:creationId xmlns="" xmlns:a16="http://schemas.microsoft.com/office/drawing/2014/main" id="{79AF7A81-74D1-4BBC-B66E-8D1D77228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116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219</xdr:row>
      <xdr:rowOff>0</xdr:rowOff>
    </xdr:from>
    <xdr:to>
      <xdr:col>0</xdr:col>
      <xdr:colOff>941435</xdr:colOff>
      <xdr:row>219</xdr:row>
      <xdr:rowOff>1093851</xdr:rowOff>
    </xdr:to>
    <xdr:pic>
      <xdr:nvPicPr>
        <xdr:cNvPr id="213" name="Picture 212" descr="Picture">
          <a:extLst>
            <a:ext uri="{FF2B5EF4-FFF2-40B4-BE49-F238E27FC236}">
              <a16:creationId xmlns="" xmlns:a16="http://schemas.microsoft.com/office/drawing/2014/main" id="{CB9C09E8-1791-4C57-8045-EC8127B2D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908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941435</xdr:colOff>
      <xdr:row>220</xdr:row>
      <xdr:rowOff>1093851</xdr:rowOff>
    </xdr:to>
    <xdr:pic>
      <xdr:nvPicPr>
        <xdr:cNvPr id="214" name="Picture 213" descr="Picture">
          <a:extLst>
            <a:ext uri="{FF2B5EF4-FFF2-40B4-BE49-F238E27FC236}">
              <a16:creationId xmlns="" xmlns:a16="http://schemas.microsoft.com/office/drawing/2014/main" id="{3B315624-81A8-4B38-A6F5-6B1028D46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701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221</xdr:row>
      <xdr:rowOff>0</xdr:rowOff>
    </xdr:from>
    <xdr:to>
      <xdr:col>0</xdr:col>
      <xdr:colOff>941435</xdr:colOff>
      <xdr:row>221</xdr:row>
      <xdr:rowOff>1093851</xdr:rowOff>
    </xdr:to>
    <xdr:pic>
      <xdr:nvPicPr>
        <xdr:cNvPr id="215" name="Picture 214" descr="Picture">
          <a:extLst>
            <a:ext uri="{FF2B5EF4-FFF2-40B4-BE49-F238E27FC236}">
              <a16:creationId xmlns="" xmlns:a16="http://schemas.microsoft.com/office/drawing/2014/main" id="{2B4529A4-7BEC-439A-BA05-F290263DB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2493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222</xdr:row>
      <xdr:rowOff>0</xdr:rowOff>
    </xdr:from>
    <xdr:to>
      <xdr:col>0</xdr:col>
      <xdr:colOff>941435</xdr:colOff>
      <xdr:row>222</xdr:row>
      <xdr:rowOff>1093851</xdr:rowOff>
    </xdr:to>
    <xdr:pic>
      <xdr:nvPicPr>
        <xdr:cNvPr id="216" name="Picture 215" descr="Picture">
          <a:extLst>
            <a:ext uri="{FF2B5EF4-FFF2-40B4-BE49-F238E27FC236}">
              <a16:creationId xmlns="" xmlns:a16="http://schemas.microsoft.com/office/drawing/2014/main" id="{D7CF5263-EC45-4BA5-B3EF-2B6C6AF7B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3286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223</xdr:row>
      <xdr:rowOff>0</xdr:rowOff>
    </xdr:from>
    <xdr:to>
      <xdr:col>0</xdr:col>
      <xdr:colOff>941435</xdr:colOff>
      <xdr:row>223</xdr:row>
      <xdr:rowOff>1093851</xdr:rowOff>
    </xdr:to>
    <xdr:pic>
      <xdr:nvPicPr>
        <xdr:cNvPr id="217" name="Picture 216" descr="Picture">
          <a:extLst>
            <a:ext uri="{FF2B5EF4-FFF2-40B4-BE49-F238E27FC236}">
              <a16:creationId xmlns="" xmlns:a16="http://schemas.microsoft.com/office/drawing/2014/main" id="{8E1E028D-6291-4A62-9D56-C00854DEC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078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0</xdr:col>
      <xdr:colOff>941435</xdr:colOff>
      <xdr:row>224</xdr:row>
      <xdr:rowOff>1093851</xdr:rowOff>
    </xdr:to>
    <xdr:pic>
      <xdr:nvPicPr>
        <xdr:cNvPr id="218" name="Picture 217" descr="Picture">
          <a:extLst>
            <a:ext uri="{FF2B5EF4-FFF2-40B4-BE49-F238E27FC236}">
              <a16:creationId xmlns="" xmlns:a16="http://schemas.microsoft.com/office/drawing/2014/main" id="{088992E3-99CE-4A5A-8F7F-DD1B00562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871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0</xdr:col>
      <xdr:colOff>941435</xdr:colOff>
      <xdr:row>225</xdr:row>
      <xdr:rowOff>1093851</xdr:rowOff>
    </xdr:to>
    <xdr:pic>
      <xdr:nvPicPr>
        <xdr:cNvPr id="219" name="Picture 218" descr="Picture">
          <a:extLst>
            <a:ext uri="{FF2B5EF4-FFF2-40B4-BE49-F238E27FC236}">
              <a16:creationId xmlns="" xmlns:a16="http://schemas.microsoft.com/office/drawing/2014/main" id="{02247FDD-0D0B-42F2-9FEF-C0FF300E9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5663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226</xdr:row>
      <xdr:rowOff>0</xdr:rowOff>
    </xdr:from>
    <xdr:to>
      <xdr:col>0</xdr:col>
      <xdr:colOff>941435</xdr:colOff>
      <xdr:row>226</xdr:row>
      <xdr:rowOff>1093851</xdr:rowOff>
    </xdr:to>
    <xdr:pic>
      <xdr:nvPicPr>
        <xdr:cNvPr id="220" name="Picture 219" descr="Picture">
          <a:extLst>
            <a:ext uri="{FF2B5EF4-FFF2-40B4-BE49-F238E27FC236}">
              <a16:creationId xmlns="" xmlns:a16="http://schemas.microsoft.com/office/drawing/2014/main" id="{63CBAF10-28DE-49E8-91C6-956CE0FF6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6456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227</xdr:row>
      <xdr:rowOff>0</xdr:rowOff>
    </xdr:from>
    <xdr:to>
      <xdr:col>0</xdr:col>
      <xdr:colOff>941435</xdr:colOff>
      <xdr:row>227</xdr:row>
      <xdr:rowOff>1093851</xdr:rowOff>
    </xdr:to>
    <xdr:pic>
      <xdr:nvPicPr>
        <xdr:cNvPr id="221" name="Picture 220" descr="Picture">
          <a:extLst>
            <a:ext uri="{FF2B5EF4-FFF2-40B4-BE49-F238E27FC236}">
              <a16:creationId xmlns="" xmlns:a16="http://schemas.microsoft.com/office/drawing/2014/main" id="{C0FE7E7C-FCB9-4E92-96EA-DA17B387A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7248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228</xdr:row>
      <xdr:rowOff>0</xdr:rowOff>
    </xdr:from>
    <xdr:to>
      <xdr:col>0</xdr:col>
      <xdr:colOff>941435</xdr:colOff>
      <xdr:row>228</xdr:row>
      <xdr:rowOff>1093851</xdr:rowOff>
    </xdr:to>
    <xdr:pic>
      <xdr:nvPicPr>
        <xdr:cNvPr id="222" name="Picture 221" descr="Picture">
          <a:extLst>
            <a:ext uri="{FF2B5EF4-FFF2-40B4-BE49-F238E27FC236}">
              <a16:creationId xmlns="" xmlns:a16="http://schemas.microsoft.com/office/drawing/2014/main" id="{CB258EBA-F333-4B7F-A12B-A8ADAFFFD7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041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229</xdr:row>
      <xdr:rowOff>0</xdr:rowOff>
    </xdr:from>
    <xdr:to>
      <xdr:col>0</xdr:col>
      <xdr:colOff>941435</xdr:colOff>
      <xdr:row>229</xdr:row>
      <xdr:rowOff>1093851</xdr:rowOff>
    </xdr:to>
    <xdr:pic>
      <xdr:nvPicPr>
        <xdr:cNvPr id="223" name="Picture 222" descr="Picture">
          <a:extLst>
            <a:ext uri="{FF2B5EF4-FFF2-40B4-BE49-F238E27FC236}">
              <a16:creationId xmlns="" xmlns:a16="http://schemas.microsoft.com/office/drawing/2014/main" id="{79006F61-44F0-4289-8904-0432C39F2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833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230</xdr:row>
      <xdr:rowOff>0</xdr:rowOff>
    </xdr:from>
    <xdr:to>
      <xdr:col>0</xdr:col>
      <xdr:colOff>941435</xdr:colOff>
      <xdr:row>230</xdr:row>
      <xdr:rowOff>1093851</xdr:rowOff>
    </xdr:to>
    <xdr:pic>
      <xdr:nvPicPr>
        <xdr:cNvPr id="224" name="Picture 223" descr="Picture">
          <a:extLst>
            <a:ext uri="{FF2B5EF4-FFF2-40B4-BE49-F238E27FC236}">
              <a16:creationId xmlns="" xmlns:a16="http://schemas.microsoft.com/office/drawing/2014/main" id="{0E1C37AF-2774-4B8D-BF39-64555B66E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626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231</xdr:row>
      <xdr:rowOff>0</xdr:rowOff>
    </xdr:from>
    <xdr:to>
      <xdr:col>0</xdr:col>
      <xdr:colOff>941435</xdr:colOff>
      <xdr:row>231</xdr:row>
      <xdr:rowOff>1093851</xdr:rowOff>
    </xdr:to>
    <xdr:pic>
      <xdr:nvPicPr>
        <xdr:cNvPr id="225" name="Picture 224" descr="Picture">
          <a:extLst>
            <a:ext uri="{FF2B5EF4-FFF2-40B4-BE49-F238E27FC236}">
              <a16:creationId xmlns="" xmlns:a16="http://schemas.microsoft.com/office/drawing/2014/main" id="{95D19CDE-5550-4C85-B59E-190F9F2BF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0418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232</xdr:row>
      <xdr:rowOff>0</xdr:rowOff>
    </xdr:from>
    <xdr:to>
      <xdr:col>0</xdr:col>
      <xdr:colOff>941435</xdr:colOff>
      <xdr:row>232</xdr:row>
      <xdr:rowOff>1093851</xdr:rowOff>
    </xdr:to>
    <xdr:pic>
      <xdr:nvPicPr>
        <xdr:cNvPr id="226" name="Picture 225" descr="Picture">
          <a:extLst>
            <a:ext uri="{FF2B5EF4-FFF2-40B4-BE49-F238E27FC236}">
              <a16:creationId xmlns="" xmlns:a16="http://schemas.microsoft.com/office/drawing/2014/main" id="{5824ABCB-312A-4374-841F-A5DCA6E892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211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233</xdr:row>
      <xdr:rowOff>0</xdr:rowOff>
    </xdr:from>
    <xdr:to>
      <xdr:col>0</xdr:col>
      <xdr:colOff>941435</xdr:colOff>
      <xdr:row>233</xdr:row>
      <xdr:rowOff>1093851</xdr:rowOff>
    </xdr:to>
    <xdr:pic>
      <xdr:nvPicPr>
        <xdr:cNvPr id="227" name="Picture 226" descr="Picture">
          <a:extLst>
            <a:ext uri="{FF2B5EF4-FFF2-40B4-BE49-F238E27FC236}">
              <a16:creationId xmlns="" xmlns:a16="http://schemas.microsoft.com/office/drawing/2014/main" id="{30194D35-69DD-4216-80AB-30ED71AEC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2003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234</xdr:row>
      <xdr:rowOff>0</xdr:rowOff>
    </xdr:from>
    <xdr:to>
      <xdr:col>0</xdr:col>
      <xdr:colOff>941435</xdr:colOff>
      <xdr:row>234</xdr:row>
      <xdr:rowOff>1093851</xdr:rowOff>
    </xdr:to>
    <xdr:pic>
      <xdr:nvPicPr>
        <xdr:cNvPr id="228" name="Picture 227" descr="Picture">
          <a:extLst>
            <a:ext uri="{FF2B5EF4-FFF2-40B4-BE49-F238E27FC236}">
              <a16:creationId xmlns="" xmlns:a16="http://schemas.microsoft.com/office/drawing/2014/main" id="{FC49E733-27F0-4104-BB21-DD14B4F7C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2796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235</xdr:row>
      <xdr:rowOff>0</xdr:rowOff>
    </xdr:from>
    <xdr:to>
      <xdr:col>0</xdr:col>
      <xdr:colOff>941435</xdr:colOff>
      <xdr:row>235</xdr:row>
      <xdr:rowOff>1093851</xdr:rowOff>
    </xdr:to>
    <xdr:pic>
      <xdr:nvPicPr>
        <xdr:cNvPr id="229" name="Picture 228" descr="Picture">
          <a:extLst>
            <a:ext uri="{FF2B5EF4-FFF2-40B4-BE49-F238E27FC236}">
              <a16:creationId xmlns="" xmlns:a16="http://schemas.microsoft.com/office/drawing/2014/main" id="{01E53EAD-1149-40A4-9BD3-FBB23F102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3588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941435</xdr:colOff>
      <xdr:row>236</xdr:row>
      <xdr:rowOff>1093851</xdr:rowOff>
    </xdr:to>
    <xdr:pic>
      <xdr:nvPicPr>
        <xdr:cNvPr id="230" name="Picture 229" descr="Picture">
          <a:extLst>
            <a:ext uri="{FF2B5EF4-FFF2-40B4-BE49-F238E27FC236}">
              <a16:creationId xmlns="" xmlns:a16="http://schemas.microsoft.com/office/drawing/2014/main" id="{DB164DB9-516F-43F7-8305-E31CBA51A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4381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237</xdr:row>
      <xdr:rowOff>0</xdr:rowOff>
    </xdr:from>
    <xdr:to>
      <xdr:col>0</xdr:col>
      <xdr:colOff>941435</xdr:colOff>
      <xdr:row>237</xdr:row>
      <xdr:rowOff>1093851</xdr:rowOff>
    </xdr:to>
    <xdr:pic>
      <xdr:nvPicPr>
        <xdr:cNvPr id="231" name="Picture 230" descr="Picture">
          <a:extLst>
            <a:ext uri="{FF2B5EF4-FFF2-40B4-BE49-F238E27FC236}">
              <a16:creationId xmlns="" xmlns:a16="http://schemas.microsoft.com/office/drawing/2014/main" id="{2C35B5CF-3B11-456A-8208-3BBB6DB9B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173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238</xdr:row>
      <xdr:rowOff>0</xdr:rowOff>
    </xdr:from>
    <xdr:to>
      <xdr:col>0</xdr:col>
      <xdr:colOff>941435</xdr:colOff>
      <xdr:row>238</xdr:row>
      <xdr:rowOff>1093851</xdr:rowOff>
    </xdr:to>
    <xdr:pic>
      <xdr:nvPicPr>
        <xdr:cNvPr id="232" name="Picture 231" descr="Picture">
          <a:extLst>
            <a:ext uri="{FF2B5EF4-FFF2-40B4-BE49-F238E27FC236}">
              <a16:creationId xmlns="" xmlns:a16="http://schemas.microsoft.com/office/drawing/2014/main" id="{D587234E-26E0-48FF-9368-B25A47390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966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239</xdr:row>
      <xdr:rowOff>0</xdr:rowOff>
    </xdr:from>
    <xdr:to>
      <xdr:col>0</xdr:col>
      <xdr:colOff>941435</xdr:colOff>
      <xdr:row>239</xdr:row>
      <xdr:rowOff>1093851</xdr:rowOff>
    </xdr:to>
    <xdr:pic>
      <xdr:nvPicPr>
        <xdr:cNvPr id="233" name="Picture 232" descr="Picture">
          <a:extLst>
            <a:ext uri="{FF2B5EF4-FFF2-40B4-BE49-F238E27FC236}">
              <a16:creationId xmlns="" xmlns:a16="http://schemas.microsoft.com/office/drawing/2014/main" id="{EDA7308A-CA04-4906-BE7C-5725E7FDD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6758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240</xdr:row>
      <xdr:rowOff>0</xdr:rowOff>
    </xdr:from>
    <xdr:to>
      <xdr:col>0</xdr:col>
      <xdr:colOff>941435</xdr:colOff>
      <xdr:row>240</xdr:row>
      <xdr:rowOff>1093851</xdr:rowOff>
    </xdr:to>
    <xdr:pic>
      <xdr:nvPicPr>
        <xdr:cNvPr id="234" name="Picture 233" descr="Picture">
          <a:extLst>
            <a:ext uri="{FF2B5EF4-FFF2-40B4-BE49-F238E27FC236}">
              <a16:creationId xmlns="" xmlns:a16="http://schemas.microsoft.com/office/drawing/2014/main" id="{F4A3B56D-C1AF-4B8F-8F98-C86152D83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551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241</xdr:row>
      <xdr:rowOff>0</xdr:rowOff>
    </xdr:from>
    <xdr:to>
      <xdr:col>0</xdr:col>
      <xdr:colOff>941435</xdr:colOff>
      <xdr:row>241</xdr:row>
      <xdr:rowOff>1093851</xdr:rowOff>
    </xdr:to>
    <xdr:pic>
      <xdr:nvPicPr>
        <xdr:cNvPr id="235" name="Picture 234" descr="Picture">
          <a:extLst>
            <a:ext uri="{FF2B5EF4-FFF2-40B4-BE49-F238E27FC236}">
              <a16:creationId xmlns="" xmlns:a16="http://schemas.microsoft.com/office/drawing/2014/main" id="{6A2CE3E7-E407-475A-B0F9-040BD55B8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8343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242</xdr:row>
      <xdr:rowOff>0</xdr:rowOff>
    </xdr:from>
    <xdr:to>
      <xdr:col>0</xdr:col>
      <xdr:colOff>941435</xdr:colOff>
      <xdr:row>242</xdr:row>
      <xdr:rowOff>1093851</xdr:rowOff>
    </xdr:to>
    <xdr:pic>
      <xdr:nvPicPr>
        <xdr:cNvPr id="236" name="Picture 235" descr="Picture">
          <a:extLst>
            <a:ext uri="{FF2B5EF4-FFF2-40B4-BE49-F238E27FC236}">
              <a16:creationId xmlns="" xmlns:a16="http://schemas.microsoft.com/office/drawing/2014/main" id="{CA64332E-D979-4DBA-8E16-2E9273F25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136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243</xdr:row>
      <xdr:rowOff>0</xdr:rowOff>
    </xdr:from>
    <xdr:to>
      <xdr:col>0</xdr:col>
      <xdr:colOff>941435</xdr:colOff>
      <xdr:row>243</xdr:row>
      <xdr:rowOff>1093851</xdr:rowOff>
    </xdr:to>
    <xdr:pic>
      <xdr:nvPicPr>
        <xdr:cNvPr id="237" name="Picture 236" descr="Picture">
          <a:extLst>
            <a:ext uri="{FF2B5EF4-FFF2-40B4-BE49-F238E27FC236}">
              <a16:creationId xmlns="" xmlns:a16="http://schemas.microsoft.com/office/drawing/2014/main" id="{8154316E-5885-4EF9-815B-7A4908A62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928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244</xdr:row>
      <xdr:rowOff>0</xdr:rowOff>
    </xdr:from>
    <xdr:to>
      <xdr:col>0</xdr:col>
      <xdr:colOff>941435</xdr:colOff>
      <xdr:row>244</xdr:row>
      <xdr:rowOff>1093851</xdr:rowOff>
    </xdr:to>
    <xdr:pic>
      <xdr:nvPicPr>
        <xdr:cNvPr id="238" name="Picture 237" descr="Picture">
          <a:extLst>
            <a:ext uri="{FF2B5EF4-FFF2-40B4-BE49-F238E27FC236}">
              <a16:creationId xmlns="" xmlns:a16="http://schemas.microsoft.com/office/drawing/2014/main" id="{9C896E3B-1D85-45B4-BE43-B89914312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0720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245</xdr:row>
      <xdr:rowOff>0</xdr:rowOff>
    </xdr:from>
    <xdr:to>
      <xdr:col>0</xdr:col>
      <xdr:colOff>941435</xdr:colOff>
      <xdr:row>245</xdr:row>
      <xdr:rowOff>1093851</xdr:rowOff>
    </xdr:to>
    <xdr:pic>
      <xdr:nvPicPr>
        <xdr:cNvPr id="239" name="Picture 238" descr="Picture">
          <a:extLst>
            <a:ext uri="{FF2B5EF4-FFF2-40B4-BE49-F238E27FC236}">
              <a16:creationId xmlns="" xmlns:a16="http://schemas.microsoft.com/office/drawing/2014/main" id="{30FB0FD8-A3BB-4FFF-B959-E6423FA03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1513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0</xdr:col>
      <xdr:colOff>941435</xdr:colOff>
      <xdr:row>246</xdr:row>
      <xdr:rowOff>1093851</xdr:rowOff>
    </xdr:to>
    <xdr:pic>
      <xdr:nvPicPr>
        <xdr:cNvPr id="240" name="Picture 239" descr="Picture">
          <a:extLst>
            <a:ext uri="{FF2B5EF4-FFF2-40B4-BE49-F238E27FC236}">
              <a16:creationId xmlns="" xmlns:a16="http://schemas.microsoft.com/office/drawing/2014/main" id="{1EE0D937-2908-4403-ADC7-E915C2B77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2305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247</xdr:row>
      <xdr:rowOff>0</xdr:rowOff>
    </xdr:from>
    <xdr:to>
      <xdr:col>0</xdr:col>
      <xdr:colOff>941435</xdr:colOff>
      <xdr:row>247</xdr:row>
      <xdr:rowOff>1093851</xdr:rowOff>
    </xdr:to>
    <xdr:pic>
      <xdr:nvPicPr>
        <xdr:cNvPr id="241" name="Picture 240" descr="Picture">
          <a:extLst>
            <a:ext uri="{FF2B5EF4-FFF2-40B4-BE49-F238E27FC236}">
              <a16:creationId xmlns="" xmlns:a16="http://schemas.microsoft.com/office/drawing/2014/main" id="{3C481D87-3347-4F6B-B333-73E75A20B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3098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248</xdr:row>
      <xdr:rowOff>0</xdr:rowOff>
    </xdr:from>
    <xdr:to>
      <xdr:col>0</xdr:col>
      <xdr:colOff>941435</xdr:colOff>
      <xdr:row>248</xdr:row>
      <xdr:rowOff>1093851</xdr:rowOff>
    </xdr:to>
    <xdr:pic>
      <xdr:nvPicPr>
        <xdr:cNvPr id="242" name="Picture 241" descr="Picture">
          <a:extLst>
            <a:ext uri="{FF2B5EF4-FFF2-40B4-BE49-F238E27FC236}">
              <a16:creationId xmlns="" xmlns:a16="http://schemas.microsoft.com/office/drawing/2014/main" id="{25D32D7B-1AA3-4D14-A257-AAAF8D5F7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3890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941435</xdr:colOff>
      <xdr:row>249</xdr:row>
      <xdr:rowOff>1093851</xdr:rowOff>
    </xdr:to>
    <xdr:pic>
      <xdr:nvPicPr>
        <xdr:cNvPr id="243" name="Picture 242" descr="Picture">
          <a:extLst>
            <a:ext uri="{FF2B5EF4-FFF2-40B4-BE49-F238E27FC236}">
              <a16:creationId xmlns="" xmlns:a16="http://schemas.microsoft.com/office/drawing/2014/main" id="{D90A78CF-1DC4-4E57-80F4-385E119C8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4683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941435</xdr:colOff>
      <xdr:row>250</xdr:row>
      <xdr:rowOff>1093851</xdr:rowOff>
    </xdr:to>
    <xdr:pic>
      <xdr:nvPicPr>
        <xdr:cNvPr id="244" name="Picture 243" descr="Picture">
          <a:extLst>
            <a:ext uri="{FF2B5EF4-FFF2-40B4-BE49-F238E27FC236}">
              <a16:creationId xmlns="" xmlns:a16="http://schemas.microsoft.com/office/drawing/2014/main" id="{284EF737-3737-4EA7-A4B7-DB32595C1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475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941435</xdr:colOff>
      <xdr:row>251</xdr:row>
      <xdr:rowOff>1093851</xdr:rowOff>
    </xdr:to>
    <xdr:pic>
      <xdr:nvPicPr>
        <xdr:cNvPr id="245" name="Picture 244" descr="Picture">
          <a:extLst>
            <a:ext uri="{FF2B5EF4-FFF2-40B4-BE49-F238E27FC236}">
              <a16:creationId xmlns="" xmlns:a16="http://schemas.microsoft.com/office/drawing/2014/main" id="{C85D5E17-8435-4931-96B0-B12EA71E2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6268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941435</xdr:colOff>
      <xdr:row>252</xdr:row>
      <xdr:rowOff>1093851</xdr:rowOff>
    </xdr:to>
    <xdr:pic>
      <xdr:nvPicPr>
        <xdr:cNvPr id="246" name="Picture 245" descr="Picture">
          <a:extLst>
            <a:ext uri="{FF2B5EF4-FFF2-40B4-BE49-F238E27FC236}">
              <a16:creationId xmlns="" xmlns:a16="http://schemas.microsoft.com/office/drawing/2014/main" id="{EFC56DE1-3702-4A63-8FFC-1CFE7C3CD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060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941435</xdr:colOff>
      <xdr:row>253</xdr:row>
      <xdr:rowOff>1093851</xdr:rowOff>
    </xdr:to>
    <xdr:pic>
      <xdr:nvPicPr>
        <xdr:cNvPr id="247" name="Picture 246" descr="Picture">
          <a:extLst>
            <a:ext uri="{FF2B5EF4-FFF2-40B4-BE49-F238E27FC236}">
              <a16:creationId xmlns="" xmlns:a16="http://schemas.microsoft.com/office/drawing/2014/main" id="{1450AD33-3A9B-4AFA-8118-79C6B080F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853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941435</xdr:colOff>
      <xdr:row>254</xdr:row>
      <xdr:rowOff>1093851</xdr:rowOff>
    </xdr:to>
    <xdr:pic>
      <xdr:nvPicPr>
        <xdr:cNvPr id="248" name="Picture 247" descr="Picture">
          <a:extLst>
            <a:ext uri="{FF2B5EF4-FFF2-40B4-BE49-F238E27FC236}">
              <a16:creationId xmlns="" xmlns:a16="http://schemas.microsoft.com/office/drawing/2014/main" id="{62E5847F-0B21-4B2A-B20F-0714B7F9F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8645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941435</xdr:colOff>
      <xdr:row>255</xdr:row>
      <xdr:rowOff>1093851</xdr:rowOff>
    </xdr:to>
    <xdr:pic>
      <xdr:nvPicPr>
        <xdr:cNvPr id="249" name="Picture 248" descr="Picture">
          <a:extLst>
            <a:ext uri="{FF2B5EF4-FFF2-40B4-BE49-F238E27FC236}">
              <a16:creationId xmlns="" xmlns:a16="http://schemas.microsoft.com/office/drawing/2014/main" id="{82CFEE43-8DDF-424A-BB85-AB7AA56AF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9438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0</xdr:col>
      <xdr:colOff>941435</xdr:colOff>
      <xdr:row>256</xdr:row>
      <xdr:rowOff>1093851</xdr:rowOff>
    </xdr:to>
    <xdr:pic>
      <xdr:nvPicPr>
        <xdr:cNvPr id="250" name="Picture 249" descr="Picture">
          <a:extLst>
            <a:ext uri="{FF2B5EF4-FFF2-40B4-BE49-F238E27FC236}">
              <a16:creationId xmlns="" xmlns:a16="http://schemas.microsoft.com/office/drawing/2014/main" id="{1B9B2E96-F0CC-469A-BA52-4066029485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0230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257</xdr:row>
      <xdr:rowOff>0</xdr:rowOff>
    </xdr:from>
    <xdr:to>
      <xdr:col>0</xdr:col>
      <xdr:colOff>941435</xdr:colOff>
      <xdr:row>257</xdr:row>
      <xdr:rowOff>1093851</xdr:rowOff>
    </xdr:to>
    <xdr:pic>
      <xdr:nvPicPr>
        <xdr:cNvPr id="251" name="Picture 250" descr="Picture">
          <a:extLst>
            <a:ext uri="{FF2B5EF4-FFF2-40B4-BE49-F238E27FC236}">
              <a16:creationId xmlns="" xmlns:a16="http://schemas.microsoft.com/office/drawing/2014/main" id="{8F925F10-FE92-4CC0-ADFA-A57F3E07E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1023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258</xdr:row>
      <xdr:rowOff>0</xdr:rowOff>
    </xdr:from>
    <xdr:to>
      <xdr:col>0</xdr:col>
      <xdr:colOff>941435</xdr:colOff>
      <xdr:row>258</xdr:row>
      <xdr:rowOff>1093851</xdr:rowOff>
    </xdr:to>
    <xdr:pic>
      <xdr:nvPicPr>
        <xdr:cNvPr id="252" name="Picture 251" descr="Picture">
          <a:extLst>
            <a:ext uri="{FF2B5EF4-FFF2-40B4-BE49-F238E27FC236}">
              <a16:creationId xmlns="" xmlns:a16="http://schemas.microsoft.com/office/drawing/2014/main" id="{87F9FE44-47B2-4CA5-B6F4-4745DFF81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1815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259</xdr:row>
      <xdr:rowOff>0</xdr:rowOff>
    </xdr:from>
    <xdr:to>
      <xdr:col>0</xdr:col>
      <xdr:colOff>941435</xdr:colOff>
      <xdr:row>259</xdr:row>
      <xdr:rowOff>1093851</xdr:rowOff>
    </xdr:to>
    <xdr:pic>
      <xdr:nvPicPr>
        <xdr:cNvPr id="253" name="Picture 252" descr="Picture">
          <a:extLst>
            <a:ext uri="{FF2B5EF4-FFF2-40B4-BE49-F238E27FC236}">
              <a16:creationId xmlns="" xmlns:a16="http://schemas.microsoft.com/office/drawing/2014/main" id="{D6D8C38A-F393-4296-8CD6-403543DB4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2608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260</xdr:row>
      <xdr:rowOff>0</xdr:rowOff>
    </xdr:from>
    <xdr:to>
      <xdr:col>0</xdr:col>
      <xdr:colOff>941435</xdr:colOff>
      <xdr:row>260</xdr:row>
      <xdr:rowOff>1093851</xdr:rowOff>
    </xdr:to>
    <xdr:pic>
      <xdr:nvPicPr>
        <xdr:cNvPr id="254" name="Picture 253" descr="Picture">
          <a:extLst>
            <a:ext uri="{FF2B5EF4-FFF2-40B4-BE49-F238E27FC236}">
              <a16:creationId xmlns="" xmlns:a16="http://schemas.microsoft.com/office/drawing/2014/main" id="{F7B10160-6630-43FF-80B0-772612345B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3400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0</xdr:rowOff>
    </xdr:from>
    <xdr:to>
      <xdr:col>0</xdr:col>
      <xdr:colOff>941435</xdr:colOff>
      <xdr:row>261</xdr:row>
      <xdr:rowOff>1093851</xdr:rowOff>
    </xdr:to>
    <xdr:pic>
      <xdr:nvPicPr>
        <xdr:cNvPr id="255" name="Picture 254" descr="Picture">
          <a:extLst>
            <a:ext uri="{FF2B5EF4-FFF2-40B4-BE49-F238E27FC236}">
              <a16:creationId xmlns="" xmlns:a16="http://schemas.microsoft.com/office/drawing/2014/main" id="{864E0B6A-F31F-47E1-AE5A-1FDC8CB5D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193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0</xdr:col>
      <xdr:colOff>941435</xdr:colOff>
      <xdr:row>262</xdr:row>
      <xdr:rowOff>1093851</xdr:rowOff>
    </xdr:to>
    <xdr:pic>
      <xdr:nvPicPr>
        <xdr:cNvPr id="256" name="Picture 255" descr="Picture">
          <a:extLst>
            <a:ext uri="{FF2B5EF4-FFF2-40B4-BE49-F238E27FC236}">
              <a16:creationId xmlns="" xmlns:a16="http://schemas.microsoft.com/office/drawing/2014/main" id="{FA149FA5-4F51-4164-9E71-200A87D84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985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263</xdr:row>
      <xdr:rowOff>0</xdr:rowOff>
    </xdr:from>
    <xdr:to>
      <xdr:col>0</xdr:col>
      <xdr:colOff>941435</xdr:colOff>
      <xdr:row>263</xdr:row>
      <xdr:rowOff>1093851</xdr:rowOff>
    </xdr:to>
    <xdr:pic>
      <xdr:nvPicPr>
        <xdr:cNvPr id="257" name="Picture 256" descr="Picture">
          <a:extLst>
            <a:ext uri="{FF2B5EF4-FFF2-40B4-BE49-F238E27FC236}">
              <a16:creationId xmlns="" xmlns:a16="http://schemas.microsoft.com/office/drawing/2014/main" id="{6B389D6D-DB7C-4D62-B1ED-2E1EFFDAF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5778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264</xdr:row>
      <xdr:rowOff>0</xdr:rowOff>
    </xdr:from>
    <xdr:to>
      <xdr:col>0</xdr:col>
      <xdr:colOff>941435</xdr:colOff>
      <xdr:row>264</xdr:row>
      <xdr:rowOff>1093851</xdr:rowOff>
    </xdr:to>
    <xdr:pic>
      <xdr:nvPicPr>
        <xdr:cNvPr id="258" name="Picture 257" descr="Picture">
          <a:extLst>
            <a:ext uri="{FF2B5EF4-FFF2-40B4-BE49-F238E27FC236}">
              <a16:creationId xmlns="" xmlns:a16="http://schemas.microsoft.com/office/drawing/2014/main" id="{6F6C4C65-D529-49EF-BF29-81CA09E14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6570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265</xdr:row>
      <xdr:rowOff>0</xdr:rowOff>
    </xdr:from>
    <xdr:to>
      <xdr:col>0</xdr:col>
      <xdr:colOff>941435</xdr:colOff>
      <xdr:row>265</xdr:row>
      <xdr:rowOff>1093851</xdr:rowOff>
    </xdr:to>
    <xdr:pic>
      <xdr:nvPicPr>
        <xdr:cNvPr id="259" name="Picture 258" descr="Picture">
          <a:extLst>
            <a:ext uri="{FF2B5EF4-FFF2-40B4-BE49-F238E27FC236}">
              <a16:creationId xmlns="" xmlns:a16="http://schemas.microsoft.com/office/drawing/2014/main" id="{2D0E4799-6C4E-44D1-A00D-6D563F002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7363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266</xdr:row>
      <xdr:rowOff>0</xdr:rowOff>
    </xdr:from>
    <xdr:to>
      <xdr:col>0</xdr:col>
      <xdr:colOff>941435</xdr:colOff>
      <xdr:row>266</xdr:row>
      <xdr:rowOff>1093851</xdr:rowOff>
    </xdr:to>
    <xdr:pic>
      <xdr:nvPicPr>
        <xdr:cNvPr id="260" name="Picture 259" descr="Picture">
          <a:extLst>
            <a:ext uri="{FF2B5EF4-FFF2-40B4-BE49-F238E27FC236}">
              <a16:creationId xmlns="" xmlns:a16="http://schemas.microsoft.com/office/drawing/2014/main" id="{1729D537-8ADF-4CBD-8240-FDB45190F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8155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267</xdr:row>
      <xdr:rowOff>0</xdr:rowOff>
    </xdr:from>
    <xdr:to>
      <xdr:col>0</xdr:col>
      <xdr:colOff>941435</xdr:colOff>
      <xdr:row>267</xdr:row>
      <xdr:rowOff>1093851</xdr:rowOff>
    </xdr:to>
    <xdr:pic>
      <xdr:nvPicPr>
        <xdr:cNvPr id="261" name="Picture 260" descr="Picture">
          <a:extLst>
            <a:ext uri="{FF2B5EF4-FFF2-40B4-BE49-F238E27FC236}">
              <a16:creationId xmlns="" xmlns:a16="http://schemas.microsoft.com/office/drawing/2014/main" id="{CB701294-87B7-4D74-9D68-9B1F8FE62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8948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268</xdr:row>
      <xdr:rowOff>0</xdr:rowOff>
    </xdr:from>
    <xdr:to>
      <xdr:col>0</xdr:col>
      <xdr:colOff>941435</xdr:colOff>
      <xdr:row>268</xdr:row>
      <xdr:rowOff>1093851</xdr:rowOff>
    </xdr:to>
    <xdr:pic>
      <xdr:nvPicPr>
        <xdr:cNvPr id="262" name="Picture 261" descr="Picture">
          <a:extLst>
            <a:ext uri="{FF2B5EF4-FFF2-40B4-BE49-F238E27FC236}">
              <a16:creationId xmlns="" xmlns:a16="http://schemas.microsoft.com/office/drawing/2014/main" id="{394956DA-AF7E-4366-91E9-414919AE4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9740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0</xdr:col>
      <xdr:colOff>941435</xdr:colOff>
      <xdr:row>269</xdr:row>
      <xdr:rowOff>1093851</xdr:rowOff>
    </xdr:to>
    <xdr:pic>
      <xdr:nvPicPr>
        <xdr:cNvPr id="263" name="Picture 262" descr="Picture">
          <a:extLst>
            <a:ext uri="{FF2B5EF4-FFF2-40B4-BE49-F238E27FC236}">
              <a16:creationId xmlns="" xmlns:a16="http://schemas.microsoft.com/office/drawing/2014/main" id="{01232BDA-2781-4BF0-A4B6-2B75868DD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0532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270</xdr:row>
      <xdr:rowOff>0</xdr:rowOff>
    </xdr:from>
    <xdr:to>
      <xdr:col>0</xdr:col>
      <xdr:colOff>941435</xdr:colOff>
      <xdr:row>270</xdr:row>
      <xdr:rowOff>1093851</xdr:rowOff>
    </xdr:to>
    <xdr:pic>
      <xdr:nvPicPr>
        <xdr:cNvPr id="264" name="Picture 263" descr="Picture">
          <a:extLst>
            <a:ext uri="{FF2B5EF4-FFF2-40B4-BE49-F238E27FC236}">
              <a16:creationId xmlns="" xmlns:a16="http://schemas.microsoft.com/office/drawing/2014/main" id="{A382A817-4E33-4FA1-90B9-AB2D8DEA2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325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271</xdr:row>
      <xdr:rowOff>0</xdr:rowOff>
    </xdr:from>
    <xdr:to>
      <xdr:col>0</xdr:col>
      <xdr:colOff>941435</xdr:colOff>
      <xdr:row>271</xdr:row>
      <xdr:rowOff>1093851</xdr:rowOff>
    </xdr:to>
    <xdr:pic>
      <xdr:nvPicPr>
        <xdr:cNvPr id="265" name="Picture 264" descr="Picture">
          <a:extLst>
            <a:ext uri="{FF2B5EF4-FFF2-40B4-BE49-F238E27FC236}">
              <a16:creationId xmlns="" xmlns:a16="http://schemas.microsoft.com/office/drawing/2014/main" id="{2000C80E-0581-4C7C-B7B4-3F6A2F4F1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117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272</xdr:row>
      <xdr:rowOff>0</xdr:rowOff>
    </xdr:from>
    <xdr:to>
      <xdr:col>0</xdr:col>
      <xdr:colOff>941435</xdr:colOff>
      <xdr:row>272</xdr:row>
      <xdr:rowOff>1093851</xdr:rowOff>
    </xdr:to>
    <xdr:pic>
      <xdr:nvPicPr>
        <xdr:cNvPr id="266" name="Picture 265" descr="Picture">
          <a:extLst>
            <a:ext uri="{FF2B5EF4-FFF2-40B4-BE49-F238E27FC236}">
              <a16:creationId xmlns="" xmlns:a16="http://schemas.microsoft.com/office/drawing/2014/main" id="{7612BF99-7846-4709-B3E6-AA286B803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910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273</xdr:row>
      <xdr:rowOff>0</xdr:rowOff>
    </xdr:from>
    <xdr:to>
      <xdr:col>0</xdr:col>
      <xdr:colOff>941435</xdr:colOff>
      <xdr:row>273</xdr:row>
      <xdr:rowOff>1093851</xdr:rowOff>
    </xdr:to>
    <xdr:pic>
      <xdr:nvPicPr>
        <xdr:cNvPr id="267" name="Picture 266" descr="Picture">
          <a:extLst>
            <a:ext uri="{FF2B5EF4-FFF2-40B4-BE49-F238E27FC236}">
              <a16:creationId xmlns="" xmlns:a16="http://schemas.microsoft.com/office/drawing/2014/main" id="{97C565E9-6508-467F-9BDD-24D8A117D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3702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274</xdr:row>
      <xdr:rowOff>0</xdr:rowOff>
    </xdr:from>
    <xdr:to>
      <xdr:col>0</xdr:col>
      <xdr:colOff>941435</xdr:colOff>
      <xdr:row>274</xdr:row>
      <xdr:rowOff>1093851</xdr:rowOff>
    </xdr:to>
    <xdr:pic>
      <xdr:nvPicPr>
        <xdr:cNvPr id="268" name="Picture 267" descr="Picture">
          <a:extLst>
            <a:ext uri="{FF2B5EF4-FFF2-40B4-BE49-F238E27FC236}">
              <a16:creationId xmlns="" xmlns:a16="http://schemas.microsoft.com/office/drawing/2014/main" id="{7F51F0E5-8C05-445E-9E50-44B4337EF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4495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275</xdr:row>
      <xdr:rowOff>0</xdr:rowOff>
    </xdr:from>
    <xdr:to>
      <xdr:col>0</xdr:col>
      <xdr:colOff>941435</xdr:colOff>
      <xdr:row>275</xdr:row>
      <xdr:rowOff>1093851</xdr:rowOff>
    </xdr:to>
    <xdr:pic>
      <xdr:nvPicPr>
        <xdr:cNvPr id="269" name="Picture 268" descr="Picture">
          <a:extLst>
            <a:ext uri="{FF2B5EF4-FFF2-40B4-BE49-F238E27FC236}">
              <a16:creationId xmlns="" xmlns:a16="http://schemas.microsoft.com/office/drawing/2014/main" id="{DBB4EC6B-AA86-494E-AE21-8080326CC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5287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276</xdr:row>
      <xdr:rowOff>0</xdr:rowOff>
    </xdr:from>
    <xdr:to>
      <xdr:col>0</xdr:col>
      <xdr:colOff>941435</xdr:colOff>
      <xdr:row>276</xdr:row>
      <xdr:rowOff>1093851</xdr:rowOff>
    </xdr:to>
    <xdr:pic>
      <xdr:nvPicPr>
        <xdr:cNvPr id="270" name="Picture 269" descr="Picture">
          <a:extLst>
            <a:ext uri="{FF2B5EF4-FFF2-40B4-BE49-F238E27FC236}">
              <a16:creationId xmlns="" xmlns:a16="http://schemas.microsoft.com/office/drawing/2014/main" id="{A75A16B2-3B43-44CA-BED7-B9F913BD6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6080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277</xdr:row>
      <xdr:rowOff>0</xdr:rowOff>
    </xdr:from>
    <xdr:to>
      <xdr:col>0</xdr:col>
      <xdr:colOff>941435</xdr:colOff>
      <xdr:row>277</xdr:row>
      <xdr:rowOff>1093851</xdr:rowOff>
    </xdr:to>
    <xdr:pic>
      <xdr:nvPicPr>
        <xdr:cNvPr id="271" name="Picture 270" descr="Picture">
          <a:extLst>
            <a:ext uri="{FF2B5EF4-FFF2-40B4-BE49-F238E27FC236}">
              <a16:creationId xmlns="" xmlns:a16="http://schemas.microsoft.com/office/drawing/2014/main" id="{B7870C2E-884F-4D37-9F8F-D6DD75C49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68728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278</xdr:row>
      <xdr:rowOff>0</xdr:rowOff>
    </xdr:from>
    <xdr:to>
      <xdr:col>0</xdr:col>
      <xdr:colOff>941435</xdr:colOff>
      <xdr:row>278</xdr:row>
      <xdr:rowOff>1093851</xdr:rowOff>
    </xdr:to>
    <xdr:pic>
      <xdr:nvPicPr>
        <xdr:cNvPr id="272" name="Picture 271" descr="Picture">
          <a:extLst>
            <a:ext uri="{FF2B5EF4-FFF2-40B4-BE49-F238E27FC236}">
              <a16:creationId xmlns="" xmlns:a16="http://schemas.microsoft.com/office/drawing/2014/main" id="{1D99F1D9-FCBF-4E56-BACB-FF3710274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76653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279</xdr:row>
      <xdr:rowOff>0</xdr:rowOff>
    </xdr:from>
    <xdr:to>
      <xdr:col>0</xdr:col>
      <xdr:colOff>941435</xdr:colOff>
      <xdr:row>279</xdr:row>
      <xdr:rowOff>1093851</xdr:rowOff>
    </xdr:to>
    <xdr:pic>
      <xdr:nvPicPr>
        <xdr:cNvPr id="273" name="Picture 272" descr="Picture">
          <a:extLst>
            <a:ext uri="{FF2B5EF4-FFF2-40B4-BE49-F238E27FC236}">
              <a16:creationId xmlns="" xmlns:a16="http://schemas.microsoft.com/office/drawing/2014/main" id="{A88609BE-0E95-475E-A439-99110A16B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84577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280</xdr:row>
      <xdr:rowOff>0</xdr:rowOff>
    </xdr:from>
    <xdr:to>
      <xdr:col>0</xdr:col>
      <xdr:colOff>941435</xdr:colOff>
      <xdr:row>280</xdr:row>
      <xdr:rowOff>1093851</xdr:rowOff>
    </xdr:to>
    <xdr:pic>
      <xdr:nvPicPr>
        <xdr:cNvPr id="274" name="Picture 273" descr="Picture">
          <a:extLst>
            <a:ext uri="{FF2B5EF4-FFF2-40B4-BE49-F238E27FC236}">
              <a16:creationId xmlns="" xmlns:a16="http://schemas.microsoft.com/office/drawing/2014/main" id="{0C554BA6-9694-4342-AE9C-23B431807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2502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281</xdr:row>
      <xdr:rowOff>0</xdr:rowOff>
    </xdr:from>
    <xdr:to>
      <xdr:col>0</xdr:col>
      <xdr:colOff>941435</xdr:colOff>
      <xdr:row>281</xdr:row>
      <xdr:rowOff>1093851</xdr:rowOff>
    </xdr:to>
    <xdr:pic>
      <xdr:nvPicPr>
        <xdr:cNvPr id="275" name="Picture 274" descr="Picture">
          <a:extLst>
            <a:ext uri="{FF2B5EF4-FFF2-40B4-BE49-F238E27FC236}">
              <a16:creationId xmlns="" xmlns:a16="http://schemas.microsoft.com/office/drawing/2014/main" id="{7E38E821-9066-44A8-A19A-072975DEA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0427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282</xdr:row>
      <xdr:rowOff>0</xdr:rowOff>
    </xdr:from>
    <xdr:to>
      <xdr:col>0</xdr:col>
      <xdr:colOff>941435</xdr:colOff>
      <xdr:row>282</xdr:row>
      <xdr:rowOff>1093851</xdr:rowOff>
    </xdr:to>
    <xdr:pic>
      <xdr:nvPicPr>
        <xdr:cNvPr id="276" name="Picture 275" descr="Picture">
          <a:extLst>
            <a:ext uri="{FF2B5EF4-FFF2-40B4-BE49-F238E27FC236}">
              <a16:creationId xmlns="" xmlns:a16="http://schemas.microsoft.com/office/drawing/2014/main" id="{54272BEF-FAF9-4558-96CB-CAD6C3AEC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8352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283</xdr:row>
      <xdr:rowOff>0</xdr:rowOff>
    </xdr:from>
    <xdr:to>
      <xdr:col>0</xdr:col>
      <xdr:colOff>941435</xdr:colOff>
      <xdr:row>283</xdr:row>
      <xdr:rowOff>1093851</xdr:rowOff>
    </xdr:to>
    <xdr:pic>
      <xdr:nvPicPr>
        <xdr:cNvPr id="277" name="Picture 276" descr="Picture">
          <a:extLst>
            <a:ext uri="{FF2B5EF4-FFF2-40B4-BE49-F238E27FC236}">
              <a16:creationId xmlns="" xmlns:a16="http://schemas.microsoft.com/office/drawing/2014/main" id="{1ADCBE39-F3EF-4898-8480-D67226957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16277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284</xdr:row>
      <xdr:rowOff>0</xdr:rowOff>
    </xdr:from>
    <xdr:to>
      <xdr:col>0</xdr:col>
      <xdr:colOff>941435</xdr:colOff>
      <xdr:row>284</xdr:row>
      <xdr:rowOff>1093851</xdr:rowOff>
    </xdr:to>
    <xdr:pic>
      <xdr:nvPicPr>
        <xdr:cNvPr id="278" name="Picture 277" descr="Picture">
          <a:extLst>
            <a:ext uri="{FF2B5EF4-FFF2-40B4-BE49-F238E27FC236}">
              <a16:creationId xmlns="" xmlns:a16="http://schemas.microsoft.com/office/drawing/2014/main" id="{46E27D50-8D0C-4858-B108-CC071B743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24201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285</xdr:row>
      <xdr:rowOff>0</xdr:rowOff>
    </xdr:from>
    <xdr:to>
      <xdr:col>0</xdr:col>
      <xdr:colOff>941435</xdr:colOff>
      <xdr:row>285</xdr:row>
      <xdr:rowOff>1093851</xdr:rowOff>
    </xdr:to>
    <xdr:pic>
      <xdr:nvPicPr>
        <xdr:cNvPr id="279" name="Picture 278" descr="Picture">
          <a:extLst>
            <a:ext uri="{FF2B5EF4-FFF2-40B4-BE49-F238E27FC236}">
              <a16:creationId xmlns="" xmlns:a16="http://schemas.microsoft.com/office/drawing/2014/main" id="{D7FD37C9-2F9D-482A-A9E0-A86EC4493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32126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286</xdr:row>
      <xdr:rowOff>0</xdr:rowOff>
    </xdr:from>
    <xdr:to>
      <xdr:col>0</xdr:col>
      <xdr:colOff>941435</xdr:colOff>
      <xdr:row>286</xdr:row>
      <xdr:rowOff>1093851</xdr:rowOff>
    </xdr:to>
    <xdr:pic>
      <xdr:nvPicPr>
        <xdr:cNvPr id="280" name="Picture 279" descr="Picture">
          <a:extLst>
            <a:ext uri="{FF2B5EF4-FFF2-40B4-BE49-F238E27FC236}">
              <a16:creationId xmlns="" xmlns:a16="http://schemas.microsoft.com/office/drawing/2014/main" id="{3B6AEB4B-0C43-4DAA-BA97-23EA496CF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40051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287</xdr:row>
      <xdr:rowOff>0</xdr:rowOff>
    </xdr:from>
    <xdr:to>
      <xdr:col>0</xdr:col>
      <xdr:colOff>941435</xdr:colOff>
      <xdr:row>287</xdr:row>
      <xdr:rowOff>1093851</xdr:rowOff>
    </xdr:to>
    <xdr:pic>
      <xdr:nvPicPr>
        <xdr:cNvPr id="281" name="Picture 280" descr="Picture">
          <a:extLst>
            <a:ext uri="{FF2B5EF4-FFF2-40B4-BE49-F238E27FC236}">
              <a16:creationId xmlns="" xmlns:a16="http://schemas.microsoft.com/office/drawing/2014/main" id="{E1C5114D-BD32-4744-AAEB-15EF96591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47976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288</xdr:row>
      <xdr:rowOff>0</xdr:rowOff>
    </xdr:from>
    <xdr:to>
      <xdr:col>0</xdr:col>
      <xdr:colOff>941435</xdr:colOff>
      <xdr:row>288</xdr:row>
      <xdr:rowOff>1093851</xdr:rowOff>
    </xdr:to>
    <xdr:pic>
      <xdr:nvPicPr>
        <xdr:cNvPr id="282" name="Picture 281" descr="Picture">
          <a:extLst>
            <a:ext uri="{FF2B5EF4-FFF2-40B4-BE49-F238E27FC236}">
              <a16:creationId xmlns="" xmlns:a16="http://schemas.microsoft.com/office/drawing/2014/main" id="{9F4F0C30-CCD1-46BA-BAB3-6F7CC4A19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55901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289</xdr:row>
      <xdr:rowOff>0</xdr:rowOff>
    </xdr:from>
    <xdr:to>
      <xdr:col>0</xdr:col>
      <xdr:colOff>941435</xdr:colOff>
      <xdr:row>289</xdr:row>
      <xdr:rowOff>1093851</xdr:rowOff>
    </xdr:to>
    <xdr:pic>
      <xdr:nvPicPr>
        <xdr:cNvPr id="283" name="Picture 282" descr="Picture">
          <a:extLst>
            <a:ext uri="{FF2B5EF4-FFF2-40B4-BE49-F238E27FC236}">
              <a16:creationId xmlns="" xmlns:a16="http://schemas.microsoft.com/office/drawing/2014/main" id="{E9D964AF-DAE8-414B-9954-F789B17CE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63825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290</xdr:row>
      <xdr:rowOff>0</xdr:rowOff>
    </xdr:from>
    <xdr:to>
      <xdr:col>0</xdr:col>
      <xdr:colOff>941435</xdr:colOff>
      <xdr:row>290</xdr:row>
      <xdr:rowOff>1093851</xdr:rowOff>
    </xdr:to>
    <xdr:pic>
      <xdr:nvPicPr>
        <xdr:cNvPr id="284" name="Picture 283" descr="Picture">
          <a:extLst>
            <a:ext uri="{FF2B5EF4-FFF2-40B4-BE49-F238E27FC236}">
              <a16:creationId xmlns="" xmlns:a16="http://schemas.microsoft.com/office/drawing/2014/main" id="{A07290A7-FB1D-428D-B9E5-5A774F414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1750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291</xdr:row>
      <xdr:rowOff>0</xdr:rowOff>
    </xdr:from>
    <xdr:to>
      <xdr:col>0</xdr:col>
      <xdr:colOff>941435</xdr:colOff>
      <xdr:row>291</xdr:row>
      <xdr:rowOff>1093851</xdr:rowOff>
    </xdr:to>
    <xdr:pic>
      <xdr:nvPicPr>
        <xdr:cNvPr id="285" name="Picture 284" descr="Picture">
          <a:extLst>
            <a:ext uri="{FF2B5EF4-FFF2-40B4-BE49-F238E27FC236}">
              <a16:creationId xmlns="" xmlns:a16="http://schemas.microsoft.com/office/drawing/2014/main" id="{D5C24B9B-622B-484A-A761-AA2B9293A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9675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292</xdr:row>
      <xdr:rowOff>0</xdr:rowOff>
    </xdr:from>
    <xdr:to>
      <xdr:col>0</xdr:col>
      <xdr:colOff>941435</xdr:colOff>
      <xdr:row>292</xdr:row>
      <xdr:rowOff>1093851</xdr:rowOff>
    </xdr:to>
    <xdr:pic>
      <xdr:nvPicPr>
        <xdr:cNvPr id="286" name="Picture 285" descr="Picture">
          <a:extLst>
            <a:ext uri="{FF2B5EF4-FFF2-40B4-BE49-F238E27FC236}">
              <a16:creationId xmlns="" xmlns:a16="http://schemas.microsoft.com/office/drawing/2014/main" id="{F84796DA-1A8D-4956-A8C6-D09D1C991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87600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293</xdr:row>
      <xdr:rowOff>0</xdr:rowOff>
    </xdr:from>
    <xdr:to>
      <xdr:col>0</xdr:col>
      <xdr:colOff>941435</xdr:colOff>
      <xdr:row>293</xdr:row>
      <xdr:rowOff>1093851</xdr:rowOff>
    </xdr:to>
    <xdr:pic>
      <xdr:nvPicPr>
        <xdr:cNvPr id="287" name="Picture 286" descr="Picture">
          <a:extLst>
            <a:ext uri="{FF2B5EF4-FFF2-40B4-BE49-F238E27FC236}">
              <a16:creationId xmlns="" xmlns:a16="http://schemas.microsoft.com/office/drawing/2014/main" id="{88F8ED32-1D5C-492F-8E74-9EA7EE5E4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95525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294</xdr:row>
      <xdr:rowOff>0</xdr:rowOff>
    </xdr:from>
    <xdr:to>
      <xdr:col>0</xdr:col>
      <xdr:colOff>941435</xdr:colOff>
      <xdr:row>294</xdr:row>
      <xdr:rowOff>1093851</xdr:rowOff>
    </xdr:to>
    <xdr:pic>
      <xdr:nvPicPr>
        <xdr:cNvPr id="288" name="Picture 287" descr="Picture">
          <a:extLst>
            <a:ext uri="{FF2B5EF4-FFF2-40B4-BE49-F238E27FC236}">
              <a16:creationId xmlns="" xmlns:a16="http://schemas.microsoft.com/office/drawing/2014/main" id="{EC655276-3C5F-42A9-B396-FE42EA965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03449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295</xdr:row>
      <xdr:rowOff>0</xdr:rowOff>
    </xdr:from>
    <xdr:to>
      <xdr:col>0</xdr:col>
      <xdr:colOff>941435</xdr:colOff>
      <xdr:row>295</xdr:row>
      <xdr:rowOff>1093851</xdr:rowOff>
    </xdr:to>
    <xdr:pic>
      <xdr:nvPicPr>
        <xdr:cNvPr id="289" name="Picture 288" descr="Picture">
          <a:extLst>
            <a:ext uri="{FF2B5EF4-FFF2-40B4-BE49-F238E27FC236}">
              <a16:creationId xmlns="" xmlns:a16="http://schemas.microsoft.com/office/drawing/2014/main" id="{A6CF7632-17DA-4B3D-84BA-188FD3446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1374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296</xdr:row>
      <xdr:rowOff>0</xdr:rowOff>
    </xdr:from>
    <xdr:to>
      <xdr:col>0</xdr:col>
      <xdr:colOff>941435</xdr:colOff>
      <xdr:row>296</xdr:row>
      <xdr:rowOff>1093851</xdr:rowOff>
    </xdr:to>
    <xdr:pic>
      <xdr:nvPicPr>
        <xdr:cNvPr id="290" name="Picture 289" descr="Picture">
          <a:extLst>
            <a:ext uri="{FF2B5EF4-FFF2-40B4-BE49-F238E27FC236}">
              <a16:creationId xmlns="" xmlns:a16="http://schemas.microsoft.com/office/drawing/2014/main" id="{E02B94C8-410E-4845-ABCC-8732C1A70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9299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297</xdr:row>
      <xdr:rowOff>0</xdr:rowOff>
    </xdr:from>
    <xdr:to>
      <xdr:col>0</xdr:col>
      <xdr:colOff>941435</xdr:colOff>
      <xdr:row>297</xdr:row>
      <xdr:rowOff>1093851</xdr:rowOff>
    </xdr:to>
    <xdr:pic>
      <xdr:nvPicPr>
        <xdr:cNvPr id="291" name="Picture 290" descr="Picture">
          <a:extLst>
            <a:ext uri="{FF2B5EF4-FFF2-40B4-BE49-F238E27FC236}">
              <a16:creationId xmlns="" xmlns:a16="http://schemas.microsoft.com/office/drawing/2014/main" id="{64317920-2E62-4539-BC49-011DA312E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272242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298</xdr:row>
      <xdr:rowOff>0</xdr:rowOff>
    </xdr:from>
    <xdr:to>
      <xdr:col>0</xdr:col>
      <xdr:colOff>941435</xdr:colOff>
      <xdr:row>298</xdr:row>
      <xdr:rowOff>1093851</xdr:rowOff>
    </xdr:to>
    <xdr:pic>
      <xdr:nvPicPr>
        <xdr:cNvPr id="292" name="Picture 291" descr="Picture">
          <a:extLst>
            <a:ext uri="{FF2B5EF4-FFF2-40B4-BE49-F238E27FC236}">
              <a16:creationId xmlns="" xmlns:a16="http://schemas.microsoft.com/office/drawing/2014/main" id="{3E7952A1-371F-47FC-BBF8-32FD15572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351490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299</xdr:row>
      <xdr:rowOff>0</xdr:rowOff>
    </xdr:from>
    <xdr:to>
      <xdr:col>0</xdr:col>
      <xdr:colOff>941435</xdr:colOff>
      <xdr:row>299</xdr:row>
      <xdr:rowOff>1093851</xdr:rowOff>
    </xdr:to>
    <xdr:pic>
      <xdr:nvPicPr>
        <xdr:cNvPr id="293" name="Picture 292" descr="Picture">
          <a:extLst>
            <a:ext uri="{FF2B5EF4-FFF2-40B4-BE49-F238E27FC236}">
              <a16:creationId xmlns="" xmlns:a16="http://schemas.microsoft.com/office/drawing/2014/main" id="{EB2CF43F-796E-4987-A6D4-F2DC4DF19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430738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300</xdr:row>
      <xdr:rowOff>0</xdr:rowOff>
    </xdr:from>
    <xdr:to>
      <xdr:col>0</xdr:col>
      <xdr:colOff>941435</xdr:colOff>
      <xdr:row>300</xdr:row>
      <xdr:rowOff>1093851</xdr:rowOff>
    </xdr:to>
    <xdr:pic>
      <xdr:nvPicPr>
        <xdr:cNvPr id="294" name="Picture 293" descr="Picture">
          <a:extLst>
            <a:ext uri="{FF2B5EF4-FFF2-40B4-BE49-F238E27FC236}">
              <a16:creationId xmlns="" xmlns:a16="http://schemas.microsoft.com/office/drawing/2014/main" id="{F81165AF-DE78-4311-A411-D5E3312433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09986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301</xdr:row>
      <xdr:rowOff>0</xdr:rowOff>
    </xdr:from>
    <xdr:to>
      <xdr:col>0</xdr:col>
      <xdr:colOff>941435</xdr:colOff>
      <xdr:row>301</xdr:row>
      <xdr:rowOff>1093851</xdr:rowOff>
    </xdr:to>
    <xdr:pic>
      <xdr:nvPicPr>
        <xdr:cNvPr id="295" name="Picture 294" descr="Picture">
          <a:extLst>
            <a:ext uri="{FF2B5EF4-FFF2-40B4-BE49-F238E27FC236}">
              <a16:creationId xmlns="" xmlns:a16="http://schemas.microsoft.com/office/drawing/2014/main" id="{B6461C31-59BA-4EC8-8E26-F4C4A02C6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892340"/>
          <a:ext cx="72045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0</xdr:col>
      <xdr:colOff>941435</xdr:colOff>
      <xdr:row>302</xdr:row>
      <xdr:rowOff>1093851</xdr:rowOff>
    </xdr:to>
    <xdr:pic>
      <xdr:nvPicPr>
        <xdr:cNvPr id="296" name="Picture 295" descr="Picture">
          <a:extLst>
            <a:ext uri="{FF2B5EF4-FFF2-40B4-BE49-F238E27FC236}">
              <a16:creationId xmlns="" xmlns:a16="http://schemas.microsoft.com/office/drawing/2014/main" id="{81D153EC-FFA1-41AF-8305-B9C97DF03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6684820"/>
          <a:ext cx="720455" cy="7890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8074</xdr:colOff>
      <xdr:row>7</xdr:row>
      <xdr:rowOff>7773</xdr:rowOff>
    </xdr:from>
    <xdr:to>
      <xdr:col>0</xdr:col>
      <xdr:colOff>811441</xdr:colOff>
      <xdr:row>7</xdr:row>
      <xdr:rowOff>781277</xdr:rowOff>
    </xdr:to>
    <xdr:pic>
      <xdr:nvPicPr>
        <xdr:cNvPr id="2" name="Picture 1" descr="Picture">
          <a:extLst>
            <a:ext uri="{FF2B5EF4-FFF2-40B4-BE49-F238E27FC236}">
              <a16:creationId xmlns="" xmlns:a16="http://schemas.microsoft.com/office/drawing/2014/main" id="{11F84DF2-1CBA-44AC-8E5A-FBE00DEA0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74" y="2910993"/>
          <a:ext cx="803367" cy="773504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="" xmlns:a16="http://schemas.microsoft.com/office/drawing/2014/main" id="{EDD1E69D-F4B1-40B6-8A8A-3718DDA4D6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5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="" xmlns:a16="http://schemas.microsoft.com/office/drawing/2014/main" id="{5B0A770E-5B04-4BAE-88DE-C4822F1FB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88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="" xmlns:a16="http://schemas.microsoft.com/office/drawing/2014/main" id="{9E2AFA8D-BA04-4763-AA15-B453ED8A30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80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="" xmlns:a16="http://schemas.microsoft.com/office/drawing/2014/main" id="{EA6FB643-9B08-48B6-9483-9AF7C031F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73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="" xmlns:a16="http://schemas.microsoft.com/office/drawing/2014/main" id="{9FC795AC-17CD-485A-B228-27235F7DB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65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="" xmlns:a16="http://schemas.microsoft.com/office/drawing/2014/main" id="{241BE32F-BBD1-4FE7-8104-6B5C41633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58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="" xmlns:a16="http://schemas.microsoft.com/office/drawing/2014/main" id="{AF835957-4B3D-4B48-BB57-4206C49E3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50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="" xmlns:a16="http://schemas.microsoft.com/office/drawing/2014/main" id="{49B9FDDC-B1EE-4907-9F15-8C7C6B844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3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="" xmlns:a16="http://schemas.microsoft.com/office/drawing/2014/main" id="{FAB39222-6C95-4F1C-BB4B-3EA086718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35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="" xmlns:a16="http://schemas.microsoft.com/office/drawing/2014/main" id="{8990B90E-31DE-4CA3-9DBD-5D751227A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28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="" xmlns:a16="http://schemas.microsoft.com/office/drawing/2014/main" id="{2E623DA1-E39C-40CA-AB8D-D8865CF18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20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="" xmlns:a16="http://schemas.microsoft.com/office/drawing/2014/main" id="{F46DD01C-FBFE-4003-AF93-64818822D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12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="" xmlns:a16="http://schemas.microsoft.com/office/drawing/2014/main" id="{7EE7EC93-EFF7-4489-8DC9-50F8528BD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05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="" xmlns:a16="http://schemas.microsoft.com/office/drawing/2014/main" id="{2AC18FC2-BFAA-46B3-A642-2E4A1BA13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97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="" xmlns:a16="http://schemas.microsoft.com/office/drawing/2014/main" id="{B6A59DD8-F30D-431F-BD20-66E7E3028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90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="" xmlns:a16="http://schemas.microsoft.com/office/drawing/2014/main" id="{E35D686C-F5AC-486B-8321-036AA7F9E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82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="" xmlns:a16="http://schemas.microsoft.com/office/drawing/2014/main" id="{4AB2E902-1D99-47B8-9848-936E42C3B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75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="" xmlns:a16="http://schemas.microsoft.com/office/drawing/2014/main" id="{300C4BFF-D026-46EB-B00B-4A50DA6BA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67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="" xmlns:a16="http://schemas.microsoft.com/office/drawing/2014/main" id="{BE335494-00C9-41E2-A6E4-2B010A2BC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60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="" xmlns:a16="http://schemas.microsoft.com/office/drawing/2014/main" id="{06987886-55A4-4A23-90C4-F87534050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52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="" xmlns:a16="http://schemas.microsoft.com/office/drawing/2014/main" id="{74CB9B09-BE30-49B7-A9D5-AD6615B19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45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="" xmlns:a16="http://schemas.microsoft.com/office/drawing/2014/main" id="{D6961C0A-B9FE-4BD1-ADD6-B16554893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337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="" xmlns:a16="http://schemas.microsoft.com/office/drawing/2014/main" id="{04BB955E-776C-4150-9D54-1585A95E1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30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="" xmlns:a16="http://schemas.microsoft.com/office/drawing/2014/main" id="{B6CD8350-DA89-4DA1-B76A-6A998125B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22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="" xmlns:a16="http://schemas.microsoft.com/office/drawing/2014/main" id="{F4B7AF08-D893-4344-90A6-D94F8F142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15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="" xmlns:a16="http://schemas.microsoft.com/office/drawing/2014/main" id="{51D6C3A0-BCDA-4987-BC9F-FB37BF1F7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07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="" xmlns:a16="http://schemas.microsoft.com/office/drawing/2014/main" id="{7B706744-4C77-456F-BD60-BB009D2781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300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="" xmlns:a16="http://schemas.microsoft.com/office/drawing/2014/main" id="{373B4C1E-B91F-4CD4-8694-FDA9286E1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92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="" xmlns:a16="http://schemas.microsoft.com/office/drawing/2014/main" id="{FDD8133E-4B36-49EE-AE42-2016918D4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885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="" xmlns:a16="http://schemas.microsoft.com/office/drawing/2014/main" id="{DCACAE53-E37F-4E22-B6A5-54425C9EA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677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="" xmlns:a16="http://schemas.microsoft.com/office/drawing/2014/main" id="{BE486204-A00E-4315-AD1C-150122FB3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470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="" xmlns:a16="http://schemas.microsoft.com/office/drawing/2014/main" id="{F4103EBD-7E5A-40B1-B5D7-B38CE2A3B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262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="" xmlns:a16="http://schemas.microsoft.com/office/drawing/2014/main" id="{CD8496F6-F3AC-4E9B-B673-C966E618C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055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="" xmlns:a16="http://schemas.microsoft.com/office/drawing/2014/main" id="{D3B230AB-DD1E-4E50-BF47-DD6FFF351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847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="" xmlns:a16="http://schemas.microsoft.com/office/drawing/2014/main" id="{A0E95167-F452-4E78-B750-3DD3153CC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640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="" xmlns:a16="http://schemas.microsoft.com/office/drawing/2014/main" id="{D9F6D500-0DF0-421E-8C86-DBDBEB69C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432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="" xmlns:a16="http://schemas.microsoft.com/office/drawing/2014/main" id="{921CAD53-E38B-4456-989B-DC9DB9211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224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="" xmlns:a16="http://schemas.microsoft.com/office/drawing/2014/main" id="{A250979E-6B19-40E8-B5D7-8EE911CBA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017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="" xmlns:a16="http://schemas.microsoft.com/office/drawing/2014/main" id="{39DBC625-457F-489E-BD64-2B79CC242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09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="" xmlns:a16="http://schemas.microsoft.com/office/drawing/2014/main" id="{A78D209F-810B-45A0-9BDF-5FB8210D1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602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="" xmlns:a16="http://schemas.microsoft.com/office/drawing/2014/main" id="{FA9506DF-CAD5-42D0-B1BF-A846EEAC3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94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="" xmlns:a16="http://schemas.microsoft.com/office/drawing/2014/main" id="{91321FE4-C7EE-4030-89F3-8F9319665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187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="" xmlns:a16="http://schemas.microsoft.com/office/drawing/2014/main" id="{4D3E9559-5655-491A-A26D-ABBB1D307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79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="" xmlns:a16="http://schemas.microsoft.com/office/drawing/2014/main" id="{1BCDEB71-5486-43ED-9799-90BAC3E475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772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="" xmlns:a16="http://schemas.microsoft.com/office/drawing/2014/main" id="{1E574444-E405-4E00-B1C7-CECBC605D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564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="" xmlns:a16="http://schemas.microsoft.com/office/drawing/2014/main" id="{8763D58C-89D2-4E3C-A11B-87A18347EC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357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="" xmlns:a16="http://schemas.microsoft.com/office/drawing/2014/main" id="{7FFCFCA8-D141-4956-A80D-24BF03BB7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149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="" xmlns:a16="http://schemas.microsoft.com/office/drawing/2014/main" id="{F13C835F-6524-439F-BA6D-4BBAF7C76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942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="" xmlns:a16="http://schemas.microsoft.com/office/drawing/2014/main" id="{A00E3114-CF47-4037-B5BF-B2D315C23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734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="" xmlns:a16="http://schemas.microsoft.com/office/drawing/2014/main" id="{48529554-D9AA-4FC9-9DB9-ACB943650F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527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="" xmlns:a16="http://schemas.microsoft.com/office/drawing/2014/main" id="{4C668F13-6C2E-4FF9-8A79-F9A1AC696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319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="" xmlns:a16="http://schemas.microsoft.com/office/drawing/2014/main" id="{3069544E-9126-4C4F-9E77-334118591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112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="" xmlns:a16="http://schemas.microsoft.com/office/drawing/2014/main" id="{350669DF-0022-427C-8E4D-91D605C01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904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="" xmlns:a16="http://schemas.microsoft.com/office/drawing/2014/main" id="{9D360F15-7EA4-46BE-B7BA-3E6B76AEB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697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="" xmlns:a16="http://schemas.microsoft.com/office/drawing/2014/main" id="{97C4989E-C93C-465F-87BE-F9B376EA0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489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="" xmlns:a16="http://schemas.microsoft.com/office/drawing/2014/main" id="{B2D5A883-3ADC-45EC-9531-9C4D1F281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282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="" xmlns:a16="http://schemas.microsoft.com/office/drawing/2014/main" id="{076B80F0-A1F9-42F8-8DED-488852A3CF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074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="" xmlns:a16="http://schemas.microsoft.com/office/drawing/2014/main" id="{0D5466CC-91A1-4301-9EC0-1256C8DEA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867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="" xmlns:a16="http://schemas.microsoft.com/office/drawing/2014/main" id="{FDE4F9A7-D781-46A2-ABF7-553629625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659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="" xmlns:a16="http://schemas.microsoft.com/office/drawing/2014/main" id="{AAEB92BC-C4CD-412E-A58A-850888AD7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452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="" xmlns:a16="http://schemas.microsoft.com/office/drawing/2014/main" id="{8CCB4422-4957-47AC-BA2F-9DE2BA05A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244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="" xmlns:a16="http://schemas.microsoft.com/office/drawing/2014/main" id="{448958F1-8DC0-4C8B-AD12-D0E85CE1B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036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="" xmlns:a16="http://schemas.microsoft.com/office/drawing/2014/main" id="{C9712D02-D2A9-4177-8E79-A50F28F49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829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="" xmlns:a16="http://schemas.microsoft.com/office/drawing/2014/main" id="{3C00E77F-B353-49D6-B9D7-BC4713717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621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="" xmlns:a16="http://schemas.microsoft.com/office/drawing/2014/main" id="{467B08EA-CBBF-44FF-95F7-839FCCF08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414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="" xmlns:a16="http://schemas.microsoft.com/office/drawing/2014/main" id="{7E38AE40-98BD-4A71-A71B-7D7BF6FB1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206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="" xmlns:a16="http://schemas.microsoft.com/office/drawing/2014/main" id="{4852A531-23C5-4DC1-8771-DC7A6BCA5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999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="" xmlns:a16="http://schemas.microsoft.com/office/drawing/2014/main" id="{3E0575C4-B0F8-40E0-BFAC-27CCBD9D0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791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="" xmlns:a16="http://schemas.microsoft.com/office/drawing/2014/main" id="{F8DA9036-2334-4670-A623-FEF94BB89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584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="" xmlns:a16="http://schemas.microsoft.com/office/drawing/2014/main" id="{3D0CBA96-82CF-4F0B-825D-EA1C4D8BE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376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="" xmlns:a16="http://schemas.microsoft.com/office/drawing/2014/main" id="{E6E88A18-3B1D-4468-9928-3A43F5C43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169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="" xmlns:a16="http://schemas.microsoft.com/office/drawing/2014/main" id="{EA1D1701-1F2F-4EDF-845F-85A076382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961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="" xmlns:a16="http://schemas.microsoft.com/office/drawing/2014/main" id="{22DB8976-EEF0-4DE5-93BA-6478718EF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754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="" xmlns:a16="http://schemas.microsoft.com/office/drawing/2014/main" id="{8100735C-F566-4D3F-848A-AC1F8A91E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546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="" xmlns:a16="http://schemas.microsoft.com/office/drawing/2014/main" id="{BD9FD556-BCE4-4AE1-9F78-577F3F652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339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="" xmlns:a16="http://schemas.microsoft.com/office/drawing/2014/main" id="{4CB059E4-E8A5-4D93-93B8-D84BB0178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131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="" xmlns:a16="http://schemas.microsoft.com/office/drawing/2014/main" id="{A5F2FD22-652A-40CA-8F6A-FF7618ABB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924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="" xmlns:a16="http://schemas.microsoft.com/office/drawing/2014/main" id="{8A57E124-D50C-41CC-A118-83E41F398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716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="" xmlns:a16="http://schemas.microsoft.com/office/drawing/2014/main" id="{08EB57AD-B988-4A91-B609-DFC864AA5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509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="" xmlns:a16="http://schemas.microsoft.com/office/drawing/2014/main" id="{0C440E45-2044-4B21-8AD0-E917E7A9B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301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="" xmlns:a16="http://schemas.microsoft.com/office/drawing/2014/main" id="{0A25BD04-6D73-4DBF-9A81-A74EEA8D8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094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="" xmlns:a16="http://schemas.microsoft.com/office/drawing/2014/main" id="{BE302206-BF3A-439C-97B7-BE387C21F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886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="" xmlns:a16="http://schemas.microsoft.com/office/drawing/2014/main" id="{0CED0F06-51E9-4EBA-8EC4-FA33CABDF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679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="" xmlns:a16="http://schemas.microsoft.com/office/drawing/2014/main" id="{05560F7D-4027-46DE-9943-6CAD53465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471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="" xmlns:a16="http://schemas.microsoft.com/office/drawing/2014/main" id="{1EABAE6E-0D45-4137-9D95-D1C1BE5237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264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="" xmlns:a16="http://schemas.microsoft.com/office/drawing/2014/main" id="{135DBF9F-24E4-4AA3-82E3-2E6997C1F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056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="" xmlns:a16="http://schemas.microsoft.com/office/drawing/2014/main" id="{5A06F6E1-409E-4D63-9203-9884193A0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848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="" xmlns:a16="http://schemas.microsoft.com/office/drawing/2014/main" id="{3093A077-3553-4A52-8A07-49B3CED9B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641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="" xmlns:a16="http://schemas.microsoft.com/office/drawing/2014/main" id="{4AAAE91F-E540-43E1-8348-928C798E0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433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="" xmlns:a16="http://schemas.microsoft.com/office/drawing/2014/main" id="{7AD0C037-E04D-491E-BEFE-80E4ABD49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226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="" xmlns:a16="http://schemas.microsoft.com/office/drawing/2014/main" id="{BA4293B2-3BA7-43F7-9AC4-375321DF7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018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="" xmlns:a16="http://schemas.microsoft.com/office/drawing/2014/main" id="{5C665D85-C3B6-4E76-8EF0-F7E7E1900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811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="" xmlns:a16="http://schemas.microsoft.com/office/drawing/2014/main" id="{034D9791-CD04-451F-88D0-41474D840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603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="" xmlns:a16="http://schemas.microsoft.com/office/drawing/2014/main" id="{EEA5FD13-2C74-4C0C-BD9D-EB6150DC5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396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="" xmlns:a16="http://schemas.microsoft.com/office/drawing/2014/main" id="{953FA5FA-4E34-47C5-B455-25A18699B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188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="" xmlns:a16="http://schemas.microsoft.com/office/drawing/2014/main" id="{019A5B67-1BB7-427B-B87A-0C61A079C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981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="" xmlns:a16="http://schemas.microsoft.com/office/drawing/2014/main" id="{EB974223-38A0-4470-BAEC-17BD94F9F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773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="" xmlns:a16="http://schemas.microsoft.com/office/drawing/2014/main" id="{2A02C043-7800-4155-BD93-BCE0D782A0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566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="" xmlns:a16="http://schemas.microsoft.com/office/drawing/2014/main" id="{D9025B84-5DAA-40E7-8351-57541C2B98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358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="" xmlns:a16="http://schemas.microsoft.com/office/drawing/2014/main" id="{78170453-B8ED-404C-841A-7D454BF12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151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="" xmlns:a16="http://schemas.microsoft.com/office/drawing/2014/main" id="{7CA2694E-5205-4B0B-9680-881B411B8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943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="" xmlns:a16="http://schemas.microsoft.com/office/drawing/2014/main" id="{A6580B02-1FEB-4EE4-AC00-000A184DA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736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="" xmlns:a16="http://schemas.microsoft.com/office/drawing/2014/main" id="{D5182EC2-8D1B-4A9C-AB15-692539AEA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528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="" xmlns:a16="http://schemas.microsoft.com/office/drawing/2014/main" id="{6A9D7F14-76E2-4DE2-8873-3DF3788E1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321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="" xmlns:a16="http://schemas.microsoft.com/office/drawing/2014/main" id="{5B7825FA-C28A-4423-88DE-04F3344B2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113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="" xmlns:a16="http://schemas.microsoft.com/office/drawing/2014/main" id="{8E05AD4A-EDF7-4B6E-96FB-262BD02A1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906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="" xmlns:a16="http://schemas.microsoft.com/office/drawing/2014/main" id="{5840D86F-F6E0-4E72-98A6-0D4B6BAE5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698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="" xmlns:a16="http://schemas.microsoft.com/office/drawing/2014/main" id="{2DC70F27-3D56-455E-8643-9E3CC57E9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491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="" xmlns:a16="http://schemas.microsoft.com/office/drawing/2014/main" id="{D75F89DD-3FF3-4FC4-B10E-5BC0F8780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283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="" xmlns:a16="http://schemas.microsoft.com/office/drawing/2014/main" id="{0CB1EE8A-5359-453B-A972-387E263C53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076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="" xmlns:a16="http://schemas.microsoft.com/office/drawing/2014/main" id="{FACCD78D-6524-4C15-8D35-7CB240DFB6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868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="" xmlns:a16="http://schemas.microsoft.com/office/drawing/2014/main" id="{75DA9288-3231-4CD1-872D-A64C899C4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660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941435</xdr:colOff>
      <xdr:row>120</xdr:row>
      <xdr:rowOff>1093851</xdr:rowOff>
    </xdr:to>
    <xdr:pic>
      <xdr:nvPicPr>
        <xdr:cNvPr id="115" name="Picture 114" descr="Picture">
          <a:extLst>
            <a:ext uri="{FF2B5EF4-FFF2-40B4-BE49-F238E27FC236}">
              <a16:creationId xmlns="" xmlns:a16="http://schemas.microsoft.com/office/drawing/2014/main" id="{391FAEF9-4BA7-4551-9721-FAE38B64F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53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941435</xdr:colOff>
      <xdr:row>121</xdr:row>
      <xdr:rowOff>1093851</xdr:rowOff>
    </xdr:to>
    <xdr:pic>
      <xdr:nvPicPr>
        <xdr:cNvPr id="116" name="Picture 115" descr="Picture">
          <a:extLst>
            <a:ext uri="{FF2B5EF4-FFF2-40B4-BE49-F238E27FC236}">
              <a16:creationId xmlns="" xmlns:a16="http://schemas.microsoft.com/office/drawing/2014/main" id="{94AB610C-5DAD-4DFA-9751-73FB058FE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245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941435</xdr:colOff>
      <xdr:row>122</xdr:row>
      <xdr:rowOff>1093851</xdr:rowOff>
    </xdr:to>
    <xdr:pic>
      <xdr:nvPicPr>
        <xdr:cNvPr id="117" name="Picture 116" descr="Picture">
          <a:extLst>
            <a:ext uri="{FF2B5EF4-FFF2-40B4-BE49-F238E27FC236}">
              <a16:creationId xmlns="" xmlns:a16="http://schemas.microsoft.com/office/drawing/2014/main" id="{7119D4B6-592B-4D3E-A034-1697A779D7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038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941435</xdr:colOff>
      <xdr:row>123</xdr:row>
      <xdr:rowOff>1093851</xdr:rowOff>
    </xdr:to>
    <xdr:pic>
      <xdr:nvPicPr>
        <xdr:cNvPr id="118" name="Picture 117" descr="Picture">
          <a:extLst>
            <a:ext uri="{FF2B5EF4-FFF2-40B4-BE49-F238E27FC236}">
              <a16:creationId xmlns="" xmlns:a16="http://schemas.microsoft.com/office/drawing/2014/main" id="{4F8B1AA9-6014-4C48-9FC8-51EBF20A9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830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941435</xdr:colOff>
      <xdr:row>124</xdr:row>
      <xdr:rowOff>1093851</xdr:rowOff>
    </xdr:to>
    <xdr:pic>
      <xdr:nvPicPr>
        <xdr:cNvPr id="119" name="Picture 118" descr="Picture">
          <a:extLst>
            <a:ext uri="{FF2B5EF4-FFF2-40B4-BE49-F238E27FC236}">
              <a16:creationId xmlns="" xmlns:a16="http://schemas.microsoft.com/office/drawing/2014/main" id="{D82ADB2D-519A-4A95-A184-E808AF961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623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941435</xdr:colOff>
      <xdr:row>125</xdr:row>
      <xdr:rowOff>1093851</xdr:rowOff>
    </xdr:to>
    <xdr:pic>
      <xdr:nvPicPr>
        <xdr:cNvPr id="120" name="Picture 119" descr="Picture">
          <a:extLst>
            <a:ext uri="{FF2B5EF4-FFF2-40B4-BE49-F238E27FC236}">
              <a16:creationId xmlns="" xmlns:a16="http://schemas.microsoft.com/office/drawing/2014/main" id="{D8A37413-45FD-4068-8660-43F9943C62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415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941435</xdr:colOff>
      <xdr:row>126</xdr:row>
      <xdr:rowOff>1093851</xdr:rowOff>
    </xdr:to>
    <xdr:pic>
      <xdr:nvPicPr>
        <xdr:cNvPr id="121" name="Picture 120" descr="Picture">
          <a:extLst>
            <a:ext uri="{FF2B5EF4-FFF2-40B4-BE49-F238E27FC236}">
              <a16:creationId xmlns="" xmlns:a16="http://schemas.microsoft.com/office/drawing/2014/main" id="{8D793554-DB2D-4FB4-8361-565DA749F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208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941435</xdr:colOff>
      <xdr:row>127</xdr:row>
      <xdr:rowOff>1093851</xdr:rowOff>
    </xdr:to>
    <xdr:pic>
      <xdr:nvPicPr>
        <xdr:cNvPr id="122" name="Picture 121" descr="Picture">
          <a:extLst>
            <a:ext uri="{FF2B5EF4-FFF2-40B4-BE49-F238E27FC236}">
              <a16:creationId xmlns="" xmlns:a16="http://schemas.microsoft.com/office/drawing/2014/main" id="{6DD7A9F1-2E34-4538-9D9A-0EAD0A7C2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000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941435</xdr:colOff>
      <xdr:row>128</xdr:row>
      <xdr:rowOff>1093851</xdr:rowOff>
    </xdr:to>
    <xdr:pic>
      <xdr:nvPicPr>
        <xdr:cNvPr id="123" name="Picture 122" descr="Picture">
          <a:extLst>
            <a:ext uri="{FF2B5EF4-FFF2-40B4-BE49-F238E27FC236}">
              <a16:creationId xmlns="" xmlns:a16="http://schemas.microsoft.com/office/drawing/2014/main" id="{35BDEF15-F73A-4CD8-BF98-1F88F2DB1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793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941435</xdr:colOff>
      <xdr:row>129</xdr:row>
      <xdr:rowOff>1093851</xdr:rowOff>
    </xdr:to>
    <xdr:pic>
      <xdr:nvPicPr>
        <xdr:cNvPr id="124" name="Picture 123" descr="Picture">
          <a:extLst>
            <a:ext uri="{FF2B5EF4-FFF2-40B4-BE49-F238E27FC236}">
              <a16:creationId xmlns="" xmlns:a16="http://schemas.microsoft.com/office/drawing/2014/main" id="{1B8C69C9-F157-4414-9793-78ECC2AE3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585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941435</xdr:colOff>
      <xdr:row>130</xdr:row>
      <xdr:rowOff>1093851</xdr:rowOff>
    </xdr:to>
    <xdr:pic>
      <xdr:nvPicPr>
        <xdr:cNvPr id="125" name="Picture 124" descr="Picture">
          <a:extLst>
            <a:ext uri="{FF2B5EF4-FFF2-40B4-BE49-F238E27FC236}">
              <a16:creationId xmlns="" xmlns:a16="http://schemas.microsoft.com/office/drawing/2014/main" id="{83742B01-CC08-403E-9486-FAFC9C763A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378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941435</xdr:colOff>
      <xdr:row>131</xdr:row>
      <xdr:rowOff>1093851</xdr:rowOff>
    </xdr:to>
    <xdr:pic>
      <xdr:nvPicPr>
        <xdr:cNvPr id="126" name="Picture 125" descr="Picture">
          <a:extLst>
            <a:ext uri="{FF2B5EF4-FFF2-40B4-BE49-F238E27FC236}">
              <a16:creationId xmlns="" xmlns:a16="http://schemas.microsoft.com/office/drawing/2014/main" id="{76786592-4D6E-4DA8-9274-F26E84AEFD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170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941435</xdr:colOff>
      <xdr:row>132</xdr:row>
      <xdr:rowOff>1093851</xdr:rowOff>
    </xdr:to>
    <xdr:pic>
      <xdr:nvPicPr>
        <xdr:cNvPr id="127" name="Picture 126" descr="Picture">
          <a:extLst>
            <a:ext uri="{FF2B5EF4-FFF2-40B4-BE49-F238E27FC236}">
              <a16:creationId xmlns="" xmlns:a16="http://schemas.microsoft.com/office/drawing/2014/main" id="{1EB4A74C-4D87-46C7-962A-5F54C8FE8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963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941435</xdr:colOff>
      <xdr:row>133</xdr:row>
      <xdr:rowOff>1093851</xdr:rowOff>
    </xdr:to>
    <xdr:pic>
      <xdr:nvPicPr>
        <xdr:cNvPr id="128" name="Picture 127" descr="Picture">
          <a:extLst>
            <a:ext uri="{FF2B5EF4-FFF2-40B4-BE49-F238E27FC236}">
              <a16:creationId xmlns="" xmlns:a16="http://schemas.microsoft.com/office/drawing/2014/main" id="{88218C02-F8D8-4463-B6B9-E89C0A1C0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755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941435</xdr:colOff>
      <xdr:row>134</xdr:row>
      <xdr:rowOff>1093851</xdr:rowOff>
    </xdr:to>
    <xdr:pic>
      <xdr:nvPicPr>
        <xdr:cNvPr id="129" name="Picture 128" descr="Picture">
          <a:extLst>
            <a:ext uri="{FF2B5EF4-FFF2-40B4-BE49-F238E27FC236}">
              <a16:creationId xmlns="" xmlns:a16="http://schemas.microsoft.com/office/drawing/2014/main" id="{F834F173-EA0B-494A-907D-769EA22D1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548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941435</xdr:colOff>
      <xdr:row>135</xdr:row>
      <xdr:rowOff>1093851</xdr:rowOff>
    </xdr:to>
    <xdr:pic>
      <xdr:nvPicPr>
        <xdr:cNvPr id="130" name="Picture 129" descr="Picture">
          <a:extLst>
            <a:ext uri="{FF2B5EF4-FFF2-40B4-BE49-F238E27FC236}">
              <a16:creationId xmlns="" xmlns:a16="http://schemas.microsoft.com/office/drawing/2014/main" id="{F092EB9F-3889-4CC4-A888-9E16DCA1F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340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941435</xdr:colOff>
      <xdr:row>136</xdr:row>
      <xdr:rowOff>1093851</xdr:rowOff>
    </xdr:to>
    <xdr:pic>
      <xdr:nvPicPr>
        <xdr:cNvPr id="131" name="Picture 130" descr="Picture">
          <a:extLst>
            <a:ext uri="{FF2B5EF4-FFF2-40B4-BE49-F238E27FC236}">
              <a16:creationId xmlns="" xmlns:a16="http://schemas.microsoft.com/office/drawing/2014/main" id="{18CA0D81-FFC8-4454-ABB1-4818BB9B6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133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941435</xdr:colOff>
      <xdr:row>137</xdr:row>
      <xdr:rowOff>1093851</xdr:rowOff>
    </xdr:to>
    <xdr:pic>
      <xdr:nvPicPr>
        <xdr:cNvPr id="132" name="Picture 131" descr="Picture">
          <a:extLst>
            <a:ext uri="{FF2B5EF4-FFF2-40B4-BE49-F238E27FC236}">
              <a16:creationId xmlns="" xmlns:a16="http://schemas.microsoft.com/office/drawing/2014/main" id="{C1BF2434-17FA-41C1-9EC3-F3398D5FF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925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941435</xdr:colOff>
      <xdr:row>138</xdr:row>
      <xdr:rowOff>1093851</xdr:rowOff>
    </xdr:to>
    <xdr:pic>
      <xdr:nvPicPr>
        <xdr:cNvPr id="133" name="Picture 132" descr="Picture">
          <a:extLst>
            <a:ext uri="{FF2B5EF4-FFF2-40B4-BE49-F238E27FC236}">
              <a16:creationId xmlns="" xmlns:a16="http://schemas.microsoft.com/office/drawing/2014/main" id="{A319BE61-3B3B-445A-B113-AD1273150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718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941435</xdr:colOff>
      <xdr:row>139</xdr:row>
      <xdr:rowOff>1093851</xdr:rowOff>
    </xdr:to>
    <xdr:pic>
      <xdr:nvPicPr>
        <xdr:cNvPr id="134" name="Picture 133" descr="Picture">
          <a:extLst>
            <a:ext uri="{FF2B5EF4-FFF2-40B4-BE49-F238E27FC236}">
              <a16:creationId xmlns="" xmlns:a16="http://schemas.microsoft.com/office/drawing/2014/main" id="{5B96B160-6089-423B-9CD9-64C55923A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510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941435</xdr:colOff>
      <xdr:row>140</xdr:row>
      <xdr:rowOff>1093851</xdr:rowOff>
    </xdr:to>
    <xdr:pic>
      <xdr:nvPicPr>
        <xdr:cNvPr id="135" name="Picture 134" descr="Picture">
          <a:extLst>
            <a:ext uri="{FF2B5EF4-FFF2-40B4-BE49-F238E27FC236}">
              <a16:creationId xmlns="" xmlns:a16="http://schemas.microsoft.com/office/drawing/2014/main" id="{CCBCFD27-65D7-46B9-9725-C400CC6A7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303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941435</xdr:colOff>
      <xdr:row>141</xdr:row>
      <xdr:rowOff>1093851</xdr:rowOff>
    </xdr:to>
    <xdr:pic>
      <xdr:nvPicPr>
        <xdr:cNvPr id="136" name="Picture 135" descr="Picture">
          <a:extLst>
            <a:ext uri="{FF2B5EF4-FFF2-40B4-BE49-F238E27FC236}">
              <a16:creationId xmlns="" xmlns:a16="http://schemas.microsoft.com/office/drawing/2014/main" id="{CBCB1105-5664-4990-AD78-942C0DEE6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095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941435</xdr:colOff>
      <xdr:row>142</xdr:row>
      <xdr:rowOff>1093851</xdr:rowOff>
    </xdr:to>
    <xdr:pic>
      <xdr:nvPicPr>
        <xdr:cNvPr id="137" name="Picture 136" descr="Picture">
          <a:extLst>
            <a:ext uri="{FF2B5EF4-FFF2-40B4-BE49-F238E27FC236}">
              <a16:creationId xmlns="" xmlns:a16="http://schemas.microsoft.com/office/drawing/2014/main" id="{5B3C3AB1-ABEE-4057-A189-13884A5DA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888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941435</xdr:colOff>
      <xdr:row>143</xdr:row>
      <xdr:rowOff>1093851</xdr:rowOff>
    </xdr:to>
    <xdr:pic>
      <xdr:nvPicPr>
        <xdr:cNvPr id="138" name="Picture 137" descr="Picture">
          <a:extLst>
            <a:ext uri="{FF2B5EF4-FFF2-40B4-BE49-F238E27FC236}">
              <a16:creationId xmlns="" xmlns:a16="http://schemas.microsoft.com/office/drawing/2014/main" id="{8141F3EF-0C12-47E8-8A91-E62C2C38A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680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941435</xdr:colOff>
      <xdr:row>144</xdr:row>
      <xdr:rowOff>1093851</xdr:rowOff>
    </xdr:to>
    <xdr:pic>
      <xdr:nvPicPr>
        <xdr:cNvPr id="139" name="Picture 138" descr="Picture">
          <a:extLst>
            <a:ext uri="{FF2B5EF4-FFF2-40B4-BE49-F238E27FC236}">
              <a16:creationId xmlns="" xmlns:a16="http://schemas.microsoft.com/office/drawing/2014/main" id="{D8545AF4-CF65-4EB0-9A66-E70A936E3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472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941435</xdr:colOff>
      <xdr:row>145</xdr:row>
      <xdr:rowOff>1093851</xdr:rowOff>
    </xdr:to>
    <xdr:pic>
      <xdr:nvPicPr>
        <xdr:cNvPr id="140" name="Picture 139" descr="Picture">
          <a:extLst>
            <a:ext uri="{FF2B5EF4-FFF2-40B4-BE49-F238E27FC236}">
              <a16:creationId xmlns="" xmlns:a16="http://schemas.microsoft.com/office/drawing/2014/main" id="{8D7749AA-CEBB-4EA1-B781-FBF9A43D3A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265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941435</xdr:colOff>
      <xdr:row>146</xdr:row>
      <xdr:rowOff>1093851</xdr:rowOff>
    </xdr:to>
    <xdr:pic>
      <xdr:nvPicPr>
        <xdr:cNvPr id="141" name="Picture 140" descr="Picture">
          <a:extLst>
            <a:ext uri="{FF2B5EF4-FFF2-40B4-BE49-F238E27FC236}">
              <a16:creationId xmlns="" xmlns:a16="http://schemas.microsoft.com/office/drawing/2014/main" id="{EFA41482-0E75-46C9-8F5B-902992318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057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941435</xdr:colOff>
      <xdr:row>147</xdr:row>
      <xdr:rowOff>1093851</xdr:rowOff>
    </xdr:to>
    <xdr:pic>
      <xdr:nvPicPr>
        <xdr:cNvPr id="142" name="Picture 141" descr="Picture">
          <a:extLst>
            <a:ext uri="{FF2B5EF4-FFF2-40B4-BE49-F238E27FC236}">
              <a16:creationId xmlns="" xmlns:a16="http://schemas.microsoft.com/office/drawing/2014/main" id="{53D45846-E237-49A8-8853-1EFB881FD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850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941435</xdr:colOff>
      <xdr:row>148</xdr:row>
      <xdr:rowOff>1093851</xdr:rowOff>
    </xdr:to>
    <xdr:pic>
      <xdr:nvPicPr>
        <xdr:cNvPr id="143" name="Picture 142" descr="Picture">
          <a:extLst>
            <a:ext uri="{FF2B5EF4-FFF2-40B4-BE49-F238E27FC236}">
              <a16:creationId xmlns="" xmlns:a16="http://schemas.microsoft.com/office/drawing/2014/main" id="{B03E054A-A250-486D-B813-191619529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642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941435</xdr:colOff>
      <xdr:row>149</xdr:row>
      <xdr:rowOff>1093851</xdr:rowOff>
    </xdr:to>
    <xdr:pic>
      <xdr:nvPicPr>
        <xdr:cNvPr id="144" name="Picture 143" descr="Picture">
          <a:extLst>
            <a:ext uri="{FF2B5EF4-FFF2-40B4-BE49-F238E27FC236}">
              <a16:creationId xmlns="" xmlns:a16="http://schemas.microsoft.com/office/drawing/2014/main" id="{DC810924-4E9A-4206-B20A-6B9474552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435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941435</xdr:colOff>
      <xdr:row>150</xdr:row>
      <xdr:rowOff>1093851</xdr:rowOff>
    </xdr:to>
    <xdr:pic>
      <xdr:nvPicPr>
        <xdr:cNvPr id="145" name="Picture 144" descr="Picture">
          <a:extLst>
            <a:ext uri="{FF2B5EF4-FFF2-40B4-BE49-F238E27FC236}">
              <a16:creationId xmlns="" xmlns:a16="http://schemas.microsoft.com/office/drawing/2014/main" id="{D001CA23-BE6B-4EEF-B242-DAB72793C8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227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941435</xdr:colOff>
      <xdr:row>151</xdr:row>
      <xdr:rowOff>1093851</xdr:rowOff>
    </xdr:to>
    <xdr:pic>
      <xdr:nvPicPr>
        <xdr:cNvPr id="146" name="Picture 145" descr="Picture">
          <a:extLst>
            <a:ext uri="{FF2B5EF4-FFF2-40B4-BE49-F238E27FC236}">
              <a16:creationId xmlns="" xmlns:a16="http://schemas.microsoft.com/office/drawing/2014/main" id="{D1F7752A-BFD6-4290-BD43-E9A015A19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020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941435</xdr:colOff>
      <xdr:row>152</xdr:row>
      <xdr:rowOff>1093851</xdr:rowOff>
    </xdr:to>
    <xdr:pic>
      <xdr:nvPicPr>
        <xdr:cNvPr id="147" name="Picture 146" descr="Picture">
          <a:extLst>
            <a:ext uri="{FF2B5EF4-FFF2-40B4-BE49-F238E27FC236}">
              <a16:creationId xmlns="" xmlns:a16="http://schemas.microsoft.com/office/drawing/2014/main" id="{E06D6A58-76F3-4984-A7B8-A8EE1B0CC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812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941435</xdr:colOff>
      <xdr:row>153</xdr:row>
      <xdr:rowOff>1093851</xdr:rowOff>
    </xdr:to>
    <xdr:pic>
      <xdr:nvPicPr>
        <xdr:cNvPr id="148" name="Picture 147" descr="Picture">
          <a:extLst>
            <a:ext uri="{FF2B5EF4-FFF2-40B4-BE49-F238E27FC236}">
              <a16:creationId xmlns="" xmlns:a16="http://schemas.microsoft.com/office/drawing/2014/main" id="{1D81E966-4405-4636-B389-D806906C4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605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941435</xdr:colOff>
      <xdr:row>154</xdr:row>
      <xdr:rowOff>1093851</xdr:rowOff>
    </xdr:to>
    <xdr:pic>
      <xdr:nvPicPr>
        <xdr:cNvPr id="149" name="Picture 148" descr="Picture">
          <a:extLst>
            <a:ext uri="{FF2B5EF4-FFF2-40B4-BE49-F238E27FC236}">
              <a16:creationId xmlns="" xmlns:a16="http://schemas.microsoft.com/office/drawing/2014/main" id="{9748A2FA-4077-487E-ABFA-6216466E1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397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941435</xdr:colOff>
      <xdr:row>155</xdr:row>
      <xdr:rowOff>1093851</xdr:rowOff>
    </xdr:to>
    <xdr:pic>
      <xdr:nvPicPr>
        <xdr:cNvPr id="150" name="Picture 149" descr="Picture">
          <a:extLst>
            <a:ext uri="{FF2B5EF4-FFF2-40B4-BE49-F238E27FC236}">
              <a16:creationId xmlns="" xmlns:a16="http://schemas.microsoft.com/office/drawing/2014/main" id="{D5F23F81-5C0C-40AE-9FC8-2163AFBF6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190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941435</xdr:colOff>
      <xdr:row>156</xdr:row>
      <xdr:rowOff>1093851</xdr:rowOff>
    </xdr:to>
    <xdr:pic>
      <xdr:nvPicPr>
        <xdr:cNvPr id="151" name="Picture 150" descr="Picture">
          <a:extLst>
            <a:ext uri="{FF2B5EF4-FFF2-40B4-BE49-F238E27FC236}">
              <a16:creationId xmlns="" xmlns:a16="http://schemas.microsoft.com/office/drawing/2014/main" id="{5246F1FA-65B7-4ABD-9842-949008A7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982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941435</xdr:colOff>
      <xdr:row>157</xdr:row>
      <xdr:rowOff>1093851</xdr:rowOff>
    </xdr:to>
    <xdr:pic>
      <xdr:nvPicPr>
        <xdr:cNvPr id="152" name="Picture 151" descr="Picture">
          <a:extLst>
            <a:ext uri="{FF2B5EF4-FFF2-40B4-BE49-F238E27FC236}">
              <a16:creationId xmlns="" xmlns:a16="http://schemas.microsoft.com/office/drawing/2014/main" id="{527BAD42-3A2E-4CCC-9B1A-A41984446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775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941435</xdr:colOff>
      <xdr:row>158</xdr:row>
      <xdr:rowOff>1093851</xdr:rowOff>
    </xdr:to>
    <xdr:pic>
      <xdr:nvPicPr>
        <xdr:cNvPr id="153" name="Picture 152" descr="Picture">
          <a:extLst>
            <a:ext uri="{FF2B5EF4-FFF2-40B4-BE49-F238E27FC236}">
              <a16:creationId xmlns="" xmlns:a16="http://schemas.microsoft.com/office/drawing/2014/main" id="{13AB680F-E51E-45D4-A214-FC7610CB8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567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941435</xdr:colOff>
      <xdr:row>159</xdr:row>
      <xdr:rowOff>1093851</xdr:rowOff>
    </xdr:to>
    <xdr:pic>
      <xdr:nvPicPr>
        <xdr:cNvPr id="154" name="Picture 153" descr="Picture">
          <a:extLst>
            <a:ext uri="{FF2B5EF4-FFF2-40B4-BE49-F238E27FC236}">
              <a16:creationId xmlns="" xmlns:a16="http://schemas.microsoft.com/office/drawing/2014/main" id="{F4ECC20A-EB7F-462D-9F0A-E3E3DF7D8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360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941435</xdr:colOff>
      <xdr:row>160</xdr:row>
      <xdr:rowOff>1093851</xdr:rowOff>
    </xdr:to>
    <xdr:pic>
      <xdr:nvPicPr>
        <xdr:cNvPr id="155" name="Picture 154" descr="Picture">
          <a:extLst>
            <a:ext uri="{FF2B5EF4-FFF2-40B4-BE49-F238E27FC236}">
              <a16:creationId xmlns="" xmlns:a16="http://schemas.microsoft.com/office/drawing/2014/main" id="{11816593-D921-4705-8DD9-74A473CC6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152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941435</xdr:colOff>
      <xdr:row>161</xdr:row>
      <xdr:rowOff>1093851</xdr:rowOff>
    </xdr:to>
    <xdr:pic>
      <xdr:nvPicPr>
        <xdr:cNvPr id="156" name="Picture 155" descr="Picture">
          <a:extLst>
            <a:ext uri="{FF2B5EF4-FFF2-40B4-BE49-F238E27FC236}">
              <a16:creationId xmlns="" xmlns:a16="http://schemas.microsoft.com/office/drawing/2014/main" id="{78EDAD9D-1ECF-4136-9789-9A6B7BD8B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945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941435</xdr:colOff>
      <xdr:row>162</xdr:row>
      <xdr:rowOff>1093851</xdr:rowOff>
    </xdr:to>
    <xdr:pic>
      <xdr:nvPicPr>
        <xdr:cNvPr id="157" name="Picture 156" descr="Picture">
          <a:extLst>
            <a:ext uri="{FF2B5EF4-FFF2-40B4-BE49-F238E27FC236}">
              <a16:creationId xmlns="" xmlns:a16="http://schemas.microsoft.com/office/drawing/2014/main" id="{BFA48A89-5F1B-45FA-BA9A-3DFB5F508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737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941435</xdr:colOff>
      <xdr:row>163</xdr:row>
      <xdr:rowOff>1093851</xdr:rowOff>
    </xdr:to>
    <xdr:pic>
      <xdr:nvPicPr>
        <xdr:cNvPr id="158" name="Picture 157" descr="Picture">
          <a:extLst>
            <a:ext uri="{FF2B5EF4-FFF2-40B4-BE49-F238E27FC236}">
              <a16:creationId xmlns="" xmlns:a16="http://schemas.microsoft.com/office/drawing/2014/main" id="{BF450F5F-10C9-48EA-B603-B0837BCC5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530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941435</xdr:colOff>
      <xdr:row>164</xdr:row>
      <xdr:rowOff>1093851</xdr:rowOff>
    </xdr:to>
    <xdr:pic>
      <xdr:nvPicPr>
        <xdr:cNvPr id="159" name="Picture 158" descr="Picture">
          <a:extLst>
            <a:ext uri="{FF2B5EF4-FFF2-40B4-BE49-F238E27FC236}">
              <a16:creationId xmlns="" xmlns:a16="http://schemas.microsoft.com/office/drawing/2014/main" id="{23A6B25D-8551-47BE-9A5B-2406C6EF3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322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941435</xdr:colOff>
      <xdr:row>165</xdr:row>
      <xdr:rowOff>1093851</xdr:rowOff>
    </xdr:to>
    <xdr:pic>
      <xdr:nvPicPr>
        <xdr:cNvPr id="160" name="Picture 159" descr="Picture">
          <a:extLst>
            <a:ext uri="{FF2B5EF4-FFF2-40B4-BE49-F238E27FC236}">
              <a16:creationId xmlns="" xmlns:a16="http://schemas.microsoft.com/office/drawing/2014/main" id="{F05AFD97-B8ED-450B-8101-126996251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115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941435</xdr:colOff>
      <xdr:row>166</xdr:row>
      <xdr:rowOff>1093851</xdr:rowOff>
    </xdr:to>
    <xdr:pic>
      <xdr:nvPicPr>
        <xdr:cNvPr id="161" name="Picture 160" descr="Picture">
          <a:extLst>
            <a:ext uri="{FF2B5EF4-FFF2-40B4-BE49-F238E27FC236}">
              <a16:creationId xmlns="" xmlns:a16="http://schemas.microsoft.com/office/drawing/2014/main" id="{3582CA2E-7BC9-49FF-9C59-B9D3BC53E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9075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941435</xdr:colOff>
      <xdr:row>167</xdr:row>
      <xdr:rowOff>1093851</xdr:rowOff>
    </xdr:to>
    <xdr:pic>
      <xdr:nvPicPr>
        <xdr:cNvPr id="162" name="Picture 161" descr="Picture">
          <a:extLst>
            <a:ext uri="{FF2B5EF4-FFF2-40B4-BE49-F238E27FC236}">
              <a16:creationId xmlns="" xmlns:a16="http://schemas.microsoft.com/office/drawing/2014/main" id="{7D1D5069-10FC-4A1B-8B07-F6F48D5D5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7000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941435</xdr:colOff>
      <xdr:row>168</xdr:row>
      <xdr:rowOff>1093851</xdr:rowOff>
    </xdr:to>
    <xdr:pic>
      <xdr:nvPicPr>
        <xdr:cNvPr id="163" name="Picture 162" descr="Picture">
          <a:extLst>
            <a:ext uri="{FF2B5EF4-FFF2-40B4-BE49-F238E27FC236}">
              <a16:creationId xmlns="" xmlns:a16="http://schemas.microsoft.com/office/drawing/2014/main" id="{32E9B886-F290-4F78-BAF2-24B645119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4925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941435</xdr:colOff>
      <xdr:row>169</xdr:row>
      <xdr:rowOff>1093851</xdr:rowOff>
    </xdr:to>
    <xdr:pic>
      <xdr:nvPicPr>
        <xdr:cNvPr id="164" name="Picture 163" descr="Picture">
          <a:extLst>
            <a:ext uri="{FF2B5EF4-FFF2-40B4-BE49-F238E27FC236}">
              <a16:creationId xmlns="" xmlns:a16="http://schemas.microsoft.com/office/drawing/2014/main" id="{82BF49EE-43C3-4248-AECB-397D8AB27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2849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941435</xdr:colOff>
      <xdr:row>170</xdr:row>
      <xdr:rowOff>1093851</xdr:rowOff>
    </xdr:to>
    <xdr:pic>
      <xdr:nvPicPr>
        <xdr:cNvPr id="165" name="Picture 164" descr="Picture">
          <a:extLst>
            <a:ext uri="{FF2B5EF4-FFF2-40B4-BE49-F238E27FC236}">
              <a16:creationId xmlns="" xmlns:a16="http://schemas.microsoft.com/office/drawing/2014/main" id="{D6BC0F4E-02E9-48F3-A04C-76915F0EB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0774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941435</xdr:colOff>
      <xdr:row>171</xdr:row>
      <xdr:rowOff>1093851</xdr:rowOff>
    </xdr:to>
    <xdr:pic>
      <xdr:nvPicPr>
        <xdr:cNvPr id="166" name="Picture 165" descr="Picture">
          <a:extLst>
            <a:ext uri="{FF2B5EF4-FFF2-40B4-BE49-F238E27FC236}">
              <a16:creationId xmlns="" xmlns:a16="http://schemas.microsoft.com/office/drawing/2014/main" id="{051BD718-AADA-4A51-9759-D91191F394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8699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941435</xdr:colOff>
      <xdr:row>172</xdr:row>
      <xdr:rowOff>1093851</xdr:rowOff>
    </xdr:to>
    <xdr:pic>
      <xdr:nvPicPr>
        <xdr:cNvPr id="167" name="Picture 166" descr="Picture">
          <a:extLst>
            <a:ext uri="{FF2B5EF4-FFF2-40B4-BE49-F238E27FC236}">
              <a16:creationId xmlns="" xmlns:a16="http://schemas.microsoft.com/office/drawing/2014/main" id="{FE754996-89D3-4E59-91E3-1C02C4E65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6624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941435</xdr:colOff>
      <xdr:row>173</xdr:row>
      <xdr:rowOff>1093851</xdr:rowOff>
    </xdr:to>
    <xdr:pic>
      <xdr:nvPicPr>
        <xdr:cNvPr id="168" name="Picture 167" descr="Picture">
          <a:extLst>
            <a:ext uri="{FF2B5EF4-FFF2-40B4-BE49-F238E27FC236}">
              <a16:creationId xmlns="" xmlns:a16="http://schemas.microsoft.com/office/drawing/2014/main" id="{09E5FEC1-CFA5-493D-9224-55DDA391A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4549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941435</xdr:colOff>
      <xdr:row>174</xdr:row>
      <xdr:rowOff>1093851</xdr:rowOff>
    </xdr:to>
    <xdr:pic>
      <xdr:nvPicPr>
        <xdr:cNvPr id="169" name="Picture 168" descr="Picture">
          <a:extLst>
            <a:ext uri="{FF2B5EF4-FFF2-40B4-BE49-F238E27FC236}">
              <a16:creationId xmlns="" xmlns:a16="http://schemas.microsoft.com/office/drawing/2014/main" id="{F957C22C-3814-4623-9382-4B5E6EB68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2473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941435</xdr:colOff>
      <xdr:row>175</xdr:row>
      <xdr:rowOff>1093851</xdr:rowOff>
    </xdr:to>
    <xdr:pic>
      <xdr:nvPicPr>
        <xdr:cNvPr id="170" name="Picture 169" descr="Picture">
          <a:extLst>
            <a:ext uri="{FF2B5EF4-FFF2-40B4-BE49-F238E27FC236}">
              <a16:creationId xmlns="" xmlns:a16="http://schemas.microsoft.com/office/drawing/2014/main" id="{F93E968F-1753-4F04-8D3E-B8CD351FC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0398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941435</xdr:colOff>
      <xdr:row>176</xdr:row>
      <xdr:rowOff>1093851</xdr:rowOff>
    </xdr:to>
    <xdr:pic>
      <xdr:nvPicPr>
        <xdr:cNvPr id="171" name="Picture 170" descr="Picture">
          <a:extLst>
            <a:ext uri="{FF2B5EF4-FFF2-40B4-BE49-F238E27FC236}">
              <a16:creationId xmlns="" xmlns:a16="http://schemas.microsoft.com/office/drawing/2014/main" id="{B9A60474-27DC-4828-9F13-8B15F516B0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8323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941435</xdr:colOff>
      <xdr:row>177</xdr:row>
      <xdr:rowOff>1093851</xdr:rowOff>
    </xdr:to>
    <xdr:pic>
      <xdr:nvPicPr>
        <xdr:cNvPr id="172" name="Picture 171" descr="Picture">
          <a:extLst>
            <a:ext uri="{FF2B5EF4-FFF2-40B4-BE49-F238E27FC236}">
              <a16:creationId xmlns="" xmlns:a16="http://schemas.microsoft.com/office/drawing/2014/main" id="{0CFB2C28-049C-44D5-AB1B-C8F399F6B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6248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941435</xdr:colOff>
      <xdr:row>178</xdr:row>
      <xdr:rowOff>1093851</xdr:rowOff>
    </xdr:to>
    <xdr:pic>
      <xdr:nvPicPr>
        <xdr:cNvPr id="173" name="Picture 172" descr="Picture">
          <a:extLst>
            <a:ext uri="{FF2B5EF4-FFF2-40B4-BE49-F238E27FC236}">
              <a16:creationId xmlns="" xmlns:a16="http://schemas.microsoft.com/office/drawing/2014/main" id="{067054C7-D194-4F80-9F64-4145A0DF6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4173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941435</xdr:colOff>
      <xdr:row>179</xdr:row>
      <xdr:rowOff>1093851</xdr:rowOff>
    </xdr:to>
    <xdr:pic>
      <xdr:nvPicPr>
        <xdr:cNvPr id="174" name="Picture 173" descr="Picture">
          <a:extLst>
            <a:ext uri="{FF2B5EF4-FFF2-40B4-BE49-F238E27FC236}">
              <a16:creationId xmlns="" xmlns:a16="http://schemas.microsoft.com/office/drawing/2014/main" id="{52E473AA-EAE6-4ECC-B722-163DE76FA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2097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941435</xdr:colOff>
      <xdr:row>180</xdr:row>
      <xdr:rowOff>1093851</xdr:rowOff>
    </xdr:to>
    <xdr:pic>
      <xdr:nvPicPr>
        <xdr:cNvPr id="175" name="Picture 174" descr="Picture">
          <a:extLst>
            <a:ext uri="{FF2B5EF4-FFF2-40B4-BE49-F238E27FC236}">
              <a16:creationId xmlns="" xmlns:a16="http://schemas.microsoft.com/office/drawing/2014/main" id="{F7E9855E-1746-4C2F-BCF7-7E048E0111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0022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941435</xdr:colOff>
      <xdr:row>181</xdr:row>
      <xdr:rowOff>1093851</xdr:rowOff>
    </xdr:to>
    <xdr:pic>
      <xdr:nvPicPr>
        <xdr:cNvPr id="176" name="Picture 175" descr="Picture">
          <a:extLst>
            <a:ext uri="{FF2B5EF4-FFF2-40B4-BE49-F238E27FC236}">
              <a16:creationId xmlns="" xmlns:a16="http://schemas.microsoft.com/office/drawing/2014/main" id="{6D8000AC-CAB1-4922-89B9-66CD7F7B2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7947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941435</xdr:colOff>
      <xdr:row>182</xdr:row>
      <xdr:rowOff>1093851</xdr:rowOff>
    </xdr:to>
    <xdr:pic>
      <xdr:nvPicPr>
        <xdr:cNvPr id="177" name="Picture 176" descr="Picture">
          <a:extLst>
            <a:ext uri="{FF2B5EF4-FFF2-40B4-BE49-F238E27FC236}">
              <a16:creationId xmlns="" xmlns:a16="http://schemas.microsoft.com/office/drawing/2014/main" id="{1D10B07C-7BFF-4FB4-860D-6FC968465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5872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941435</xdr:colOff>
      <xdr:row>183</xdr:row>
      <xdr:rowOff>1093851</xdr:rowOff>
    </xdr:to>
    <xdr:pic>
      <xdr:nvPicPr>
        <xdr:cNvPr id="178" name="Picture 177" descr="Picture">
          <a:extLst>
            <a:ext uri="{FF2B5EF4-FFF2-40B4-BE49-F238E27FC236}">
              <a16:creationId xmlns="" xmlns:a16="http://schemas.microsoft.com/office/drawing/2014/main" id="{44A33540-832C-4296-BCDF-F46D68192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3797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941435</xdr:colOff>
      <xdr:row>184</xdr:row>
      <xdr:rowOff>1093851</xdr:rowOff>
    </xdr:to>
    <xdr:pic>
      <xdr:nvPicPr>
        <xdr:cNvPr id="179" name="Picture 178" descr="Picture">
          <a:extLst>
            <a:ext uri="{FF2B5EF4-FFF2-40B4-BE49-F238E27FC236}">
              <a16:creationId xmlns="" xmlns:a16="http://schemas.microsoft.com/office/drawing/2014/main" id="{29AB1B9A-D3A1-4038-8CCC-E2CB1E9C7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1721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941435</xdr:colOff>
      <xdr:row>185</xdr:row>
      <xdr:rowOff>1093851</xdr:rowOff>
    </xdr:to>
    <xdr:pic>
      <xdr:nvPicPr>
        <xdr:cNvPr id="180" name="Picture 179" descr="Picture">
          <a:extLst>
            <a:ext uri="{FF2B5EF4-FFF2-40B4-BE49-F238E27FC236}">
              <a16:creationId xmlns="" xmlns:a16="http://schemas.microsoft.com/office/drawing/2014/main" id="{24566F3E-D265-4F2A-AEF2-D24A3FBB2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9646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941435</xdr:colOff>
      <xdr:row>186</xdr:row>
      <xdr:rowOff>1093851</xdr:rowOff>
    </xdr:to>
    <xdr:pic>
      <xdr:nvPicPr>
        <xdr:cNvPr id="181" name="Picture 180" descr="Picture">
          <a:extLst>
            <a:ext uri="{FF2B5EF4-FFF2-40B4-BE49-F238E27FC236}">
              <a16:creationId xmlns="" xmlns:a16="http://schemas.microsoft.com/office/drawing/2014/main" id="{01713246-B1FD-40D9-8978-18BF5A508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75714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941435</xdr:colOff>
      <xdr:row>187</xdr:row>
      <xdr:rowOff>1093851</xdr:rowOff>
    </xdr:to>
    <xdr:pic>
      <xdr:nvPicPr>
        <xdr:cNvPr id="182" name="Picture 181" descr="Picture">
          <a:extLst>
            <a:ext uri="{FF2B5EF4-FFF2-40B4-BE49-F238E27FC236}">
              <a16:creationId xmlns="" xmlns:a16="http://schemas.microsoft.com/office/drawing/2014/main" id="{539D3BFC-7EFC-4CEC-8BF5-E4D53CB287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54962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941435</xdr:colOff>
      <xdr:row>188</xdr:row>
      <xdr:rowOff>1093851</xdr:rowOff>
    </xdr:to>
    <xdr:pic>
      <xdr:nvPicPr>
        <xdr:cNvPr id="183" name="Picture 182" descr="Picture">
          <a:extLst>
            <a:ext uri="{FF2B5EF4-FFF2-40B4-BE49-F238E27FC236}">
              <a16:creationId xmlns="" xmlns:a16="http://schemas.microsoft.com/office/drawing/2014/main" id="{A56039FE-AAF1-4CCE-B9BE-8B7D6961E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34210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941435</xdr:colOff>
      <xdr:row>189</xdr:row>
      <xdr:rowOff>1093851</xdr:rowOff>
    </xdr:to>
    <xdr:pic>
      <xdr:nvPicPr>
        <xdr:cNvPr id="184" name="Picture 183" descr="Picture">
          <a:extLst>
            <a:ext uri="{FF2B5EF4-FFF2-40B4-BE49-F238E27FC236}">
              <a16:creationId xmlns="" xmlns:a16="http://schemas.microsoft.com/office/drawing/2014/main" id="{6B4086CF-43A9-48FF-BAF2-F05E334D9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13458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941435</xdr:colOff>
      <xdr:row>190</xdr:row>
      <xdr:rowOff>1093851</xdr:rowOff>
    </xdr:to>
    <xdr:pic>
      <xdr:nvPicPr>
        <xdr:cNvPr id="185" name="Picture 184" descr="Picture">
          <a:extLst>
            <a:ext uri="{FF2B5EF4-FFF2-40B4-BE49-F238E27FC236}">
              <a16:creationId xmlns="" xmlns:a16="http://schemas.microsoft.com/office/drawing/2014/main" id="{F34B29E8-92DA-4209-A9DB-CFE248746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927060"/>
          <a:ext cx="8195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941435</xdr:colOff>
      <xdr:row>191</xdr:row>
      <xdr:rowOff>1093851</xdr:rowOff>
    </xdr:to>
    <xdr:pic>
      <xdr:nvPicPr>
        <xdr:cNvPr id="186" name="Picture 185" descr="Picture">
          <a:extLst>
            <a:ext uri="{FF2B5EF4-FFF2-40B4-BE49-F238E27FC236}">
              <a16:creationId xmlns="" xmlns:a16="http://schemas.microsoft.com/office/drawing/2014/main" id="{8AC6283E-F4FC-49C3-921C-D73091DE1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719540"/>
          <a:ext cx="819515" cy="7890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0</xdr:col>
      <xdr:colOff>941435</xdr:colOff>
      <xdr:row>7</xdr:row>
      <xdr:rowOff>1093851</xdr:rowOff>
    </xdr:to>
    <xdr:pic>
      <xdr:nvPicPr>
        <xdr:cNvPr id="2" name="Picture 1" descr="Picture">
          <a:extLst>
            <a:ext uri="{FF2B5EF4-FFF2-40B4-BE49-F238E27FC236}">
              <a16:creationId xmlns="" xmlns:a16="http://schemas.microsoft.com/office/drawing/2014/main" id="{F0F3FC1D-E2DE-483F-8548-3C3FBEBDC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94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="" xmlns:a16="http://schemas.microsoft.com/office/drawing/2014/main" id="{0F5EB140-2FA1-486A-AE09-4C02629B7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94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="" xmlns:a16="http://schemas.microsoft.com/office/drawing/2014/main" id="{E347B2DE-F18C-46DE-9F7A-D226F2B44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94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="" xmlns:a16="http://schemas.microsoft.com/office/drawing/2014/main" id="{A89EA467-277C-4A13-943B-D4A0638A3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94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="" xmlns:a16="http://schemas.microsoft.com/office/drawing/2014/main" id="{723F2EFB-ACCD-4B07-92D7-9B7CE348C6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95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="" xmlns:a16="http://schemas.microsoft.com/office/drawing/2014/main" id="{7DA4D6DF-F47F-46A3-AB2A-4ED957A30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95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="" xmlns:a16="http://schemas.microsoft.com/office/drawing/2014/main" id="{4703F6AB-7259-4BEE-BDED-6EC993832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95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="" xmlns:a16="http://schemas.microsoft.com/office/drawing/2014/main" id="{51AFF732-786E-4EE0-B988-E91736280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95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="" xmlns:a16="http://schemas.microsoft.com/office/drawing/2014/main" id="{3BB6654C-A81A-48E2-900A-62A91FEE1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95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="" xmlns:a16="http://schemas.microsoft.com/office/drawing/2014/main" id="{A925F220-2E14-4A71-9D7C-D5490AD7E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95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="" xmlns:a16="http://schemas.microsoft.com/office/drawing/2014/main" id="{432C39FC-AC91-4170-B75B-1C7D08531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95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="" xmlns:a16="http://schemas.microsoft.com/office/drawing/2014/main" id="{669C0169-B643-461D-8B94-80137979C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95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="" xmlns:a16="http://schemas.microsoft.com/office/drawing/2014/main" id="{2981BC96-4588-4B03-853A-7101CB449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95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="" xmlns:a16="http://schemas.microsoft.com/office/drawing/2014/main" id="{FB8920FF-5527-49B9-923B-8325761C1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95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="" xmlns:a16="http://schemas.microsoft.com/office/drawing/2014/main" id="{A6C8F860-7350-4B5F-B1D0-3B9E1E10B2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96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="" xmlns:a16="http://schemas.microsoft.com/office/drawing/2014/main" id="{7C43B789-6B0D-4C9D-8A17-8A4E8F631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96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="" xmlns:a16="http://schemas.microsoft.com/office/drawing/2014/main" id="{ED001E5B-192F-4137-A01C-63B4B53CD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796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="" xmlns:a16="http://schemas.microsoft.com/office/drawing/2014/main" id="{B5AC2A2A-2A92-493B-8840-059A0FEB2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596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="" xmlns:a16="http://schemas.microsoft.com/office/drawing/2014/main" id="{DD229E6C-C383-4246-A5A9-8F2618014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396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="" xmlns:a16="http://schemas.microsoft.com/office/drawing/2014/main" id="{87748AE0-A352-4E9F-A815-EFFCE8DDA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96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="" xmlns:a16="http://schemas.microsoft.com/office/drawing/2014/main" id="{3CC04E34-9B84-472C-A385-8602029BC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96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="" xmlns:a16="http://schemas.microsoft.com/office/drawing/2014/main" id="{2F681299-1C15-47ED-BF38-48E78DAB6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96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="" xmlns:a16="http://schemas.microsoft.com/office/drawing/2014/main" id="{0EDFBA66-9B0E-49E5-8E90-192473C94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596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="" xmlns:a16="http://schemas.microsoft.com/office/drawing/2014/main" id="{4507ACC5-00F5-4769-8A40-1409DE5B3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396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="" xmlns:a16="http://schemas.microsoft.com/office/drawing/2014/main" id="{A0F5FE08-3034-49A5-9503-DCEA59E9C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197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="" xmlns:a16="http://schemas.microsoft.com/office/drawing/2014/main" id="{423CFE5B-FEE9-4E99-974A-2297069A8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997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="" xmlns:a16="http://schemas.microsoft.com/office/drawing/2014/main" id="{30D40DD2-741E-41A5-B9D7-644E06A5E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797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="" xmlns:a16="http://schemas.microsoft.com/office/drawing/2014/main" id="{A8B73853-6655-467F-AAA3-6A9CE9E7B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597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="" xmlns:a16="http://schemas.microsoft.com/office/drawing/2014/main" id="{C0C1374F-E490-4ED0-B397-96DB311B9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397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="" xmlns:a16="http://schemas.microsoft.com/office/drawing/2014/main" id="{E8705709-6F38-41E6-B01E-895A50652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197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="" xmlns:a16="http://schemas.microsoft.com/office/drawing/2014/main" id="{FC2455DE-AEEA-419E-BE4D-445EE1832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997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="" xmlns:a16="http://schemas.microsoft.com/office/drawing/2014/main" id="{72F2F86D-9891-49F0-A3A7-927A59356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797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="" xmlns:a16="http://schemas.microsoft.com/office/drawing/2014/main" id="{10B9C9CF-F593-4E2C-8676-BF266492D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597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="" xmlns:a16="http://schemas.microsoft.com/office/drawing/2014/main" id="{2743EB98-2CCE-4A8E-A8B6-7A46EFDCE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397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="" xmlns:a16="http://schemas.microsoft.com/office/drawing/2014/main" id="{811A3687-E62C-434F-BBB9-4CA166760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198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="" xmlns:a16="http://schemas.microsoft.com/office/drawing/2014/main" id="{268E2E8A-443F-4920-A907-6950C0EA9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998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="" xmlns:a16="http://schemas.microsoft.com/office/drawing/2014/main" id="{0F23F411-820E-459A-9A07-871A81F091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798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="" xmlns:a16="http://schemas.microsoft.com/office/drawing/2014/main" id="{08D8BE2D-B741-4A7B-8A50-657D73F9B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598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="" xmlns:a16="http://schemas.microsoft.com/office/drawing/2014/main" id="{96DC0720-39A2-487A-AC32-D40865BD8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398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="" xmlns:a16="http://schemas.microsoft.com/office/drawing/2014/main" id="{9D16B803-9E61-40C4-A5A0-2D71E7A9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198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="" xmlns:a16="http://schemas.microsoft.com/office/drawing/2014/main" id="{E6BF0AE8-6721-44C1-9591-BC32FE3D2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98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="" xmlns:a16="http://schemas.microsoft.com/office/drawing/2014/main" id="{6852FC16-6884-4D99-824E-17BE2315A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98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="" xmlns:a16="http://schemas.microsoft.com/office/drawing/2014/main" id="{27D7EAF6-E1CB-4509-8D30-5655CBF91F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598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="" xmlns:a16="http://schemas.microsoft.com/office/drawing/2014/main" id="{1F4A32C4-A509-4BA2-8660-0022C8870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398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="" xmlns:a16="http://schemas.microsoft.com/office/drawing/2014/main" id="{523BF4BB-1C07-434D-91A7-FEC34C237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199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="" xmlns:a16="http://schemas.microsoft.com/office/drawing/2014/main" id="{AADAE572-5F61-4067-BDA3-5B01A347A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999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="" xmlns:a16="http://schemas.microsoft.com/office/drawing/2014/main" id="{7A81012A-3C81-4DC2-8569-A6088559ED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799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="" xmlns:a16="http://schemas.microsoft.com/office/drawing/2014/main" id="{BBF65B88-AA04-4B5F-9F43-0EA428B3B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599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="" xmlns:a16="http://schemas.microsoft.com/office/drawing/2014/main" id="{D06C25B4-9A53-47A4-8091-316F507AE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399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="" xmlns:a16="http://schemas.microsoft.com/office/drawing/2014/main" id="{7265B3D4-BCB4-4D1E-8C89-619D3A189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199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="" xmlns:a16="http://schemas.microsoft.com/office/drawing/2014/main" id="{8D1B578C-D32F-46F7-9583-5FE3433CA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999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="" xmlns:a16="http://schemas.microsoft.com/office/drawing/2014/main" id="{31615349-A493-4C5E-A32D-970C4A8BE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799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="" xmlns:a16="http://schemas.microsoft.com/office/drawing/2014/main" id="{5E2E2B8E-8827-4C78-99E5-874974C4C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599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="" xmlns:a16="http://schemas.microsoft.com/office/drawing/2014/main" id="{172FA060-A85A-4685-99FF-82F7F3E91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399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="" xmlns:a16="http://schemas.microsoft.com/office/drawing/2014/main" id="{5A08DB64-AC3E-40D6-9218-3330E4AD23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200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="" xmlns:a16="http://schemas.microsoft.com/office/drawing/2014/main" id="{6D6B0F1E-E6B9-450F-92FD-5C409644E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000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="" xmlns:a16="http://schemas.microsoft.com/office/drawing/2014/main" id="{3E0FA1AC-87D0-46B4-BB4B-68D39015E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800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="" xmlns:a16="http://schemas.microsoft.com/office/drawing/2014/main" id="{921D7A01-91A8-4819-A7CB-A3168CE60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600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="" xmlns:a16="http://schemas.microsoft.com/office/drawing/2014/main" id="{8C008405-8229-49CE-BB9A-A6FF2D664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400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="" xmlns:a16="http://schemas.microsoft.com/office/drawing/2014/main" id="{5B06C828-179E-4365-AA34-B66D2FC15D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200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="" xmlns:a16="http://schemas.microsoft.com/office/drawing/2014/main" id="{24F91D7B-C287-4A3A-852A-37FD86A20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000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="" xmlns:a16="http://schemas.microsoft.com/office/drawing/2014/main" id="{D4271940-F8AA-4C1A-96CE-DE9901D59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800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="" xmlns:a16="http://schemas.microsoft.com/office/drawing/2014/main" id="{389F30EA-ACCF-407C-BDBF-8DF4830B8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600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="" xmlns:a16="http://schemas.microsoft.com/office/drawing/2014/main" id="{42A779FC-89F8-46BE-97F5-437608F64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400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="" xmlns:a16="http://schemas.microsoft.com/office/drawing/2014/main" id="{0661B4AE-CEF7-4F28-9EA6-FB4DE05A4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201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="" xmlns:a16="http://schemas.microsoft.com/office/drawing/2014/main" id="{2803FF8C-93FB-41EF-B9F4-39298A195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001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="" xmlns:a16="http://schemas.microsoft.com/office/drawing/2014/main" id="{0B41F768-9EE2-42A9-B9EA-CAAA45492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801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="" xmlns:a16="http://schemas.microsoft.com/office/drawing/2014/main" id="{9894B276-082D-4FAB-AEF1-B66C8B732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601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="" xmlns:a16="http://schemas.microsoft.com/office/drawing/2014/main" id="{F023F6EF-A8A4-4647-8256-4A4BFBAA9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401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="" xmlns:a16="http://schemas.microsoft.com/office/drawing/2014/main" id="{FF3C8DF6-E780-48C6-94AA-600E41FE49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201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="" xmlns:a16="http://schemas.microsoft.com/office/drawing/2014/main" id="{6C3BFD5F-D551-421B-ABB5-9AE63AFE6E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001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="" xmlns:a16="http://schemas.microsoft.com/office/drawing/2014/main" id="{0F07D859-F60D-429C-8A31-79642EFEB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801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="" xmlns:a16="http://schemas.microsoft.com/office/drawing/2014/main" id="{C459ECBF-9017-4290-9A24-95B751EC7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601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="" xmlns:a16="http://schemas.microsoft.com/office/drawing/2014/main" id="{4DC6EE1A-B442-471A-B1D9-538FD3528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401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="" xmlns:a16="http://schemas.microsoft.com/office/drawing/2014/main" id="{424B6639-E7AC-4611-B1FF-4FBC72B01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202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="" xmlns:a16="http://schemas.microsoft.com/office/drawing/2014/main" id="{303AE725-12BB-4827-BF4B-E5AB39E15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002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="" xmlns:a16="http://schemas.microsoft.com/office/drawing/2014/main" id="{7E3120BB-D214-4900-948F-1853201D1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802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="" xmlns:a16="http://schemas.microsoft.com/office/drawing/2014/main" id="{D2BD53BA-76D3-41C8-90AA-FCBFBF3BB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602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="" xmlns:a16="http://schemas.microsoft.com/office/drawing/2014/main" id="{FDA7256B-2C96-478D-AF98-3DAA7785E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402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="" xmlns:a16="http://schemas.microsoft.com/office/drawing/2014/main" id="{C96B43A2-A910-4FAA-8080-25201D119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202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="" xmlns:a16="http://schemas.microsoft.com/office/drawing/2014/main" id="{1A8054EA-5B6B-4117-A624-DBE33B51C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002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="" xmlns:a16="http://schemas.microsoft.com/office/drawing/2014/main" id="{04A2FAF2-4948-4BF2-AECA-71EB41948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802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="" xmlns:a16="http://schemas.microsoft.com/office/drawing/2014/main" id="{174AD179-FD8F-4A9E-9273-45A619D24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602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="" xmlns:a16="http://schemas.microsoft.com/office/drawing/2014/main" id="{A579196E-C612-4278-BC30-531BD103B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402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="" xmlns:a16="http://schemas.microsoft.com/office/drawing/2014/main" id="{F6491634-0CB8-46AD-9255-C4EDFD858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203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="" xmlns:a16="http://schemas.microsoft.com/office/drawing/2014/main" id="{2260CD79-3E4B-490D-83B2-90D993E8A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003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="" xmlns:a16="http://schemas.microsoft.com/office/drawing/2014/main" id="{F7976BDD-045F-47BA-A807-510F60A39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803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="" xmlns:a16="http://schemas.microsoft.com/office/drawing/2014/main" id="{0435C3C5-B0F4-489F-B625-14B4CC2AA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603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="" xmlns:a16="http://schemas.microsoft.com/office/drawing/2014/main" id="{676A7375-4F7E-4CD7-BC6A-959AC3622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403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="" xmlns:a16="http://schemas.microsoft.com/office/drawing/2014/main" id="{F37BA9EF-E3C0-49DA-B906-8F1807B58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203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="" xmlns:a16="http://schemas.microsoft.com/office/drawing/2014/main" id="{B718709F-EA2E-46F8-96F4-6C1FDDB99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003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="" xmlns:a16="http://schemas.microsoft.com/office/drawing/2014/main" id="{73682472-3FA9-4CE0-B344-FAF3220E3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803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="" xmlns:a16="http://schemas.microsoft.com/office/drawing/2014/main" id="{64B03C29-CF1B-4C06-A2D8-2C6B7733F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603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="" xmlns:a16="http://schemas.microsoft.com/office/drawing/2014/main" id="{3BB703C5-41F9-49E6-B662-E128AD658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403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="" xmlns:a16="http://schemas.microsoft.com/office/drawing/2014/main" id="{440CB7F0-BA14-4D94-B6F6-9D751BAC9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204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="" xmlns:a16="http://schemas.microsoft.com/office/drawing/2014/main" id="{2938B7FF-70BD-4B61-A54B-4C558958A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004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="" xmlns:a16="http://schemas.microsoft.com/office/drawing/2014/main" id="{0E1E7D12-2C31-4E88-B45E-E926C59CB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804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="" xmlns:a16="http://schemas.microsoft.com/office/drawing/2014/main" id="{73B99D25-31BA-4E2D-8674-8E4722913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604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="" xmlns:a16="http://schemas.microsoft.com/office/drawing/2014/main" id="{1CB5EE89-C7D6-4D19-B101-6BB96BBF8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404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="" xmlns:a16="http://schemas.microsoft.com/office/drawing/2014/main" id="{73BA07ED-DF41-4681-AC97-82DBC05AC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204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="" xmlns:a16="http://schemas.microsoft.com/office/drawing/2014/main" id="{B044DB69-38A5-4188-ABDE-C1BCD279D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004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="" xmlns:a16="http://schemas.microsoft.com/office/drawing/2014/main" id="{A57FC203-8E6C-4833-A41D-03215D054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804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="" xmlns:a16="http://schemas.microsoft.com/office/drawing/2014/main" id="{3465E66C-AA01-4ED4-A9C4-A3EBD60ECE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604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="" xmlns:a16="http://schemas.microsoft.com/office/drawing/2014/main" id="{471CD431-1CF7-4AA7-8D0F-A4AD34A1D8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404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="" xmlns:a16="http://schemas.microsoft.com/office/drawing/2014/main" id="{994B5107-BA7D-4890-896C-54F7D8AB4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205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="" xmlns:a16="http://schemas.microsoft.com/office/drawing/2014/main" id="{934D2596-F527-45BA-AFF2-BD665BA8F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005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="" xmlns:a16="http://schemas.microsoft.com/office/drawing/2014/main" id="{41CE8ED2-AFDF-4781-9228-C15FA0CCA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805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="" xmlns:a16="http://schemas.microsoft.com/office/drawing/2014/main" id="{752C3B02-E4B5-4F9F-8506-02FFF87D9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605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="" xmlns:a16="http://schemas.microsoft.com/office/drawing/2014/main" id="{836B8601-F003-4B84-BE49-9912F56C9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405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="" xmlns:a16="http://schemas.microsoft.com/office/drawing/2014/main" id="{F43DA08F-5432-477A-A83E-52DE96D3D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205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="" xmlns:a16="http://schemas.microsoft.com/office/drawing/2014/main" id="{740D49AF-E6B3-49B6-B816-2B09FA14F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005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="" xmlns:a16="http://schemas.microsoft.com/office/drawing/2014/main" id="{25EA3B8C-6D0B-4FBA-AA33-F5EF461C4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805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="" xmlns:a16="http://schemas.microsoft.com/office/drawing/2014/main" id="{0BE38328-FAD3-4CE1-964F-69BF3A687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605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941435</xdr:colOff>
      <xdr:row>120</xdr:row>
      <xdr:rowOff>1093851</xdr:rowOff>
    </xdr:to>
    <xdr:pic>
      <xdr:nvPicPr>
        <xdr:cNvPr id="115" name="Picture 114" descr="Picture">
          <a:extLst>
            <a:ext uri="{FF2B5EF4-FFF2-40B4-BE49-F238E27FC236}">
              <a16:creationId xmlns="" xmlns:a16="http://schemas.microsoft.com/office/drawing/2014/main" id="{2EC42DA5-162F-4262-9BF5-39700EEFD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405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941435</xdr:colOff>
      <xdr:row>121</xdr:row>
      <xdr:rowOff>1093851</xdr:rowOff>
    </xdr:to>
    <xdr:pic>
      <xdr:nvPicPr>
        <xdr:cNvPr id="116" name="Picture 115" descr="Picture">
          <a:extLst>
            <a:ext uri="{FF2B5EF4-FFF2-40B4-BE49-F238E27FC236}">
              <a16:creationId xmlns="" xmlns:a16="http://schemas.microsoft.com/office/drawing/2014/main" id="{09450D67-4546-4D8B-A5FA-CC541C8496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206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941435</xdr:colOff>
      <xdr:row>122</xdr:row>
      <xdr:rowOff>1093851</xdr:rowOff>
    </xdr:to>
    <xdr:pic>
      <xdr:nvPicPr>
        <xdr:cNvPr id="117" name="Picture 116" descr="Picture">
          <a:extLst>
            <a:ext uri="{FF2B5EF4-FFF2-40B4-BE49-F238E27FC236}">
              <a16:creationId xmlns="" xmlns:a16="http://schemas.microsoft.com/office/drawing/2014/main" id="{124ADC57-F13B-411C-B9F4-8EE9F42DB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006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941435</xdr:colOff>
      <xdr:row>123</xdr:row>
      <xdr:rowOff>1093851</xdr:rowOff>
    </xdr:to>
    <xdr:pic>
      <xdr:nvPicPr>
        <xdr:cNvPr id="118" name="Picture 117" descr="Picture">
          <a:extLst>
            <a:ext uri="{FF2B5EF4-FFF2-40B4-BE49-F238E27FC236}">
              <a16:creationId xmlns="" xmlns:a16="http://schemas.microsoft.com/office/drawing/2014/main" id="{DE98F4A2-8B18-40F5-86ED-DD7235FF2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806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941435</xdr:colOff>
      <xdr:row>124</xdr:row>
      <xdr:rowOff>1093851</xdr:rowOff>
    </xdr:to>
    <xdr:pic>
      <xdr:nvPicPr>
        <xdr:cNvPr id="119" name="Picture 118" descr="Picture">
          <a:extLst>
            <a:ext uri="{FF2B5EF4-FFF2-40B4-BE49-F238E27FC236}">
              <a16:creationId xmlns="" xmlns:a16="http://schemas.microsoft.com/office/drawing/2014/main" id="{67495FC4-5441-4F51-AD70-F392047A0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606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941435</xdr:colOff>
      <xdr:row>125</xdr:row>
      <xdr:rowOff>1093851</xdr:rowOff>
    </xdr:to>
    <xdr:pic>
      <xdr:nvPicPr>
        <xdr:cNvPr id="120" name="Picture 119" descr="Picture">
          <a:extLst>
            <a:ext uri="{FF2B5EF4-FFF2-40B4-BE49-F238E27FC236}">
              <a16:creationId xmlns="" xmlns:a16="http://schemas.microsoft.com/office/drawing/2014/main" id="{E61E8D47-46A4-47E5-A03E-93ACF5577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406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941435</xdr:colOff>
      <xdr:row>126</xdr:row>
      <xdr:rowOff>1093851</xdr:rowOff>
    </xdr:to>
    <xdr:pic>
      <xdr:nvPicPr>
        <xdr:cNvPr id="121" name="Picture 120" descr="Picture">
          <a:extLst>
            <a:ext uri="{FF2B5EF4-FFF2-40B4-BE49-F238E27FC236}">
              <a16:creationId xmlns="" xmlns:a16="http://schemas.microsoft.com/office/drawing/2014/main" id="{68DAF73F-626B-4620-A939-A14C4792A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206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941435</xdr:colOff>
      <xdr:row>127</xdr:row>
      <xdr:rowOff>1093851</xdr:rowOff>
    </xdr:to>
    <xdr:pic>
      <xdr:nvPicPr>
        <xdr:cNvPr id="122" name="Picture 121" descr="Picture">
          <a:extLst>
            <a:ext uri="{FF2B5EF4-FFF2-40B4-BE49-F238E27FC236}">
              <a16:creationId xmlns="" xmlns:a16="http://schemas.microsoft.com/office/drawing/2014/main" id="{2836D198-50F1-4A21-9607-AAC569F85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006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941435</xdr:colOff>
      <xdr:row>128</xdr:row>
      <xdr:rowOff>1093851</xdr:rowOff>
    </xdr:to>
    <xdr:pic>
      <xdr:nvPicPr>
        <xdr:cNvPr id="123" name="Picture 122" descr="Picture">
          <a:extLst>
            <a:ext uri="{FF2B5EF4-FFF2-40B4-BE49-F238E27FC236}">
              <a16:creationId xmlns="" xmlns:a16="http://schemas.microsoft.com/office/drawing/2014/main" id="{BEC5180E-165C-4865-8941-68F308B48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806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941435</xdr:colOff>
      <xdr:row>129</xdr:row>
      <xdr:rowOff>1093851</xdr:rowOff>
    </xdr:to>
    <xdr:pic>
      <xdr:nvPicPr>
        <xdr:cNvPr id="124" name="Picture 123" descr="Picture">
          <a:extLst>
            <a:ext uri="{FF2B5EF4-FFF2-40B4-BE49-F238E27FC236}">
              <a16:creationId xmlns="" xmlns:a16="http://schemas.microsoft.com/office/drawing/2014/main" id="{25175B76-C162-4819-83BA-2E806111C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606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941435</xdr:colOff>
      <xdr:row>130</xdr:row>
      <xdr:rowOff>1093851</xdr:rowOff>
    </xdr:to>
    <xdr:pic>
      <xdr:nvPicPr>
        <xdr:cNvPr id="125" name="Picture 124" descr="Picture">
          <a:extLst>
            <a:ext uri="{FF2B5EF4-FFF2-40B4-BE49-F238E27FC236}">
              <a16:creationId xmlns="" xmlns:a16="http://schemas.microsoft.com/office/drawing/2014/main" id="{71286D60-DA1E-45BB-82D1-DB2FFF1A3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406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941435</xdr:colOff>
      <xdr:row>131</xdr:row>
      <xdr:rowOff>1093851</xdr:rowOff>
    </xdr:to>
    <xdr:pic>
      <xdr:nvPicPr>
        <xdr:cNvPr id="126" name="Picture 125" descr="Picture">
          <a:extLst>
            <a:ext uri="{FF2B5EF4-FFF2-40B4-BE49-F238E27FC236}">
              <a16:creationId xmlns="" xmlns:a16="http://schemas.microsoft.com/office/drawing/2014/main" id="{B36A7F5C-7498-4000-9EEB-A11128157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207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941435</xdr:colOff>
      <xdr:row>132</xdr:row>
      <xdr:rowOff>1093851</xdr:rowOff>
    </xdr:to>
    <xdr:pic>
      <xdr:nvPicPr>
        <xdr:cNvPr id="127" name="Picture 126" descr="Picture">
          <a:extLst>
            <a:ext uri="{FF2B5EF4-FFF2-40B4-BE49-F238E27FC236}">
              <a16:creationId xmlns="" xmlns:a16="http://schemas.microsoft.com/office/drawing/2014/main" id="{A049702E-D692-457F-A8DB-7A8D05F5A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007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941435</xdr:colOff>
      <xdr:row>133</xdr:row>
      <xdr:rowOff>1093851</xdr:rowOff>
    </xdr:to>
    <xdr:pic>
      <xdr:nvPicPr>
        <xdr:cNvPr id="128" name="Picture 127" descr="Picture">
          <a:extLst>
            <a:ext uri="{FF2B5EF4-FFF2-40B4-BE49-F238E27FC236}">
              <a16:creationId xmlns="" xmlns:a16="http://schemas.microsoft.com/office/drawing/2014/main" id="{3405988B-FDA7-42D6-9A54-A95C201F0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807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941435</xdr:colOff>
      <xdr:row>134</xdr:row>
      <xdr:rowOff>1093851</xdr:rowOff>
    </xdr:to>
    <xdr:pic>
      <xdr:nvPicPr>
        <xdr:cNvPr id="129" name="Picture 128" descr="Picture">
          <a:extLst>
            <a:ext uri="{FF2B5EF4-FFF2-40B4-BE49-F238E27FC236}">
              <a16:creationId xmlns="" xmlns:a16="http://schemas.microsoft.com/office/drawing/2014/main" id="{B5F9EBAA-E101-44A4-8844-D0D6F3F15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607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941435</xdr:colOff>
      <xdr:row>135</xdr:row>
      <xdr:rowOff>1093851</xdr:rowOff>
    </xdr:to>
    <xdr:pic>
      <xdr:nvPicPr>
        <xdr:cNvPr id="130" name="Picture 129" descr="Picture">
          <a:extLst>
            <a:ext uri="{FF2B5EF4-FFF2-40B4-BE49-F238E27FC236}">
              <a16:creationId xmlns="" xmlns:a16="http://schemas.microsoft.com/office/drawing/2014/main" id="{DE030A52-4FE3-4A21-BC02-8EB727C643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407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941435</xdr:colOff>
      <xdr:row>136</xdr:row>
      <xdr:rowOff>1093851</xdr:rowOff>
    </xdr:to>
    <xdr:pic>
      <xdr:nvPicPr>
        <xdr:cNvPr id="131" name="Picture 130" descr="Picture">
          <a:extLst>
            <a:ext uri="{FF2B5EF4-FFF2-40B4-BE49-F238E27FC236}">
              <a16:creationId xmlns="" xmlns:a16="http://schemas.microsoft.com/office/drawing/2014/main" id="{C70B645F-5CED-4F3E-A108-00C579DB7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207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941435</xdr:colOff>
      <xdr:row>137</xdr:row>
      <xdr:rowOff>1093851</xdr:rowOff>
    </xdr:to>
    <xdr:pic>
      <xdr:nvPicPr>
        <xdr:cNvPr id="132" name="Picture 131" descr="Picture">
          <a:extLst>
            <a:ext uri="{FF2B5EF4-FFF2-40B4-BE49-F238E27FC236}">
              <a16:creationId xmlns="" xmlns:a16="http://schemas.microsoft.com/office/drawing/2014/main" id="{72B595D4-F418-4AD2-82E0-8666FB1B1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007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941435</xdr:colOff>
      <xdr:row>138</xdr:row>
      <xdr:rowOff>1093851</xdr:rowOff>
    </xdr:to>
    <xdr:pic>
      <xdr:nvPicPr>
        <xdr:cNvPr id="133" name="Picture 132" descr="Picture">
          <a:extLst>
            <a:ext uri="{FF2B5EF4-FFF2-40B4-BE49-F238E27FC236}">
              <a16:creationId xmlns="" xmlns:a16="http://schemas.microsoft.com/office/drawing/2014/main" id="{F17162E6-ADE2-4E18-B0C5-2F6F3EFC3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807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941435</xdr:colOff>
      <xdr:row>139</xdr:row>
      <xdr:rowOff>1093851</xdr:rowOff>
    </xdr:to>
    <xdr:pic>
      <xdr:nvPicPr>
        <xdr:cNvPr id="134" name="Picture 133" descr="Picture">
          <a:extLst>
            <a:ext uri="{FF2B5EF4-FFF2-40B4-BE49-F238E27FC236}">
              <a16:creationId xmlns="" xmlns:a16="http://schemas.microsoft.com/office/drawing/2014/main" id="{729CCCAC-945F-48C0-BF2D-AC375F7FAD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607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941435</xdr:colOff>
      <xdr:row>140</xdr:row>
      <xdr:rowOff>1093851</xdr:rowOff>
    </xdr:to>
    <xdr:pic>
      <xdr:nvPicPr>
        <xdr:cNvPr id="135" name="Picture 134" descr="Picture">
          <a:extLst>
            <a:ext uri="{FF2B5EF4-FFF2-40B4-BE49-F238E27FC236}">
              <a16:creationId xmlns="" xmlns:a16="http://schemas.microsoft.com/office/drawing/2014/main" id="{8C9B2CCD-E55E-49D0-8D52-5137D5B7C0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407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941435</xdr:colOff>
      <xdr:row>141</xdr:row>
      <xdr:rowOff>1093851</xdr:rowOff>
    </xdr:to>
    <xdr:pic>
      <xdr:nvPicPr>
        <xdr:cNvPr id="136" name="Picture 135" descr="Picture">
          <a:extLst>
            <a:ext uri="{FF2B5EF4-FFF2-40B4-BE49-F238E27FC236}">
              <a16:creationId xmlns="" xmlns:a16="http://schemas.microsoft.com/office/drawing/2014/main" id="{53B664EA-3D35-41A3-B682-57972A8CE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208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941435</xdr:colOff>
      <xdr:row>142</xdr:row>
      <xdr:rowOff>1093851</xdr:rowOff>
    </xdr:to>
    <xdr:pic>
      <xdr:nvPicPr>
        <xdr:cNvPr id="137" name="Picture 136" descr="Picture">
          <a:extLst>
            <a:ext uri="{FF2B5EF4-FFF2-40B4-BE49-F238E27FC236}">
              <a16:creationId xmlns="" xmlns:a16="http://schemas.microsoft.com/office/drawing/2014/main" id="{047CF5F5-0619-4501-A4EF-19DCA9A5F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008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941435</xdr:colOff>
      <xdr:row>143</xdr:row>
      <xdr:rowOff>1093851</xdr:rowOff>
    </xdr:to>
    <xdr:pic>
      <xdr:nvPicPr>
        <xdr:cNvPr id="138" name="Picture 137" descr="Picture">
          <a:extLst>
            <a:ext uri="{FF2B5EF4-FFF2-40B4-BE49-F238E27FC236}">
              <a16:creationId xmlns="" xmlns:a16="http://schemas.microsoft.com/office/drawing/2014/main" id="{A6FA10DA-6640-4E55-94F3-FA67F3E71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808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941435</xdr:colOff>
      <xdr:row>144</xdr:row>
      <xdr:rowOff>1093851</xdr:rowOff>
    </xdr:to>
    <xdr:pic>
      <xdr:nvPicPr>
        <xdr:cNvPr id="139" name="Picture 138" descr="Picture">
          <a:extLst>
            <a:ext uri="{FF2B5EF4-FFF2-40B4-BE49-F238E27FC236}">
              <a16:creationId xmlns="" xmlns:a16="http://schemas.microsoft.com/office/drawing/2014/main" id="{42AE4944-66EC-44CB-BFF3-E9FDC3623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608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941435</xdr:colOff>
      <xdr:row>145</xdr:row>
      <xdr:rowOff>1093851</xdr:rowOff>
    </xdr:to>
    <xdr:pic>
      <xdr:nvPicPr>
        <xdr:cNvPr id="140" name="Picture 139" descr="Picture">
          <a:extLst>
            <a:ext uri="{FF2B5EF4-FFF2-40B4-BE49-F238E27FC236}">
              <a16:creationId xmlns="" xmlns:a16="http://schemas.microsoft.com/office/drawing/2014/main" id="{BA0A719E-6E21-4F06-8F55-04AAC8BF5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408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941435</xdr:colOff>
      <xdr:row>146</xdr:row>
      <xdr:rowOff>1093851</xdr:rowOff>
    </xdr:to>
    <xdr:pic>
      <xdr:nvPicPr>
        <xdr:cNvPr id="141" name="Picture 140" descr="Picture">
          <a:extLst>
            <a:ext uri="{FF2B5EF4-FFF2-40B4-BE49-F238E27FC236}">
              <a16:creationId xmlns="" xmlns:a16="http://schemas.microsoft.com/office/drawing/2014/main" id="{0084CEFC-8EFD-4B27-953F-5A1B77EA5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208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941435</xdr:colOff>
      <xdr:row>147</xdr:row>
      <xdr:rowOff>1093851</xdr:rowOff>
    </xdr:to>
    <xdr:pic>
      <xdr:nvPicPr>
        <xdr:cNvPr id="142" name="Picture 141" descr="Picture">
          <a:extLst>
            <a:ext uri="{FF2B5EF4-FFF2-40B4-BE49-F238E27FC236}">
              <a16:creationId xmlns="" xmlns:a16="http://schemas.microsoft.com/office/drawing/2014/main" id="{77A5F629-0A1D-47A9-A6E4-87C0EEAFA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008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941435</xdr:colOff>
      <xdr:row>148</xdr:row>
      <xdr:rowOff>1093851</xdr:rowOff>
    </xdr:to>
    <xdr:pic>
      <xdr:nvPicPr>
        <xdr:cNvPr id="143" name="Picture 142" descr="Picture">
          <a:extLst>
            <a:ext uri="{FF2B5EF4-FFF2-40B4-BE49-F238E27FC236}">
              <a16:creationId xmlns="" xmlns:a16="http://schemas.microsoft.com/office/drawing/2014/main" id="{6E2AF5A5-FBF6-4176-8D7C-7E9C9C2EB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808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941435</xdr:colOff>
      <xdr:row>149</xdr:row>
      <xdr:rowOff>1093851</xdr:rowOff>
    </xdr:to>
    <xdr:pic>
      <xdr:nvPicPr>
        <xdr:cNvPr id="144" name="Picture 143" descr="Picture">
          <a:extLst>
            <a:ext uri="{FF2B5EF4-FFF2-40B4-BE49-F238E27FC236}">
              <a16:creationId xmlns="" xmlns:a16="http://schemas.microsoft.com/office/drawing/2014/main" id="{3EC13723-3BB9-4436-A7B6-D4E21C30F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608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941435</xdr:colOff>
      <xdr:row>150</xdr:row>
      <xdr:rowOff>1093851</xdr:rowOff>
    </xdr:to>
    <xdr:pic>
      <xdr:nvPicPr>
        <xdr:cNvPr id="145" name="Picture 144" descr="Picture">
          <a:extLst>
            <a:ext uri="{FF2B5EF4-FFF2-40B4-BE49-F238E27FC236}">
              <a16:creationId xmlns="" xmlns:a16="http://schemas.microsoft.com/office/drawing/2014/main" id="{7E83F523-56C5-4363-957B-02CC6AA6B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408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941435</xdr:colOff>
      <xdr:row>151</xdr:row>
      <xdr:rowOff>1093851</xdr:rowOff>
    </xdr:to>
    <xdr:pic>
      <xdr:nvPicPr>
        <xdr:cNvPr id="146" name="Picture 145" descr="Picture">
          <a:extLst>
            <a:ext uri="{FF2B5EF4-FFF2-40B4-BE49-F238E27FC236}">
              <a16:creationId xmlns="" xmlns:a16="http://schemas.microsoft.com/office/drawing/2014/main" id="{441C67A9-BD55-410C-A9E6-63FBEA939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209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941435</xdr:colOff>
      <xdr:row>152</xdr:row>
      <xdr:rowOff>1093851</xdr:rowOff>
    </xdr:to>
    <xdr:pic>
      <xdr:nvPicPr>
        <xdr:cNvPr id="147" name="Picture 146" descr="Picture">
          <a:extLst>
            <a:ext uri="{FF2B5EF4-FFF2-40B4-BE49-F238E27FC236}">
              <a16:creationId xmlns="" xmlns:a16="http://schemas.microsoft.com/office/drawing/2014/main" id="{FEE1175F-5ABE-4480-811F-AC18DFB47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009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941435</xdr:colOff>
      <xdr:row>153</xdr:row>
      <xdr:rowOff>1093851</xdr:rowOff>
    </xdr:to>
    <xdr:pic>
      <xdr:nvPicPr>
        <xdr:cNvPr id="148" name="Picture 147" descr="Picture">
          <a:extLst>
            <a:ext uri="{FF2B5EF4-FFF2-40B4-BE49-F238E27FC236}">
              <a16:creationId xmlns="" xmlns:a16="http://schemas.microsoft.com/office/drawing/2014/main" id="{20A0061B-4258-4B9C-B31A-2808FAF3C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809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941435</xdr:colOff>
      <xdr:row>154</xdr:row>
      <xdr:rowOff>1093851</xdr:rowOff>
    </xdr:to>
    <xdr:pic>
      <xdr:nvPicPr>
        <xdr:cNvPr id="149" name="Picture 148" descr="Picture">
          <a:extLst>
            <a:ext uri="{FF2B5EF4-FFF2-40B4-BE49-F238E27FC236}">
              <a16:creationId xmlns="" xmlns:a16="http://schemas.microsoft.com/office/drawing/2014/main" id="{8C1A5282-11AB-4A1A-864F-3B77714A5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609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941435</xdr:colOff>
      <xdr:row>155</xdr:row>
      <xdr:rowOff>1093851</xdr:rowOff>
    </xdr:to>
    <xdr:pic>
      <xdr:nvPicPr>
        <xdr:cNvPr id="150" name="Picture 149" descr="Picture">
          <a:extLst>
            <a:ext uri="{FF2B5EF4-FFF2-40B4-BE49-F238E27FC236}">
              <a16:creationId xmlns="" xmlns:a16="http://schemas.microsoft.com/office/drawing/2014/main" id="{A73BA8BF-83A5-41C6-82AA-597C76F1B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409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941435</xdr:colOff>
      <xdr:row>156</xdr:row>
      <xdr:rowOff>1093851</xdr:rowOff>
    </xdr:to>
    <xdr:pic>
      <xdr:nvPicPr>
        <xdr:cNvPr id="151" name="Picture 150" descr="Picture">
          <a:extLst>
            <a:ext uri="{FF2B5EF4-FFF2-40B4-BE49-F238E27FC236}">
              <a16:creationId xmlns="" xmlns:a16="http://schemas.microsoft.com/office/drawing/2014/main" id="{798BFACD-D7EA-4D7F-8430-CA5A96A74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209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941435</xdr:colOff>
      <xdr:row>157</xdr:row>
      <xdr:rowOff>1093851</xdr:rowOff>
    </xdr:to>
    <xdr:pic>
      <xdr:nvPicPr>
        <xdr:cNvPr id="152" name="Picture 151" descr="Picture">
          <a:extLst>
            <a:ext uri="{FF2B5EF4-FFF2-40B4-BE49-F238E27FC236}">
              <a16:creationId xmlns="" xmlns:a16="http://schemas.microsoft.com/office/drawing/2014/main" id="{23CB956D-1A17-4EE8-AD48-05C8A972F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009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941435</xdr:colOff>
      <xdr:row>158</xdr:row>
      <xdr:rowOff>1093851</xdr:rowOff>
    </xdr:to>
    <xdr:pic>
      <xdr:nvPicPr>
        <xdr:cNvPr id="153" name="Picture 152" descr="Picture">
          <a:extLst>
            <a:ext uri="{FF2B5EF4-FFF2-40B4-BE49-F238E27FC236}">
              <a16:creationId xmlns="" xmlns:a16="http://schemas.microsoft.com/office/drawing/2014/main" id="{47F8E6D8-CD8C-4A23-BC18-6884D1EE2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809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941435</xdr:colOff>
      <xdr:row>159</xdr:row>
      <xdr:rowOff>1093851</xdr:rowOff>
    </xdr:to>
    <xdr:pic>
      <xdr:nvPicPr>
        <xdr:cNvPr id="154" name="Picture 153" descr="Picture">
          <a:extLst>
            <a:ext uri="{FF2B5EF4-FFF2-40B4-BE49-F238E27FC236}">
              <a16:creationId xmlns="" xmlns:a16="http://schemas.microsoft.com/office/drawing/2014/main" id="{FFC782F2-DE31-4F92-BC71-9AE3627CC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609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941435</xdr:colOff>
      <xdr:row>160</xdr:row>
      <xdr:rowOff>1093851</xdr:rowOff>
    </xdr:to>
    <xdr:pic>
      <xdr:nvPicPr>
        <xdr:cNvPr id="155" name="Picture 154" descr="Picture">
          <a:extLst>
            <a:ext uri="{FF2B5EF4-FFF2-40B4-BE49-F238E27FC236}">
              <a16:creationId xmlns="" xmlns:a16="http://schemas.microsoft.com/office/drawing/2014/main" id="{71F783D5-EE1B-4FD5-8ACF-E663C5655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409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941435</xdr:colOff>
      <xdr:row>161</xdr:row>
      <xdr:rowOff>1093851</xdr:rowOff>
    </xdr:to>
    <xdr:pic>
      <xdr:nvPicPr>
        <xdr:cNvPr id="156" name="Picture 155" descr="Picture">
          <a:extLst>
            <a:ext uri="{FF2B5EF4-FFF2-40B4-BE49-F238E27FC236}">
              <a16:creationId xmlns="" xmlns:a16="http://schemas.microsoft.com/office/drawing/2014/main" id="{C501CDD5-3D90-4E4E-ACA9-382A52AA5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210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941435</xdr:colOff>
      <xdr:row>162</xdr:row>
      <xdr:rowOff>1093851</xdr:rowOff>
    </xdr:to>
    <xdr:pic>
      <xdr:nvPicPr>
        <xdr:cNvPr id="157" name="Picture 156" descr="Picture">
          <a:extLst>
            <a:ext uri="{FF2B5EF4-FFF2-40B4-BE49-F238E27FC236}">
              <a16:creationId xmlns="" xmlns:a16="http://schemas.microsoft.com/office/drawing/2014/main" id="{F43AE083-765F-4F0C-BF22-A94D9CA2D5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010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941435</xdr:colOff>
      <xdr:row>163</xdr:row>
      <xdr:rowOff>1093851</xdr:rowOff>
    </xdr:to>
    <xdr:pic>
      <xdr:nvPicPr>
        <xdr:cNvPr id="158" name="Picture 157" descr="Picture">
          <a:extLst>
            <a:ext uri="{FF2B5EF4-FFF2-40B4-BE49-F238E27FC236}">
              <a16:creationId xmlns="" xmlns:a16="http://schemas.microsoft.com/office/drawing/2014/main" id="{0630EC22-8AFF-486B-9C80-FE2F6C39C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810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941435</xdr:colOff>
      <xdr:row>164</xdr:row>
      <xdr:rowOff>1093851</xdr:rowOff>
    </xdr:to>
    <xdr:pic>
      <xdr:nvPicPr>
        <xdr:cNvPr id="159" name="Picture 158" descr="Picture">
          <a:extLst>
            <a:ext uri="{FF2B5EF4-FFF2-40B4-BE49-F238E27FC236}">
              <a16:creationId xmlns="" xmlns:a16="http://schemas.microsoft.com/office/drawing/2014/main" id="{7CCDE56D-684C-4B0A-BDC1-A6D0CA920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610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941435</xdr:colOff>
      <xdr:row>165</xdr:row>
      <xdr:rowOff>1093851</xdr:rowOff>
    </xdr:to>
    <xdr:pic>
      <xdr:nvPicPr>
        <xdr:cNvPr id="160" name="Picture 159" descr="Picture">
          <a:extLst>
            <a:ext uri="{FF2B5EF4-FFF2-40B4-BE49-F238E27FC236}">
              <a16:creationId xmlns="" xmlns:a16="http://schemas.microsoft.com/office/drawing/2014/main" id="{054A59E0-99AE-44A0-962C-A6CF914A2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410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941435</xdr:colOff>
      <xdr:row>166</xdr:row>
      <xdr:rowOff>1093851</xdr:rowOff>
    </xdr:to>
    <xdr:pic>
      <xdr:nvPicPr>
        <xdr:cNvPr id="161" name="Picture 160" descr="Picture">
          <a:extLst>
            <a:ext uri="{FF2B5EF4-FFF2-40B4-BE49-F238E27FC236}">
              <a16:creationId xmlns="" xmlns:a16="http://schemas.microsoft.com/office/drawing/2014/main" id="{A653A6C8-E98C-41D1-8027-50B6A6297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210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941435</xdr:colOff>
      <xdr:row>167</xdr:row>
      <xdr:rowOff>1093851</xdr:rowOff>
    </xdr:to>
    <xdr:pic>
      <xdr:nvPicPr>
        <xdr:cNvPr id="162" name="Picture 161" descr="Picture">
          <a:extLst>
            <a:ext uri="{FF2B5EF4-FFF2-40B4-BE49-F238E27FC236}">
              <a16:creationId xmlns="" xmlns:a16="http://schemas.microsoft.com/office/drawing/2014/main" id="{4EF2A1CB-B716-4D58-B39D-5D381CB14E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010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941435</xdr:colOff>
      <xdr:row>168</xdr:row>
      <xdr:rowOff>1093851</xdr:rowOff>
    </xdr:to>
    <xdr:pic>
      <xdr:nvPicPr>
        <xdr:cNvPr id="163" name="Picture 162" descr="Picture">
          <a:extLst>
            <a:ext uri="{FF2B5EF4-FFF2-40B4-BE49-F238E27FC236}">
              <a16:creationId xmlns="" xmlns:a16="http://schemas.microsoft.com/office/drawing/2014/main" id="{BBA04F78-6275-4EBC-A7B9-1BB5F0F58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810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941435</xdr:colOff>
      <xdr:row>169</xdr:row>
      <xdr:rowOff>1093851</xdr:rowOff>
    </xdr:to>
    <xdr:pic>
      <xdr:nvPicPr>
        <xdr:cNvPr id="164" name="Picture 163" descr="Picture">
          <a:extLst>
            <a:ext uri="{FF2B5EF4-FFF2-40B4-BE49-F238E27FC236}">
              <a16:creationId xmlns="" xmlns:a16="http://schemas.microsoft.com/office/drawing/2014/main" id="{441CEB21-D87E-4FAA-95AB-3397E5F3E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610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941435</xdr:colOff>
      <xdr:row>170</xdr:row>
      <xdr:rowOff>1093851</xdr:rowOff>
    </xdr:to>
    <xdr:pic>
      <xdr:nvPicPr>
        <xdr:cNvPr id="165" name="Picture 164" descr="Picture">
          <a:extLst>
            <a:ext uri="{FF2B5EF4-FFF2-40B4-BE49-F238E27FC236}">
              <a16:creationId xmlns="" xmlns:a16="http://schemas.microsoft.com/office/drawing/2014/main" id="{5357C7FD-A14B-4D14-8EF1-8107E21DF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410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941435</xdr:colOff>
      <xdr:row>171</xdr:row>
      <xdr:rowOff>1093851</xdr:rowOff>
    </xdr:to>
    <xdr:pic>
      <xdr:nvPicPr>
        <xdr:cNvPr id="166" name="Picture 165" descr="Picture">
          <a:extLst>
            <a:ext uri="{FF2B5EF4-FFF2-40B4-BE49-F238E27FC236}">
              <a16:creationId xmlns="" xmlns:a16="http://schemas.microsoft.com/office/drawing/2014/main" id="{C8228954-18B0-40FF-80E4-F1C00EB0D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211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941435</xdr:colOff>
      <xdr:row>172</xdr:row>
      <xdr:rowOff>1093851</xdr:rowOff>
    </xdr:to>
    <xdr:pic>
      <xdr:nvPicPr>
        <xdr:cNvPr id="167" name="Picture 166" descr="Picture">
          <a:extLst>
            <a:ext uri="{FF2B5EF4-FFF2-40B4-BE49-F238E27FC236}">
              <a16:creationId xmlns="" xmlns:a16="http://schemas.microsoft.com/office/drawing/2014/main" id="{773C14AB-27F0-4E4F-B4BD-11159D006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011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941435</xdr:colOff>
      <xdr:row>173</xdr:row>
      <xdr:rowOff>1093851</xdr:rowOff>
    </xdr:to>
    <xdr:pic>
      <xdr:nvPicPr>
        <xdr:cNvPr id="168" name="Picture 167" descr="Picture">
          <a:extLst>
            <a:ext uri="{FF2B5EF4-FFF2-40B4-BE49-F238E27FC236}">
              <a16:creationId xmlns="" xmlns:a16="http://schemas.microsoft.com/office/drawing/2014/main" id="{3C79AE19-42F5-400C-90F1-043705787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811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941435</xdr:colOff>
      <xdr:row>174</xdr:row>
      <xdr:rowOff>1093851</xdr:rowOff>
    </xdr:to>
    <xdr:pic>
      <xdr:nvPicPr>
        <xdr:cNvPr id="169" name="Picture 168" descr="Picture">
          <a:extLst>
            <a:ext uri="{FF2B5EF4-FFF2-40B4-BE49-F238E27FC236}">
              <a16:creationId xmlns="" xmlns:a16="http://schemas.microsoft.com/office/drawing/2014/main" id="{AB9AD0CE-F36F-49BF-9876-B675A219A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611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941435</xdr:colOff>
      <xdr:row>175</xdr:row>
      <xdr:rowOff>1093851</xdr:rowOff>
    </xdr:to>
    <xdr:pic>
      <xdr:nvPicPr>
        <xdr:cNvPr id="170" name="Picture 169" descr="Picture">
          <a:extLst>
            <a:ext uri="{FF2B5EF4-FFF2-40B4-BE49-F238E27FC236}">
              <a16:creationId xmlns="" xmlns:a16="http://schemas.microsoft.com/office/drawing/2014/main" id="{142D833E-5451-4D8A-A4FA-848E8F03B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411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941435</xdr:colOff>
      <xdr:row>176</xdr:row>
      <xdr:rowOff>1093851</xdr:rowOff>
    </xdr:to>
    <xdr:pic>
      <xdr:nvPicPr>
        <xdr:cNvPr id="171" name="Picture 170" descr="Picture">
          <a:extLst>
            <a:ext uri="{FF2B5EF4-FFF2-40B4-BE49-F238E27FC236}">
              <a16:creationId xmlns="" xmlns:a16="http://schemas.microsoft.com/office/drawing/2014/main" id="{DC5FF5F6-9A39-4A20-8084-FF95C2290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211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941435</xdr:colOff>
      <xdr:row>177</xdr:row>
      <xdr:rowOff>1093851</xdr:rowOff>
    </xdr:to>
    <xdr:pic>
      <xdr:nvPicPr>
        <xdr:cNvPr id="172" name="Picture 171" descr="Picture">
          <a:extLst>
            <a:ext uri="{FF2B5EF4-FFF2-40B4-BE49-F238E27FC236}">
              <a16:creationId xmlns="" xmlns:a16="http://schemas.microsoft.com/office/drawing/2014/main" id="{0503E64A-14E9-4BEF-BFBE-CECE979F9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011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941435</xdr:colOff>
      <xdr:row>178</xdr:row>
      <xdr:rowOff>1093851</xdr:rowOff>
    </xdr:to>
    <xdr:pic>
      <xdr:nvPicPr>
        <xdr:cNvPr id="173" name="Picture 172" descr="Picture">
          <a:extLst>
            <a:ext uri="{FF2B5EF4-FFF2-40B4-BE49-F238E27FC236}">
              <a16:creationId xmlns="" xmlns:a16="http://schemas.microsoft.com/office/drawing/2014/main" id="{DA0BE855-A168-4A3F-AD9F-982F8E631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811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941435</xdr:colOff>
      <xdr:row>179</xdr:row>
      <xdr:rowOff>1093851</xdr:rowOff>
    </xdr:to>
    <xdr:pic>
      <xdr:nvPicPr>
        <xdr:cNvPr id="174" name="Picture 173" descr="Picture">
          <a:extLst>
            <a:ext uri="{FF2B5EF4-FFF2-40B4-BE49-F238E27FC236}">
              <a16:creationId xmlns="" xmlns:a16="http://schemas.microsoft.com/office/drawing/2014/main" id="{26715A44-AAD9-46F0-AE46-0DED35296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611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941435</xdr:colOff>
      <xdr:row>180</xdr:row>
      <xdr:rowOff>1093851</xdr:rowOff>
    </xdr:to>
    <xdr:pic>
      <xdr:nvPicPr>
        <xdr:cNvPr id="175" name="Picture 174" descr="Picture">
          <a:extLst>
            <a:ext uri="{FF2B5EF4-FFF2-40B4-BE49-F238E27FC236}">
              <a16:creationId xmlns="" xmlns:a16="http://schemas.microsoft.com/office/drawing/2014/main" id="{0E594CEE-78D2-411E-80C2-FAD106D59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4119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941435</xdr:colOff>
      <xdr:row>181</xdr:row>
      <xdr:rowOff>1093851</xdr:rowOff>
    </xdr:to>
    <xdr:pic>
      <xdr:nvPicPr>
        <xdr:cNvPr id="176" name="Picture 175" descr="Picture">
          <a:extLst>
            <a:ext uri="{FF2B5EF4-FFF2-40B4-BE49-F238E27FC236}">
              <a16:creationId xmlns="" xmlns:a16="http://schemas.microsoft.com/office/drawing/2014/main" id="{701E4614-58CA-4BC2-A22C-F8C73A5EE9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2120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941435</xdr:colOff>
      <xdr:row>182</xdr:row>
      <xdr:rowOff>1093851</xdr:rowOff>
    </xdr:to>
    <xdr:pic>
      <xdr:nvPicPr>
        <xdr:cNvPr id="177" name="Picture 176" descr="Picture">
          <a:extLst>
            <a:ext uri="{FF2B5EF4-FFF2-40B4-BE49-F238E27FC236}">
              <a16:creationId xmlns="" xmlns:a16="http://schemas.microsoft.com/office/drawing/2014/main" id="{CCC2E334-8A94-4B68-A073-E1B416BC0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0121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941435</xdr:colOff>
      <xdr:row>183</xdr:row>
      <xdr:rowOff>1093851</xdr:rowOff>
    </xdr:to>
    <xdr:pic>
      <xdr:nvPicPr>
        <xdr:cNvPr id="178" name="Picture 177" descr="Picture">
          <a:extLst>
            <a:ext uri="{FF2B5EF4-FFF2-40B4-BE49-F238E27FC236}">
              <a16:creationId xmlns="" xmlns:a16="http://schemas.microsoft.com/office/drawing/2014/main" id="{B6CF31D4-AF6C-4734-8330-8622B8D17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8122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941435</xdr:colOff>
      <xdr:row>184</xdr:row>
      <xdr:rowOff>1093851</xdr:rowOff>
    </xdr:to>
    <xdr:pic>
      <xdr:nvPicPr>
        <xdr:cNvPr id="179" name="Picture 178" descr="Picture">
          <a:extLst>
            <a:ext uri="{FF2B5EF4-FFF2-40B4-BE49-F238E27FC236}">
              <a16:creationId xmlns="" xmlns:a16="http://schemas.microsoft.com/office/drawing/2014/main" id="{9B7ED6C4-0364-46F1-8ACF-089A02BF7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6123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941435</xdr:colOff>
      <xdr:row>185</xdr:row>
      <xdr:rowOff>1093851</xdr:rowOff>
    </xdr:to>
    <xdr:pic>
      <xdr:nvPicPr>
        <xdr:cNvPr id="180" name="Picture 179" descr="Picture">
          <a:extLst>
            <a:ext uri="{FF2B5EF4-FFF2-40B4-BE49-F238E27FC236}">
              <a16:creationId xmlns="" xmlns:a16="http://schemas.microsoft.com/office/drawing/2014/main" id="{EF489A9B-46E8-44A6-BFE4-D5357CC26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4124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941435</xdr:colOff>
      <xdr:row>186</xdr:row>
      <xdr:rowOff>1093851</xdr:rowOff>
    </xdr:to>
    <xdr:pic>
      <xdr:nvPicPr>
        <xdr:cNvPr id="181" name="Picture 180" descr="Picture">
          <a:extLst>
            <a:ext uri="{FF2B5EF4-FFF2-40B4-BE49-F238E27FC236}">
              <a16:creationId xmlns="" xmlns:a16="http://schemas.microsoft.com/office/drawing/2014/main" id="{A588A76B-07E8-49B6-81DE-8EE999306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2125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941435</xdr:colOff>
      <xdr:row>187</xdr:row>
      <xdr:rowOff>1093851</xdr:rowOff>
    </xdr:to>
    <xdr:pic>
      <xdr:nvPicPr>
        <xdr:cNvPr id="182" name="Picture 181" descr="Picture">
          <a:extLst>
            <a:ext uri="{FF2B5EF4-FFF2-40B4-BE49-F238E27FC236}">
              <a16:creationId xmlns="" xmlns:a16="http://schemas.microsoft.com/office/drawing/2014/main" id="{B9008CE9-B0C8-4394-9F99-1DD7BBFED0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0126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941435</xdr:colOff>
      <xdr:row>188</xdr:row>
      <xdr:rowOff>1093851</xdr:rowOff>
    </xdr:to>
    <xdr:pic>
      <xdr:nvPicPr>
        <xdr:cNvPr id="183" name="Picture 182" descr="Picture">
          <a:extLst>
            <a:ext uri="{FF2B5EF4-FFF2-40B4-BE49-F238E27FC236}">
              <a16:creationId xmlns="" xmlns:a16="http://schemas.microsoft.com/office/drawing/2014/main" id="{66E40CED-C775-4EA2-B3F3-52AD14DF3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8127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941435</xdr:colOff>
      <xdr:row>189</xdr:row>
      <xdr:rowOff>1093851</xdr:rowOff>
    </xdr:to>
    <xdr:pic>
      <xdr:nvPicPr>
        <xdr:cNvPr id="184" name="Picture 183" descr="Picture">
          <a:extLst>
            <a:ext uri="{FF2B5EF4-FFF2-40B4-BE49-F238E27FC236}">
              <a16:creationId xmlns="" xmlns:a16="http://schemas.microsoft.com/office/drawing/2014/main" id="{E2155592-A20A-42A6-A2EC-6CEC71B6C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612860"/>
          <a:ext cx="743315" cy="79667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941435</xdr:colOff>
      <xdr:row>190</xdr:row>
      <xdr:rowOff>1093851</xdr:rowOff>
    </xdr:to>
    <xdr:pic>
      <xdr:nvPicPr>
        <xdr:cNvPr id="185" name="Picture 184" descr="Picture">
          <a:extLst>
            <a:ext uri="{FF2B5EF4-FFF2-40B4-BE49-F238E27FC236}">
              <a16:creationId xmlns="" xmlns:a16="http://schemas.microsoft.com/office/drawing/2014/main" id="{4866A5F2-DEE8-4498-A9BC-CB8C887A5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412960"/>
          <a:ext cx="743315" cy="7966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4660</xdr:colOff>
      <xdr:row>7</xdr:row>
      <xdr:rowOff>3981</xdr:rowOff>
    </xdr:from>
    <xdr:to>
      <xdr:col>0</xdr:col>
      <xdr:colOff>936774</xdr:colOff>
      <xdr:row>7</xdr:row>
      <xdr:rowOff>800309</xdr:rowOff>
    </xdr:to>
    <xdr:pic>
      <xdr:nvPicPr>
        <xdr:cNvPr id="2" name="Picture 1" descr="Picture">
          <a:extLst>
            <a:ext uri="{FF2B5EF4-FFF2-40B4-BE49-F238E27FC236}">
              <a16:creationId xmlns="" xmlns:a16="http://schemas.microsoft.com/office/drawing/2014/main" id="{7EF80B89-AE42-4C23-AB11-236365C79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660" y="3410121"/>
          <a:ext cx="932114" cy="79632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="" xmlns:a16="http://schemas.microsoft.com/office/drawing/2014/main" id="{FFFE2EA6-92AD-4D94-9EB0-6BB316FF8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13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="" xmlns:a16="http://schemas.microsoft.com/office/drawing/2014/main" id="{E3ABE159-345C-4114-84A3-C1303E5D8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21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="" xmlns:a16="http://schemas.microsoft.com/office/drawing/2014/main" id="{EF4F2B7C-DDBE-4EA9-BECF-3AA97658B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29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="" xmlns:a16="http://schemas.microsoft.com/office/drawing/2014/main" id="{5467FC85-3A61-40D4-89EB-14F19D020F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37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="" xmlns:a16="http://schemas.microsoft.com/office/drawing/2014/main" id="{247BE775-8B2C-411A-BAAE-B5C6AB75A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44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="" xmlns:a16="http://schemas.microsoft.com/office/drawing/2014/main" id="{3AE75C14-1FDC-4425-8D69-206328C43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52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="" xmlns:a16="http://schemas.microsoft.com/office/drawing/2014/main" id="{36937A2A-28B0-4F12-B8CA-41CA7D8C9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60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="" xmlns:a16="http://schemas.microsoft.com/office/drawing/2014/main" id="{7746866A-3210-4AC0-A2E0-EDA2846FB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67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="" xmlns:a16="http://schemas.microsoft.com/office/drawing/2014/main" id="{DA5BF4A5-D8E0-424F-90C7-2BE457D6C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75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="" xmlns:a16="http://schemas.microsoft.com/office/drawing/2014/main" id="{B58BED01-B91F-4397-8D65-D5EE2EA9D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83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="" xmlns:a16="http://schemas.microsoft.com/office/drawing/2014/main" id="{6C946289-5B30-4551-8A1E-AC4ACE936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91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="" xmlns:a16="http://schemas.microsoft.com/office/drawing/2014/main" id="{BBE57B4C-5DB8-4DBF-BF22-F5684C457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98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="" xmlns:a16="http://schemas.microsoft.com/office/drawing/2014/main" id="{E2DD7016-9608-4B23-B3AD-053D63880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06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="" xmlns:a16="http://schemas.microsoft.com/office/drawing/2014/main" id="{4D89B3C5-4851-462F-9C1B-41F5EEEF3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14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="" xmlns:a16="http://schemas.microsoft.com/office/drawing/2014/main" id="{26D98E92-6776-4E88-9752-3DEF61BD3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21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="" xmlns:a16="http://schemas.microsoft.com/office/drawing/2014/main" id="{9B5D86E4-3F02-4F81-9C03-5BE9DCAE3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29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="" xmlns:a16="http://schemas.microsoft.com/office/drawing/2014/main" id="{A235A466-AF81-4089-B464-CB7A820915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37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="" xmlns:a16="http://schemas.microsoft.com/office/drawing/2014/main" id="{2A0DF108-9479-46CB-AFC9-467AF206E0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45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="" xmlns:a16="http://schemas.microsoft.com/office/drawing/2014/main" id="{FF2580D3-A2DF-4F91-8CF1-78DDC1634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52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="" xmlns:a16="http://schemas.microsoft.com/office/drawing/2014/main" id="{43415767-B6E1-49CB-AC10-3B3F547A0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60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="" xmlns:a16="http://schemas.microsoft.com/office/drawing/2014/main" id="{984249CF-2A91-42E5-948E-55472E756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368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="" xmlns:a16="http://schemas.microsoft.com/office/drawing/2014/main" id="{C5A30BAD-69AC-4015-81D8-C60B012EE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75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="" xmlns:a16="http://schemas.microsoft.com/office/drawing/2014/main" id="{44A1B993-FFB8-4136-8A8F-9454F7B52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83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="" xmlns:a16="http://schemas.microsoft.com/office/drawing/2014/main" id="{824D5DB9-CFFF-43D4-95DA-4F219CD81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91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="" xmlns:a16="http://schemas.microsoft.com/office/drawing/2014/main" id="{BF6A5B6B-F810-4D3B-A542-0A247AEA27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99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="" xmlns:a16="http://schemas.microsoft.com/office/drawing/2014/main" id="{5CD88411-545A-4AB6-AC12-196296F0E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406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="" xmlns:a16="http://schemas.microsoft.com/office/drawing/2014/main" id="{91EC93BB-760F-4835-BE2F-F6E1216E8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214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="" xmlns:a16="http://schemas.microsoft.com/office/drawing/2014/main" id="{4105345C-97B7-4E9F-AA78-23AB73E5D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022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="" xmlns:a16="http://schemas.microsoft.com/office/drawing/2014/main" id="{F58EF67B-01F0-437A-8AA9-53B2337CE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830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="" xmlns:a16="http://schemas.microsoft.com/office/drawing/2014/main" id="{9015E228-394B-4897-AA2B-A5F78C1EC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637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="" xmlns:a16="http://schemas.microsoft.com/office/drawing/2014/main" id="{B9B04B49-43AC-443D-B9B6-AE7D2ABAF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445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="" xmlns:a16="http://schemas.microsoft.com/office/drawing/2014/main" id="{700D1294-FD04-40DE-BADA-30E3EBE5C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253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="" xmlns:a16="http://schemas.microsoft.com/office/drawing/2014/main" id="{069DACEA-05CB-477B-85A5-D70D4D42E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060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="" xmlns:a16="http://schemas.microsoft.com/office/drawing/2014/main" id="{6D56D3DC-D470-4BAD-AC27-9BE1E9D90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868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="" xmlns:a16="http://schemas.microsoft.com/office/drawing/2014/main" id="{2B8D5DA3-5753-4561-A944-7FD5EFC94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676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="" xmlns:a16="http://schemas.microsoft.com/office/drawing/2014/main" id="{01BBDDE0-9CA6-4FFE-92EE-29CFED747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484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="" xmlns:a16="http://schemas.microsoft.com/office/drawing/2014/main" id="{9D86EC60-9260-487D-9E8B-56E2FA7E2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291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="" xmlns:a16="http://schemas.microsoft.com/office/drawing/2014/main" id="{7BCFEF87-877D-4FB4-BFEF-276C79E4E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099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="" xmlns:a16="http://schemas.microsoft.com/office/drawing/2014/main" id="{7B078B86-3CA3-42E2-A0B4-3177DD8FF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07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="" xmlns:a16="http://schemas.microsoft.com/office/drawing/2014/main" id="{EE019751-9F14-4A55-86B9-28659AD1B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14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="" xmlns:a16="http://schemas.microsoft.com/office/drawing/2014/main" id="{30B7A917-A6C3-41DA-9CEE-D5C560FF0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522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="" xmlns:a16="http://schemas.microsoft.com/office/drawing/2014/main" id="{77089538-8BC4-4CCF-A6F7-BC7ADF976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330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="" xmlns:a16="http://schemas.microsoft.com/office/drawing/2014/main" id="{1E87E495-DC47-40A2-8EE2-7BAED1C55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138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="" xmlns:a16="http://schemas.microsoft.com/office/drawing/2014/main" id="{0C92E027-B0B8-497C-A703-BF29C8694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945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="" xmlns:a16="http://schemas.microsoft.com/office/drawing/2014/main" id="{85452C09-1F2F-4469-8743-3C56D964D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753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="" xmlns:a16="http://schemas.microsoft.com/office/drawing/2014/main" id="{2644DE49-A78B-484A-AADA-3C6A21E490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561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="" xmlns:a16="http://schemas.microsoft.com/office/drawing/2014/main" id="{A1B3EED3-4863-4ACD-B0C8-A7F50EA2B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368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="" xmlns:a16="http://schemas.microsoft.com/office/drawing/2014/main" id="{70EB4A43-970B-4EC4-9C81-1E2D4E1E5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176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="" xmlns:a16="http://schemas.microsoft.com/office/drawing/2014/main" id="{678AB9BE-9B21-452C-AFD6-61411C525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984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="" xmlns:a16="http://schemas.microsoft.com/office/drawing/2014/main" id="{149E3C82-FC92-4E0E-86F7-E5655E1CC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792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="" xmlns:a16="http://schemas.microsoft.com/office/drawing/2014/main" id="{FE8D8A54-A710-4930-9C49-336A33FAA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599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="" xmlns:a16="http://schemas.microsoft.com/office/drawing/2014/main" id="{01C7364F-FCEB-4A1A-B7DD-A9F3142FE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407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="" xmlns:a16="http://schemas.microsoft.com/office/drawing/2014/main" id="{216F56DC-B767-4CE6-8364-1041C3522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215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="" xmlns:a16="http://schemas.microsoft.com/office/drawing/2014/main" id="{D4F3341A-189E-4C9A-9F9A-473163BCC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023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="" xmlns:a16="http://schemas.microsoft.com/office/drawing/2014/main" id="{5B5C2E6D-ADCA-4EEF-92A1-9F56FAE328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830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="" xmlns:a16="http://schemas.microsoft.com/office/drawing/2014/main" id="{798DAB29-5004-48F4-8597-081AD31B0C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638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="" xmlns:a16="http://schemas.microsoft.com/office/drawing/2014/main" id="{1F516C92-22CC-4B59-98FC-C1FD8BA90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446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="" xmlns:a16="http://schemas.microsoft.com/office/drawing/2014/main" id="{23A03AD5-690C-44DE-BAA2-349989CB3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253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="" xmlns:a16="http://schemas.microsoft.com/office/drawing/2014/main" id="{26501004-FB18-4498-88AC-D0E64279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061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="" xmlns:a16="http://schemas.microsoft.com/office/drawing/2014/main" id="{F4B910F6-239F-4545-A5D6-BB72E4ACE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869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="" xmlns:a16="http://schemas.microsoft.com/office/drawing/2014/main" id="{C2FB7756-AAA0-4AD3-B616-EF072C112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677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="" xmlns:a16="http://schemas.microsoft.com/office/drawing/2014/main" id="{9FA382B9-BC62-4252-813B-68558DB35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484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="" xmlns:a16="http://schemas.microsoft.com/office/drawing/2014/main" id="{E07EA513-14A3-4A9C-9AA9-F4F8F3655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292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="" xmlns:a16="http://schemas.microsoft.com/office/drawing/2014/main" id="{7E08C5CF-17BC-43EA-A80F-8A509F6E5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100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="" xmlns:a16="http://schemas.microsoft.com/office/drawing/2014/main" id="{EA870D2A-CA25-4E0F-B265-1ED97C0B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907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="" xmlns:a16="http://schemas.microsoft.com/office/drawing/2014/main" id="{57577055-B197-4E66-850D-B7920A5F7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715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="" xmlns:a16="http://schemas.microsoft.com/office/drawing/2014/main" id="{A3C146D7-C2FC-4FFE-BDAB-E1A790D1B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523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="" xmlns:a16="http://schemas.microsoft.com/office/drawing/2014/main" id="{F8564DCC-1256-4BBC-BC99-27837CD22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331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="" xmlns:a16="http://schemas.microsoft.com/office/drawing/2014/main" id="{44867101-F4AF-4FC2-B2B3-C4421A2B6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138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="" xmlns:a16="http://schemas.microsoft.com/office/drawing/2014/main" id="{DBFEDBA0-D9C2-4F74-BFDF-EF3490C08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946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="" xmlns:a16="http://schemas.microsoft.com/office/drawing/2014/main" id="{773CF6D6-8398-4594-B3B9-E8973B1D4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754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="" xmlns:a16="http://schemas.microsoft.com/office/drawing/2014/main" id="{EBA3D62D-5AF2-497D-A400-ECF680DBC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561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="" xmlns:a16="http://schemas.microsoft.com/office/drawing/2014/main" id="{807A0D51-90F2-4402-802B-FF54451C1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369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="" xmlns:a16="http://schemas.microsoft.com/office/drawing/2014/main" id="{88A4EB80-7C6B-47ED-AF9C-A928FC9F4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177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="" xmlns:a16="http://schemas.microsoft.com/office/drawing/2014/main" id="{8C41E980-32DD-4A70-857B-91BE4528D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985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="" xmlns:a16="http://schemas.microsoft.com/office/drawing/2014/main" id="{A7E9830C-8B7F-4D86-8B2A-29542BAB0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792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="" xmlns:a16="http://schemas.microsoft.com/office/drawing/2014/main" id="{51D208BF-93CE-4751-8A29-818A4560E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600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="" xmlns:a16="http://schemas.microsoft.com/office/drawing/2014/main" id="{D85AC6B0-FB4F-4046-BAAB-1617BF67C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408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="" xmlns:a16="http://schemas.microsoft.com/office/drawing/2014/main" id="{2DF2DDFF-B94F-41ED-9ED6-D6EDAB421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216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="" xmlns:a16="http://schemas.microsoft.com/office/drawing/2014/main" id="{B6B71C0E-CA20-4655-B0CE-16DC6B90B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023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="" xmlns:a16="http://schemas.microsoft.com/office/drawing/2014/main" id="{2CA6CB6C-994C-4A2B-95C4-F66A6C761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831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="" xmlns:a16="http://schemas.microsoft.com/office/drawing/2014/main" id="{8E218932-37E7-4BFD-8DF6-AAD8BA14F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639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="" xmlns:a16="http://schemas.microsoft.com/office/drawing/2014/main" id="{70919C2C-69E6-46E0-98E5-A5B7DC0D8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446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="" xmlns:a16="http://schemas.microsoft.com/office/drawing/2014/main" id="{E5B90CA2-E3C7-4908-9AAB-C1F6121A5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254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="" xmlns:a16="http://schemas.microsoft.com/office/drawing/2014/main" id="{DD9038FC-86C3-4039-8F39-7A7B578E6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062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="" xmlns:a16="http://schemas.microsoft.com/office/drawing/2014/main" id="{D31F09B9-233C-4934-8ED1-419CF5BC8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870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="" xmlns:a16="http://schemas.microsoft.com/office/drawing/2014/main" id="{2E3AC52D-F2E8-4D74-81A8-6E20561B1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677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="" xmlns:a16="http://schemas.microsoft.com/office/drawing/2014/main" id="{24310902-5AB8-49CE-BE9C-6BC417C36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485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="" xmlns:a16="http://schemas.microsoft.com/office/drawing/2014/main" id="{95275642-F3E3-4642-8102-3E696BBE1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293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="" xmlns:a16="http://schemas.microsoft.com/office/drawing/2014/main" id="{A40A32C5-08CF-4B3C-BED0-9EEB36B15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100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="" xmlns:a16="http://schemas.microsoft.com/office/drawing/2014/main" id="{C65D8DC6-48B3-40D2-8AE2-98785CC26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908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="" xmlns:a16="http://schemas.microsoft.com/office/drawing/2014/main" id="{A10E31B2-A3E0-441A-AEEA-1FFD0CC5E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716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="" xmlns:a16="http://schemas.microsoft.com/office/drawing/2014/main" id="{C60525D0-EA0F-4E5F-8709-5CFD48694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524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="" xmlns:a16="http://schemas.microsoft.com/office/drawing/2014/main" id="{EED7DC6A-20B2-4ACB-B4DC-AA698B911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331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="" xmlns:a16="http://schemas.microsoft.com/office/drawing/2014/main" id="{4EB9AA12-C8C6-4C6C-94B0-03FEF6877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139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="" xmlns:a16="http://schemas.microsoft.com/office/drawing/2014/main" id="{B39C4D25-4865-4536-AB2C-7496AF1CD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947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="" xmlns:a16="http://schemas.microsoft.com/office/drawing/2014/main" id="{D1D5A074-8188-4F60-858D-CDA4BE3480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754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="" xmlns:a16="http://schemas.microsoft.com/office/drawing/2014/main" id="{61FEA920-B931-4734-B7CA-1F0646AC8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562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="" xmlns:a16="http://schemas.microsoft.com/office/drawing/2014/main" id="{6443FFA0-4F10-4E41-B981-6D65ADE79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370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="" xmlns:a16="http://schemas.microsoft.com/office/drawing/2014/main" id="{A552AB8A-061E-4C87-BCD0-229AD7764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178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="" xmlns:a16="http://schemas.microsoft.com/office/drawing/2014/main" id="{0ECDC148-5FA9-4934-A8AB-849FCC8021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985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="" xmlns:a16="http://schemas.microsoft.com/office/drawing/2014/main" id="{7C3FA0EF-E78D-4D1A-B0F0-2ECBB17F4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793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="" xmlns:a16="http://schemas.microsoft.com/office/drawing/2014/main" id="{AF863DC6-275C-4E49-8A59-84BDDE3DF8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601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="" xmlns:a16="http://schemas.microsoft.com/office/drawing/2014/main" id="{A360D12C-DC4F-4A6D-8695-618484E5D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409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="" xmlns:a16="http://schemas.microsoft.com/office/drawing/2014/main" id="{B432AD8D-4E9C-4B44-8213-4399A6BA9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216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="" xmlns:a16="http://schemas.microsoft.com/office/drawing/2014/main" id="{0BFB61FD-53EA-48A5-8539-2EF978E78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024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="" xmlns:a16="http://schemas.microsoft.com/office/drawing/2014/main" id="{B2241E98-1BC1-4DC0-B18B-49419F607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832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="" xmlns:a16="http://schemas.microsoft.com/office/drawing/2014/main" id="{1E4672EF-DE5A-4665-9EDD-C52407DA8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639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="" xmlns:a16="http://schemas.microsoft.com/office/drawing/2014/main" id="{486EDD0A-74E1-4D5C-A965-4491513D0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447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="" xmlns:a16="http://schemas.microsoft.com/office/drawing/2014/main" id="{BAFFB1BF-0AAC-47F0-8736-E79F73195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255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="" xmlns:a16="http://schemas.microsoft.com/office/drawing/2014/main" id="{BF5C15D8-3104-4205-A6C5-A057DC498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063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="" xmlns:a16="http://schemas.microsoft.com/office/drawing/2014/main" id="{93417927-1362-44DB-A5AD-9564C96CC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870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941435</xdr:colOff>
      <xdr:row>120</xdr:row>
      <xdr:rowOff>1093851</xdr:rowOff>
    </xdr:to>
    <xdr:pic>
      <xdr:nvPicPr>
        <xdr:cNvPr id="115" name="Picture 114" descr="Picture">
          <a:extLst>
            <a:ext uri="{FF2B5EF4-FFF2-40B4-BE49-F238E27FC236}">
              <a16:creationId xmlns="" xmlns:a16="http://schemas.microsoft.com/office/drawing/2014/main" id="{BD492F07-60B3-45A5-939D-9477F7E23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678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941435</xdr:colOff>
      <xdr:row>121</xdr:row>
      <xdr:rowOff>1093851</xdr:rowOff>
    </xdr:to>
    <xdr:pic>
      <xdr:nvPicPr>
        <xdr:cNvPr id="116" name="Picture 115" descr="Picture">
          <a:extLst>
            <a:ext uri="{FF2B5EF4-FFF2-40B4-BE49-F238E27FC236}">
              <a16:creationId xmlns="" xmlns:a16="http://schemas.microsoft.com/office/drawing/2014/main" id="{677F32E3-DBEA-481F-97D1-FF7C5B0CC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486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941435</xdr:colOff>
      <xdr:row>122</xdr:row>
      <xdr:rowOff>1093851</xdr:rowOff>
    </xdr:to>
    <xdr:pic>
      <xdr:nvPicPr>
        <xdr:cNvPr id="117" name="Picture 116" descr="Picture">
          <a:extLst>
            <a:ext uri="{FF2B5EF4-FFF2-40B4-BE49-F238E27FC236}">
              <a16:creationId xmlns="" xmlns:a16="http://schemas.microsoft.com/office/drawing/2014/main" id="{57DAE857-F5E9-4996-8058-5404D9EC0E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293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941435</xdr:colOff>
      <xdr:row>123</xdr:row>
      <xdr:rowOff>1093851</xdr:rowOff>
    </xdr:to>
    <xdr:pic>
      <xdr:nvPicPr>
        <xdr:cNvPr id="118" name="Picture 117" descr="Picture">
          <a:extLst>
            <a:ext uri="{FF2B5EF4-FFF2-40B4-BE49-F238E27FC236}">
              <a16:creationId xmlns="" xmlns:a16="http://schemas.microsoft.com/office/drawing/2014/main" id="{5851DF10-0C0F-4694-A863-C0083553C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101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941435</xdr:colOff>
      <xdr:row>124</xdr:row>
      <xdr:rowOff>1093851</xdr:rowOff>
    </xdr:to>
    <xdr:pic>
      <xdr:nvPicPr>
        <xdr:cNvPr id="119" name="Picture 118" descr="Picture">
          <a:extLst>
            <a:ext uri="{FF2B5EF4-FFF2-40B4-BE49-F238E27FC236}">
              <a16:creationId xmlns="" xmlns:a16="http://schemas.microsoft.com/office/drawing/2014/main" id="{43E92EC4-10E9-44E8-9E75-D35573AC1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909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941435</xdr:colOff>
      <xdr:row>125</xdr:row>
      <xdr:rowOff>1093851</xdr:rowOff>
    </xdr:to>
    <xdr:pic>
      <xdr:nvPicPr>
        <xdr:cNvPr id="120" name="Picture 119" descr="Picture">
          <a:extLst>
            <a:ext uri="{FF2B5EF4-FFF2-40B4-BE49-F238E27FC236}">
              <a16:creationId xmlns="" xmlns:a16="http://schemas.microsoft.com/office/drawing/2014/main" id="{9F803E49-EBF8-402D-8A10-20F529DC2E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717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941435</xdr:colOff>
      <xdr:row>126</xdr:row>
      <xdr:rowOff>1093851</xdr:rowOff>
    </xdr:to>
    <xdr:pic>
      <xdr:nvPicPr>
        <xdr:cNvPr id="121" name="Picture 120" descr="Picture">
          <a:extLst>
            <a:ext uri="{FF2B5EF4-FFF2-40B4-BE49-F238E27FC236}">
              <a16:creationId xmlns="" xmlns:a16="http://schemas.microsoft.com/office/drawing/2014/main" id="{66D3F834-3868-439E-9EDD-4296959DF2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524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941435</xdr:colOff>
      <xdr:row>127</xdr:row>
      <xdr:rowOff>1093851</xdr:rowOff>
    </xdr:to>
    <xdr:pic>
      <xdr:nvPicPr>
        <xdr:cNvPr id="122" name="Picture 121" descr="Picture">
          <a:extLst>
            <a:ext uri="{FF2B5EF4-FFF2-40B4-BE49-F238E27FC236}">
              <a16:creationId xmlns="" xmlns:a16="http://schemas.microsoft.com/office/drawing/2014/main" id="{81879456-F806-4A64-8016-4B9B16A05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332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941435</xdr:colOff>
      <xdr:row>128</xdr:row>
      <xdr:rowOff>1093851</xdr:rowOff>
    </xdr:to>
    <xdr:pic>
      <xdr:nvPicPr>
        <xdr:cNvPr id="123" name="Picture 122" descr="Picture">
          <a:extLst>
            <a:ext uri="{FF2B5EF4-FFF2-40B4-BE49-F238E27FC236}">
              <a16:creationId xmlns="" xmlns:a16="http://schemas.microsoft.com/office/drawing/2014/main" id="{434DB36E-00CE-4D7B-9878-35D9AD314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140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941435</xdr:colOff>
      <xdr:row>129</xdr:row>
      <xdr:rowOff>1093851</xdr:rowOff>
    </xdr:to>
    <xdr:pic>
      <xdr:nvPicPr>
        <xdr:cNvPr id="124" name="Picture 123" descr="Picture">
          <a:extLst>
            <a:ext uri="{FF2B5EF4-FFF2-40B4-BE49-F238E27FC236}">
              <a16:creationId xmlns="" xmlns:a16="http://schemas.microsoft.com/office/drawing/2014/main" id="{264580CF-0B39-4603-89A7-1F8676A56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947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941435</xdr:colOff>
      <xdr:row>130</xdr:row>
      <xdr:rowOff>1093851</xdr:rowOff>
    </xdr:to>
    <xdr:pic>
      <xdr:nvPicPr>
        <xdr:cNvPr id="125" name="Picture 124" descr="Picture">
          <a:extLst>
            <a:ext uri="{FF2B5EF4-FFF2-40B4-BE49-F238E27FC236}">
              <a16:creationId xmlns="" xmlns:a16="http://schemas.microsoft.com/office/drawing/2014/main" id="{77205632-8662-42CB-A7F6-907793F73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755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941435</xdr:colOff>
      <xdr:row>132</xdr:row>
      <xdr:rowOff>1093851</xdr:rowOff>
    </xdr:to>
    <xdr:pic>
      <xdr:nvPicPr>
        <xdr:cNvPr id="126" name="Picture 125" descr="Picture">
          <a:extLst>
            <a:ext uri="{FF2B5EF4-FFF2-40B4-BE49-F238E27FC236}">
              <a16:creationId xmlns="" xmlns:a16="http://schemas.microsoft.com/office/drawing/2014/main" id="{5B84EF22-2291-47F4-A180-8E0B60B963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371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941435</xdr:colOff>
      <xdr:row>133</xdr:row>
      <xdr:rowOff>1093851</xdr:rowOff>
    </xdr:to>
    <xdr:pic>
      <xdr:nvPicPr>
        <xdr:cNvPr id="127" name="Picture 126" descr="Picture">
          <a:extLst>
            <a:ext uri="{FF2B5EF4-FFF2-40B4-BE49-F238E27FC236}">
              <a16:creationId xmlns="" xmlns:a16="http://schemas.microsoft.com/office/drawing/2014/main" id="{1CD2F889-C077-48C1-BEAC-14E623BEA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178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941435</xdr:colOff>
      <xdr:row>134</xdr:row>
      <xdr:rowOff>1093851</xdr:rowOff>
    </xdr:to>
    <xdr:pic>
      <xdr:nvPicPr>
        <xdr:cNvPr id="128" name="Picture 127" descr="Picture">
          <a:extLst>
            <a:ext uri="{FF2B5EF4-FFF2-40B4-BE49-F238E27FC236}">
              <a16:creationId xmlns="" xmlns:a16="http://schemas.microsoft.com/office/drawing/2014/main" id="{4057EE34-6152-4E53-8FC0-B6FCF811A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986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941435</xdr:colOff>
      <xdr:row>135</xdr:row>
      <xdr:rowOff>1093851</xdr:rowOff>
    </xdr:to>
    <xdr:pic>
      <xdr:nvPicPr>
        <xdr:cNvPr id="129" name="Picture 128" descr="Picture">
          <a:extLst>
            <a:ext uri="{FF2B5EF4-FFF2-40B4-BE49-F238E27FC236}">
              <a16:creationId xmlns="" xmlns:a16="http://schemas.microsoft.com/office/drawing/2014/main" id="{46A8E391-694D-4D67-81B0-DB5EC90EE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794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941435</xdr:colOff>
      <xdr:row>136</xdr:row>
      <xdr:rowOff>1093851</xdr:rowOff>
    </xdr:to>
    <xdr:pic>
      <xdr:nvPicPr>
        <xdr:cNvPr id="130" name="Picture 129" descr="Picture">
          <a:extLst>
            <a:ext uri="{FF2B5EF4-FFF2-40B4-BE49-F238E27FC236}">
              <a16:creationId xmlns="" xmlns:a16="http://schemas.microsoft.com/office/drawing/2014/main" id="{E605A140-706D-4A98-BCA3-DA6AD0BFA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602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941435</xdr:colOff>
      <xdr:row>137</xdr:row>
      <xdr:rowOff>1093851</xdr:rowOff>
    </xdr:to>
    <xdr:pic>
      <xdr:nvPicPr>
        <xdr:cNvPr id="131" name="Picture 130" descr="Picture">
          <a:extLst>
            <a:ext uri="{FF2B5EF4-FFF2-40B4-BE49-F238E27FC236}">
              <a16:creationId xmlns="" xmlns:a16="http://schemas.microsoft.com/office/drawing/2014/main" id="{98B5EA9B-5F64-4352-8144-E6D117667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409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941435</xdr:colOff>
      <xdr:row>138</xdr:row>
      <xdr:rowOff>1093851</xdr:rowOff>
    </xdr:to>
    <xdr:pic>
      <xdr:nvPicPr>
        <xdr:cNvPr id="132" name="Picture 131" descr="Picture">
          <a:extLst>
            <a:ext uri="{FF2B5EF4-FFF2-40B4-BE49-F238E27FC236}">
              <a16:creationId xmlns="" xmlns:a16="http://schemas.microsoft.com/office/drawing/2014/main" id="{ECB55BEA-C750-4317-9064-8BC1B58E6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217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941435</xdr:colOff>
      <xdr:row>139</xdr:row>
      <xdr:rowOff>1093851</xdr:rowOff>
    </xdr:to>
    <xdr:pic>
      <xdr:nvPicPr>
        <xdr:cNvPr id="133" name="Picture 132" descr="Picture">
          <a:extLst>
            <a:ext uri="{FF2B5EF4-FFF2-40B4-BE49-F238E27FC236}">
              <a16:creationId xmlns="" xmlns:a16="http://schemas.microsoft.com/office/drawing/2014/main" id="{38D28397-3382-400E-A22A-000A6F61B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025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941435</xdr:colOff>
      <xdr:row>140</xdr:row>
      <xdr:rowOff>1093851</xdr:rowOff>
    </xdr:to>
    <xdr:pic>
      <xdr:nvPicPr>
        <xdr:cNvPr id="134" name="Picture 133" descr="Picture">
          <a:extLst>
            <a:ext uri="{FF2B5EF4-FFF2-40B4-BE49-F238E27FC236}">
              <a16:creationId xmlns="" xmlns:a16="http://schemas.microsoft.com/office/drawing/2014/main" id="{A1915E6F-4DFE-4183-A775-7EF15298DB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832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941435</xdr:colOff>
      <xdr:row>141</xdr:row>
      <xdr:rowOff>1093851</xdr:rowOff>
    </xdr:to>
    <xdr:pic>
      <xdr:nvPicPr>
        <xdr:cNvPr id="135" name="Picture 134" descr="Picture">
          <a:extLst>
            <a:ext uri="{FF2B5EF4-FFF2-40B4-BE49-F238E27FC236}">
              <a16:creationId xmlns="" xmlns:a16="http://schemas.microsoft.com/office/drawing/2014/main" id="{F20193D9-A34F-48E6-AF02-8E455C905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640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941435</xdr:colOff>
      <xdr:row>142</xdr:row>
      <xdr:rowOff>1093851</xdr:rowOff>
    </xdr:to>
    <xdr:pic>
      <xdr:nvPicPr>
        <xdr:cNvPr id="136" name="Picture 135" descr="Picture">
          <a:extLst>
            <a:ext uri="{FF2B5EF4-FFF2-40B4-BE49-F238E27FC236}">
              <a16:creationId xmlns="" xmlns:a16="http://schemas.microsoft.com/office/drawing/2014/main" id="{C7200BB3-CD16-4E9D-85A0-99CBCA30C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448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941435</xdr:colOff>
      <xdr:row>143</xdr:row>
      <xdr:rowOff>1093851</xdr:rowOff>
    </xdr:to>
    <xdr:pic>
      <xdr:nvPicPr>
        <xdr:cNvPr id="137" name="Picture 136" descr="Picture">
          <a:extLst>
            <a:ext uri="{FF2B5EF4-FFF2-40B4-BE49-F238E27FC236}">
              <a16:creationId xmlns="" xmlns:a16="http://schemas.microsoft.com/office/drawing/2014/main" id="{EDC706B9-D273-40FC-B660-D834677C9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256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941435</xdr:colOff>
      <xdr:row>144</xdr:row>
      <xdr:rowOff>1093851</xdr:rowOff>
    </xdr:to>
    <xdr:pic>
      <xdr:nvPicPr>
        <xdr:cNvPr id="138" name="Picture 137" descr="Picture">
          <a:extLst>
            <a:ext uri="{FF2B5EF4-FFF2-40B4-BE49-F238E27FC236}">
              <a16:creationId xmlns="" xmlns:a16="http://schemas.microsoft.com/office/drawing/2014/main" id="{541CC911-B8B7-47DD-9774-A113A4799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063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941435</xdr:colOff>
      <xdr:row>145</xdr:row>
      <xdr:rowOff>1093851</xdr:rowOff>
    </xdr:to>
    <xdr:pic>
      <xdr:nvPicPr>
        <xdr:cNvPr id="139" name="Picture 138" descr="Picture">
          <a:extLst>
            <a:ext uri="{FF2B5EF4-FFF2-40B4-BE49-F238E27FC236}">
              <a16:creationId xmlns="" xmlns:a16="http://schemas.microsoft.com/office/drawing/2014/main" id="{53FAA898-2F26-44BB-8019-EEB9D8D82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871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941435</xdr:colOff>
      <xdr:row>146</xdr:row>
      <xdr:rowOff>1093851</xdr:rowOff>
    </xdr:to>
    <xdr:pic>
      <xdr:nvPicPr>
        <xdr:cNvPr id="140" name="Picture 139" descr="Picture">
          <a:extLst>
            <a:ext uri="{FF2B5EF4-FFF2-40B4-BE49-F238E27FC236}">
              <a16:creationId xmlns="" xmlns:a16="http://schemas.microsoft.com/office/drawing/2014/main" id="{6357D0EB-955D-4B6A-B328-F1CE21ECF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679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941435</xdr:colOff>
      <xdr:row>147</xdr:row>
      <xdr:rowOff>1093851</xdr:rowOff>
    </xdr:to>
    <xdr:pic>
      <xdr:nvPicPr>
        <xdr:cNvPr id="141" name="Picture 140" descr="Picture">
          <a:extLst>
            <a:ext uri="{FF2B5EF4-FFF2-40B4-BE49-F238E27FC236}">
              <a16:creationId xmlns="" xmlns:a16="http://schemas.microsoft.com/office/drawing/2014/main" id="{7CD94B1F-8AC1-45C1-B8D4-2EDB9685F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486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941435</xdr:colOff>
      <xdr:row>148</xdr:row>
      <xdr:rowOff>1093851</xdr:rowOff>
    </xdr:to>
    <xdr:pic>
      <xdr:nvPicPr>
        <xdr:cNvPr id="142" name="Picture 141" descr="Picture">
          <a:extLst>
            <a:ext uri="{FF2B5EF4-FFF2-40B4-BE49-F238E27FC236}">
              <a16:creationId xmlns="" xmlns:a16="http://schemas.microsoft.com/office/drawing/2014/main" id="{8DDC3497-8A1A-43E3-8093-1C3820E31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294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941435</xdr:colOff>
      <xdr:row>149</xdr:row>
      <xdr:rowOff>1093851</xdr:rowOff>
    </xdr:to>
    <xdr:pic>
      <xdr:nvPicPr>
        <xdr:cNvPr id="143" name="Picture 142" descr="Picture">
          <a:extLst>
            <a:ext uri="{FF2B5EF4-FFF2-40B4-BE49-F238E27FC236}">
              <a16:creationId xmlns="" xmlns:a16="http://schemas.microsoft.com/office/drawing/2014/main" id="{C8A6CF57-BE88-4C9F-BA7C-6381292363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102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941435</xdr:colOff>
      <xdr:row>150</xdr:row>
      <xdr:rowOff>1093851</xdr:rowOff>
    </xdr:to>
    <xdr:pic>
      <xdr:nvPicPr>
        <xdr:cNvPr id="144" name="Picture 143" descr="Picture">
          <a:extLst>
            <a:ext uri="{FF2B5EF4-FFF2-40B4-BE49-F238E27FC236}">
              <a16:creationId xmlns="" xmlns:a16="http://schemas.microsoft.com/office/drawing/2014/main" id="{BB8C3A4F-DFAC-4C36-971F-5F6C08B10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910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941435</xdr:colOff>
      <xdr:row>151</xdr:row>
      <xdr:rowOff>1093851</xdr:rowOff>
    </xdr:to>
    <xdr:pic>
      <xdr:nvPicPr>
        <xdr:cNvPr id="145" name="Picture 144" descr="Picture">
          <a:extLst>
            <a:ext uri="{FF2B5EF4-FFF2-40B4-BE49-F238E27FC236}">
              <a16:creationId xmlns="" xmlns:a16="http://schemas.microsoft.com/office/drawing/2014/main" id="{ECA1258E-E922-42A2-9BE2-3A3C28920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717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941435</xdr:colOff>
      <xdr:row>152</xdr:row>
      <xdr:rowOff>1093851</xdr:rowOff>
    </xdr:to>
    <xdr:pic>
      <xdr:nvPicPr>
        <xdr:cNvPr id="146" name="Picture 145" descr="Picture">
          <a:extLst>
            <a:ext uri="{FF2B5EF4-FFF2-40B4-BE49-F238E27FC236}">
              <a16:creationId xmlns="" xmlns:a16="http://schemas.microsoft.com/office/drawing/2014/main" id="{D263D3CD-7039-4D4D-8E7E-BAF1B35CE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525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941435</xdr:colOff>
      <xdr:row>153</xdr:row>
      <xdr:rowOff>1093851</xdr:rowOff>
    </xdr:to>
    <xdr:pic>
      <xdr:nvPicPr>
        <xdr:cNvPr id="147" name="Picture 146" descr="Picture">
          <a:extLst>
            <a:ext uri="{FF2B5EF4-FFF2-40B4-BE49-F238E27FC236}">
              <a16:creationId xmlns="" xmlns:a16="http://schemas.microsoft.com/office/drawing/2014/main" id="{93823F24-9116-4C46-8B5E-D2AB629F7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333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941435</xdr:colOff>
      <xdr:row>154</xdr:row>
      <xdr:rowOff>1093851</xdr:rowOff>
    </xdr:to>
    <xdr:pic>
      <xdr:nvPicPr>
        <xdr:cNvPr id="148" name="Picture 147" descr="Picture">
          <a:extLst>
            <a:ext uri="{FF2B5EF4-FFF2-40B4-BE49-F238E27FC236}">
              <a16:creationId xmlns="" xmlns:a16="http://schemas.microsoft.com/office/drawing/2014/main" id="{BF58209E-3CFD-446B-B8B8-098895924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140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941435</xdr:colOff>
      <xdr:row>155</xdr:row>
      <xdr:rowOff>1093851</xdr:rowOff>
    </xdr:to>
    <xdr:pic>
      <xdr:nvPicPr>
        <xdr:cNvPr id="149" name="Picture 148" descr="Picture">
          <a:extLst>
            <a:ext uri="{FF2B5EF4-FFF2-40B4-BE49-F238E27FC236}">
              <a16:creationId xmlns="" xmlns:a16="http://schemas.microsoft.com/office/drawing/2014/main" id="{5ED307E5-2FFE-47CE-8146-EEF497F2E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948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941435</xdr:colOff>
      <xdr:row>156</xdr:row>
      <xdr:rowOff>1093851</xdr:rowOff>
    </xdr:to>
    <xdr:pic>
      <xdr:nvPicPr>
        <xdr:cNvPr id="150" name="Picture 149" descr="Picture">
          <a:extLst>
            <a:ext uri="{FF2B5EF4-FFF2-40B4-BE49-F238E27FC236}">
              <a16:creationId xmlns="" xmlns:a16="http://schemas.microsoft.com/office/drawing/2014/main" id="{1E5215C3-62E2-4F9B-89C1-375B4E81D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756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941435</xdr:colOff>
      <xdr:row>157</xdr:row>
      <xdr:rowOff>1093851</xdr:rowOff>
    </xdr:to>
    <xdr:pic>
      <xdr:nvPicPr>
        <xdr:cNvPr id="151" name="Picture 150" descr="Picture">
          <a:extLst>
            <a:ext uri="{FF2B5EF4-FFF2-40B4-BE49-F238E27FC236}">
              <a16:creationId xmlns="" xmlns:a16="http://schemas.microsoft.com/office/drawing/2014/main" id="{9857013A-89D3-44BD-B11D-D400FAE13A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564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941435</xdr:colOff>
      <xdr:row>158</xdr:row>
      <xdr:rowOff>1093851</xdr:rowOff>
    </xdr:to>
    <xdr:pic>
      <xdr:nvPicPr>
        <xdr:cNvPr id="152" name="Picture 151" descr="Picture">
          <a:extLst>
            <a:ext uri="{FF2B5EF4-FFF2-40B4-BE49-F238E27FC236}">
              <a16:creationId xmlns="" xmlns:a16="http://schemas.microsoft.com/office/drawing/2014/main" id="{5029AA99-D7D8-4CBB-AA40-D24A4DB8E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371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941435</xdr:colOff>
      <xdr:row>159</xdr:row>
      <xdr:rowOff>1093851</xdr:rowOff>
    </xdr:to>
    <xdr:pic>
      <xdr:nvPicPr>
        <xdr:cNvPr id="153" name="Picture 152" descr="Picture">
          <a:extLst>
            <a:ext uri="{FF2B5EF4-FFF2-40B4-BE49-F238E27FC236}">
              <a16:creationId xmlns="" xmlns:a16="http://schemas.microsoft.com/office/drawing/2014/main" id="{50020A0F-3566-48E1-92EA-C00250644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179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941435</xdr:colOff>
      <xdr:row>160</xdr:row>
      <xdr:rowOff>1093851</xdr:rowOff>
    </xdr:to>
    <xdr:pic>
      <xdr:nvPicPr>
        <xdr:cNvPr id="154" name="Picture 153" descr="Picture">
          <a:extLst>
            <a:ext uri="{FF2B5EF4-FFF2-40B4-BE49-F238E27FC236}">
              <a16:creationId xmlns="" xmlns:a16="http://schemas.microsoft.com/office/drawing/2014/main" id="{643A4ED8-9A74-4E1F-83E7-4EF98B82F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987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941435</xdr:colOff>
      <xdr:row>161</xdr:row>
      <xdr:rowOff>1093851</xdr:rowOff>
    </xdr:to>
    <xdr:pic>
      <xdr:nvPicPr>
        <xdr:cNvPr id="155" name="Picture 154" descr="Picture">
          <a:extLst>
            <a:ext uri="{FF2B5EF4-FFF2-40B4-BE49-F238E27FC236}">
              <a16:creationId xmlns="" xmlns:a16="http://schemas.microsoft.com/office/drawing/2014/main" id="{FD4E485D-478E-4214-B86E-7338E9D7A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795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941435</xdr:colOff>
      <xdr:row>162</xdr:row>
      <xdr:rowOff>1093851</xdr:rowOff>
    </xdr:to>
    <xdr:pic>
      <xdr:nvPicPr>
        <xdr:cNvPr id="156" name="Picture 155" descr="Picture">
          <a:extLst>
            <a:ext uri="{FF2B5EF4-FFF2-40B4-BE49-F238E27FC236}">
              <a16:creationId xmlns="" xmlns:a16="http://schemas.microsoft.com/office/drawing/2014/main" id="{AC57191E-A160-44FE-9D22-513A2A2FD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602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941435</xdr:colOff>
      <xdr:row>163</xdr:row>
      <xdr:rowOff>1093851</xdr:rowOff>
    </xdr:to>
    <xdr:pic>
      <xdr:nvPicPr>
        <xdr:cNvPr id="157" name="Picture 156" descr="Picture">
          <a:extLst>
            <a:ext uri="{FF2B5EF4-FFF2-40B4-BE49-F238E27FC236}">
              <a16:creationId xmlns="" xmlns:a16="http://schemas.microsoft.com/office/drawing/2014/main" id="{4BBE1720-9698-4EA8-94BC-ADD91632C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410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941435</xdr:colOff>
      <xdr:row>164</xdr:row>
      <xdr:rowOff>1093851</xdr:rowOff>
    </xdr:to>
    <xdr:pic>
      <xdr:nvPicPr>
        <xdr:cNvPr id="158" name="Picture 157" descr="Picture">
          <a:extLst>
            <a:ext uri="{FF2B5EF4-FFF2-40B4-BE49-F238E27FC236}">
              <a16:creationId xmlns="" xmlns:a16="http://schemas.microsoft.com/office/drawing/2014/main" id="{A549EBEE-97AD-4EF1-92B7-9554EB0223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218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941435</xdr:colOff>
      <xdr:row>165</xdr:row>
      <xdr:rowOff>1093851</xdr:rowOff>
    </xdr:to>
    <xdr:pic>
      <xdr:nvPicPr>
        <xdr:cNvPr id="159" name="Picture 158" descr="Picture">
          <a:extLst>
            <a:ext uri="{FF2B5EF4-FFF2-40B4-BE49-F238E27FC236}">
              <a16:creationId xmlns="" xmlns:a16="http://schemas.microsoft.com/office/drawing/2014/main" id="{0A488887-D78B-4C1E-8ECD-82DA0F0E1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025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941435</xdr:colOff>
      <xdr:row>166</xdr:row>
      <xdr:rowOff>1093851</xdr:rowOff>
    </xdr:to>
    <xdr:pic>
      <xdr:nvPicPr>
        <xdr:cNvPr id="160" name="Picture 159" descr="Picture">
          <a:extLst>
            <a:ext uri="{FF2B5EF4-FFF2-40B4-BE49-F238E27FC236}">
              <a16:creationId xmlns="" xmlns:a16="http://schemas.microsoft.com/office/drawing/2014/main" id="{538FC43D-15A0-4C34-BDC6-B96EB37D5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833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941435</xdr:colOff>
      <xdr:row>167</xdr:row>
      <xdr:rowOff>1093851</xdr:rowOff>
    </xdr:to>
    <xdr:pic>
      <xdr:nvPicPr>
        <xdr:cNvPr id="161" name="Picture 160" descr="Picture">
          <a:extLst>
            <a:ext uri="{FF2B5EF4-FFF2-40B4-BE49-F238E27FC236}">
              <a16:creationId xmlns="" xmlns:a16="http://schemas.microsoft.com/office/drawing/2014/main" id="{2E37A1DA-C0A8-4720-B72B-0661CC742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641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941435</xdr:colOff>
      <xdr:row>168</xdr:row>
      <xdr:rowOff>1093851</xdr:rowOff>
    </xdr:to>
    <xdr:pic>
      <xdr:nvPicPr>
        <xdr:cNvPr id="162" name="Picture 161" descr="Picture">
          <a:extLst>
            <a:ext uri="{FF2B5EF4-FFF2-40B4-BE49-F238E27FC236}">
              <a16:creationId xmlns="" xmlns:a16="http://schemas.microsoft.com/office/drawing/2014/main" id="{F31B94B7-7132-4053-AEFC-4FD7FB12B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449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941435</xdr:colOff>
      <xdr:row>169</xdr:row>
      <xdr:rowOff>1093851</xdr:rowOff>
    </xdr:to>
    <xdr:pic>
      <xdr:nvPicPr>
        <xdr:cNvPr id="163" name="Picture 162" descr="Picture">
          <a:extLst>
            <a:ext uri="{FF2B5EF4-FFF2-40B4-BE49-F238E27FC236}">
              <a16:creationId xmlns="" xmlns:a16="http://schemas.microsoft.com/office/drawing/2014/main" id="{8C3B588D-24F4-42C0-940A-AF7278C78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256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941435</xdr:colOff>
      <xdr:row>170</xdr:row>
      <xdr:rowOff>1093851</xdr:rowOff>
    </xdr:to>
    <xdr:pic>
      <xdr:nvPicPr>
        <xdr:cNvPr id="164" name="Picture 163" descr="Picture">
          <a:extLst>
            <a:ext uri="{FF2B5EF4-FFF2-40B4-BE49-F238E27FC236}">
              <a16:creationId xmlns="" xmlns:a16="http://schemas.microsoft.com/office/drawing/2014/main" id="{46FF37F3-2F07-4B9B-8E97-48AB16D66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064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941435</xdr:colOff>
      <xdr:row>171</xdr:row>
      <xdr:rowOff>1093851</xdr:rowOff>
    </xdr:to>
    <xdr:pic>
      <xdr:nvPicPr>
        <xdr:cNvPr id="165" name="Picture 164" descr="Picture">
          <a:extLst>
            <a:ext uri="{FF2B5EF4-FFF2-40B4-BE49-F238E27FC236}">
              <a16:creationId xmlns="" xmlns:a16="http://schemas.microsoft.com/office/drawing/2014/main" id="{823AEF88-F63D-4155-AE6C-FBDC4B9D58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872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941435</xdr:colOff>
      <xdr:row>172</xdr:row>
      <xdr:rowOff>1093851</xdr:rowOff>
    </xdr:to>
    <xdr:pic>
      <xdr:nvPicPr>
        <xdr:cNvPr id="166" name="Picture 165" descr="Picture">
          <a:extLst>
            <a:ext uri="{FF2B5EF4-FFF2-40B4-BE49-F238E27FC236}">
              <a16:creationId xmlns="" xmlns:a16="http://schemas.microsoft.com/office/drawing/2014/main" id="{ADC125D5-CE13-4339-A779-00D30ECC2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679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941435</xdr:colOff>
      <xdr:row>173</xdr:row>
      <xdr:rowOff>1093851</xdr:rowOff>
    </xdr:to>
    <xdr:pic>
      <xdr:nvPicPr>
        <xdr:cNvPr id="167" name="Picture 166" descr="Picture">
          <a:extLst>
            <a:ext uri="{FF2B5EF4-FFF2-40B4-BE49-F238E27FC236}">
              <a16:creationId xmlns="" xmlns:a16="http://schemas.microsoft.com/office/drawing/2014/main" id="{B58538D7-4C1D-47C4-B324-1C3DEE6A3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487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941435</xdr:colOff>
      <xdr:row>174</xdr:row>
      <xdr:rowOff>1093851</xdr:rowOff>
    </xdr:to>
    <xdr:pic>
      <xdr:nvPicPr>
        <xdr:cNvPr id="168" name="Picture 167" descr="Picture">
          <a:extLst>
            <a:ext uri="{FF2B5EF4-FFF2-40B4-BE49-F238E27FC236}">
              <a16:creationId xmlns="" xmlns:a16="http://schemas.microsoft.com/office/drawing/2014/main" id="{76516B3A-885F-4E19-886B-9AF1A6E16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295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941435</xdr:colOff>
      <xdr:row>175</xdr:row>
      <xdr:rowOff>1093851</xdr:rowOff>
    </xdr:to>
    <xdr:pic>
      <xdr:nvPicPr>
        <xdr:cNvPr id="169" name="Picture 168" descr="Picture">
          <a:extLst>
            <a:ext uri="{FF2B5EF4-FFF2-40B4-BE49-F238E27FC236}">
              <a16:creationId xmlns="" xmlns:a16="http://schemas.microsoft.com/office/drawing/2014/main" id="{F3C2F0CF-CF29-428F-848A-DFA221786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103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941435</xdr:colOff>
      <xdr:row>176</xdr:row>
      <xdr:rowOff>1093851</xdr:rowOff>
    </xdr:to>
    <xdr:pic>
      <xdr:nvPicPr>
        <xdr:cNvPr id="170" name="Picture 169" descr="Picture">
          <a:extLst>
            <a:ext uri="{FF2B5EF4-FFF2-40B4-BE49-F238E27FC236}">
              <a16:creationId xmlns="" xmlns:a16="http://schemas.microsoft.com/office/drawing/2014/main" id="{0F1DD59D-D218-4CFC-A0A5-00138FEE4A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910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941435</xdr:colOff>
      <xdr:row>177</xdr:row>
      <xdr:rowOff>1093851</xdr:rowOff>
    </xdr:to>
    <xdr:pic>
      <xdr:nvPicPr>
        <xdr:cNvPr id="171" name="Picture 170" descr="Picture">
          <a:extLst>
            <a:ext uri="{FF2B5EF4-FFF2-40B4-BE49-F238E27FC236}">
              <a16:creationId xmlns="" xmlns:a16="http://schemas.microsoft.com/office/drawing/2014/main" id="{2B75C12C-E34C-4615-8D76-2884BF516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718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941435</xdr:colOff>
      <xdr:row>178</xdr:row>
      <xdr:rowOff>1093851</xdr:rowOff>
    </xdr:to>
    <xdr:pic>
      <xdr:nvPicPr>
        <xdr:cNvPr id="172" name="Picture 171" descr="Picture">
          <a:extLst>
            <a:ext uri="{FF2B5EF4-FFF2-40B4-BE49-F238E27FC236}">
              <a16:creationId xmlns="" xmlns:a16="http://schemas.microsoft.com/office/drawing/2014/main" id="{2B56655E-F20B-4C6F-9A9A-5326B9945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526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941435</xdr:colOff>
      <xdr:row>179</xdr:row>
      <xdr:rowOff>1093851</xdr:rowOff>
    </xdr:to>
    <xdr:pic>
      <xdr:nvPicPr>
        <xdr:cNvPr id="173" name="Picture 172" descr="Picture">
          <a:extLst>
            <a:ext uri="{FF2B5EF4-FFF2-40B4-BE49-F238E27FC236}">
              <a16:creationId xmlns="" xmlns:a16="http://schemas.microsoft.com/office/drawing/2014/main" id="{58511406-6A84-4206-B775-695D3742F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333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941435</xdr:colOff>
      <xdr:row>180</xdr:row>
      <xdr:rowOff>1093851</xdr:rowOff>
    </xdr:to>
    <xdr:pic>
      <xdr:nvPicPr>
        <xdr:cNvPr id="174" name="Picture 173" descr="Picture">
          <a:extLst>
            <a:ext uri="{FF2B5EF4-FFF2-40B4-BE49-F238E27FC236}">
              <a16:creationId xmlns="" xmlns:a16="http://schemas.microsoft.com/office/drawing/2014/main" id="{A1519844-4FC8-4C22-80D5-AA2B84EAB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141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941435</xdr:colOff>
      <xdr:row>181</xdr:row>
      <xdr:rowOff>1093851</xdr:rowOff>
    </xdr:to>
    <xdr:pic>
      <xdr:nvPicPr>
        <xdr:cNvPr id="175" name="Picture 174" descr="Picture">
          <a:extLst>
            <a:ext uri="{FF2B5EF4-FFF2-40B4-BE49-F238E27FC236}">
              <a16:creationId xmlns="" xmlns:a16="http://schemas.microsoft.com/office/drawing/2014/main" id="{73728C0F-1139-41E6-95B6-FD34C3802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949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941435</xdr:colOff>
      <xdr:row>182</xdr:row>
      <xdr:rowOff>1093851</xdr:rowOff>
    </xdr:to>
    <xdr:pic>
      <xdr:nvPicPr>
        <xdr:cNvPr id="176" name="Picture 175" descr="Picture">
          <a:extLst>
            <a:ext uri="{FF2B5EF4-FFF2-40B4-BE49-F238E27FC236}">
              <a16:creationId xmlns="" xmlns:a16="http://schemas.microsoft.com/office/drawing/2014/main" id="{9847FBE0-E1E4-480F-9652-BB97BDCF4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757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941435</xdr:colOff>
      <xdr:row>183</xdr:row>
      <xdr:rowOff>1093851</xdr:rowOff>
    </xdr:to>
    <xdr:pic>
      <xdr:nvPicPr>
        <xdr:cNvPr id="177" name="Picture 176" descr="Picture">
          <a:extLst>
            <a:ext uri="{FF2B5EF4-FFF2-40B4-BE49-F238E27FC236}">
              <a16:creationId xmlns="" xmlns:a16="http://schemas.microsoft.com/office/drawing/2014/main" id="{1A5974A9-C418-4C96-95AA-D5440C21C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564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941435</xdr:colOff>
      <xdr:row>184</xdr:row>
      <xdr:rowOff>1093851</xdr:rowOff>
    </xdr:to>
    <xdr:pic>
      <xdr:nvPicPr>
        <xdr:cNvPr id="178" name="Picture 177" descr="Picture">
          <a:extLst>
            <a:ext uri="{FF2B5EF4-FFF2-40B4-BE49-F238E27FC236}">
              <a16:creationId xmlns="" xmlns:a16="http://schemas.microsoft.com/office/drawing/2014/main" id="{2FED67A2-EDB0-4B47-B780-EECF7B59A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372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941435</xdr:colOff>
      <xdr:row>185</xdr:row>
      <xdr:rowOff>1093851</xdr:rowOff>
    </xdr:to>
    <xdr:pic>
      <xdr:nvPicPr>
        <xdr:cNvPr id="179" name="Picture 178" descr="Picture">
          <a:extLst>
            <a:ext uri="{FF2B5EF4-FFF2-40B4-BE49-F238E27FC236}">
              <a16:creationId xmlns="" xmlns:a16="http://schemas.microsoft.com/office/drawing/2014/main" id="{9D76C0D1-A7DB-4007-B000-2AA257601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180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941435</xdr:colOff>
      <xdr:row>186</xdr:row>
      <xdr:rowOff>1093851</xdr:rowOff>
    </xdr:to>
    <xdr:pic>
      <xdr:nvPicPr>
        <xdr:cNvPr id="180" name="Picture 179" descr="Picture">
          <a:extLst>
            <a:ext uri="{FF2B5EF4-FFF2-40B4-BE49-F238E27FC236}">
              <a16:creationId xmlns="" xmlns:a16="http://schemas.microsoft.com/office/drawing/2014/main" id="{ECAEE4ED-9670-4BC7-BEE3-6DE7FC07A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988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941435</xdr:colOff>
      <xdr:row>187</xdr:row>
      <xdr:rowOff>1093851</xdr:rowOff>
    </xdr:to>
    <xdr:pic>
      <xdr:nvPicPr>
        <xdr:cNvPr id="181" name="Picture 180" descr="Picture">
          <a:extLst>
            <a:ext uri="{FF2B5EF4-FFF2-40B4-BE49-F238E27FC236}">
              <a16:creationId xmlns="" xmlns:a16="http://schemas.microsoft.com/office/drawing/2014/main" id="{E812B6B2-5C96-47CE-A2F8-EF4C9D78B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795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941435</xdr:colOff>
      <xdr:row>188</xdr:row>
      <xdr:rowOff>1093851</xdr:rowOff>
    </xdr:to>
    <xdr:pic>
      <xdr:nvPicPr>
        <xdr:cNvPr id="182" name="Picture 181" descr="Picture">
          <a:extLst>
            <a:ext uri="{FF2B5EF4-FFF2-40B4-BE49-F238E27FC236}">
              <a16:creationId xmlns="" xmlns:a16="http://schemas.microsoft.com/office/drawing/2014/main" id="{E2279969-1714-4E89-9A6B-46B7D07FF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603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941435</xdr:colOff>
      <xdr:row>189</xdr:row>
      <xdr:rowOff>1093851</xdr:rowOff>
    </xdr:to>
    <xdr:pic>
      <xdr:nvPicPr>
        <xdr:cNvPr id="183" name="Picture 182" descr="Picture">
          <a:extLst>
            <a:ext uri="{FF2B5EF4-FFF2-40B4-BE49-F238E27FC236}">
              <a16:creationId xmlns="" xmlns:a16="http://schemas.microsoft.com/office/drawing/2014/main" id="{F7EDB256-2240-4522-9299-CBC5E7D82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0411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941435</xdr:colOff>
      <xdr:row>190</xdr:row>
      <xdr:rowOff>1093851</xdr:rowOff>
    </xdr:to>
    <xdr:pic>
      <xdr:nvPicPr>
        <xdr:cNvPr id="184" name="Picture 183" descr="Picture">
          <a:extLst>
            <a:ext uri="{FF2B5EF4-FFF2-40B4-BE49-F238E27FC236}">
              <a16:creationId xmlns="" xmlns:a16="http://schemas.microsoft.com/office/drawing/2014/main" id="{F4634179-3BEB-4D06-85AC-E0593DCB8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1218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941435</xdr:colOff>
      <xdr:row>191</xdr:row>
      <xdr:rowOff>1093851</xdr:rowOff>
    </xdr:to>
    <xdr:pic>
      <xdr:nvPicPr>
        <xdr:cNvPr id="185" name="Picture 184" descr="Picture">
          <a:extLst>
            <a:ext uri="{FF2B5EF4-FFF2-40B4-BE49-F238E27FC236}">
              <a16:creationId xmlns="" xmlns:a16="http://schemas.microsoft.com/office/drawing/2014/main" id="{74ADD9AB-6123-42A2-894B-A461F8D14D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2026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941435</xdr:colOff>
      <xdr:row>192</xdr:row>
      <xdr:rowOff>1093851</xdr:rowOff>
    </xdr:to>
    <xdr:pic>
      <xdr:nvPicPr>
        <xdr:cNvPr id="186" name="Picture 185" descr="Picture">
          <a:extLst>
            <a:ext uri="{FF2B5EF4-FFF2-40B4-BE49-F238E27FC236}">
              <a16:creationId xmlns="" xmlns:a16="http://schemas.microsoft.com/office/drawing/2014/main" id="{F978DA9D-39AA-40D9-8984-94F0293DB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2834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941435</xdr:colOff>
      <xdr:row>193</xdr:row>
      <xdr:rowOff>1093851</xdr:rowOff>
    </xdr:to>
    <xdr:pic>
      <xdr:nvPicPr>
        <xdr:cNvPr id="187" name="Picture 186" descr="Picture">
          <a:extLst>
            <a:ext uri="{FF2B5EF4-FFF2-40B4-BE49-F238E27FC236}">
              <a16:creationId xmlns="" xmlns:a16="http://schemas.microsoft.com/office/drawing/2014/main" id="{D972A727-367F-4917-965C-1E5CEC560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3642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941435</xdr:colOff>
      <xdr:row>194</xdr:row>
      <xdr:rowOff>1093851</xdr:rowOff>
    </xdr:to>
    <xdr:pic>
      <xdr:nvPicPr>
        <xdr:cNvPr id="188" name="Picture 187" descr="Picture">
          <a:extLst>
            <a:ext uri="{FF2B5EF4-FFF2-40B4-BE49-F238E27FC236}">
              <a16:creationId xmlns="" xmlns:a16="http://schemas.microsoft.com/office/drawing/2014/main" id="{09E39550-CE2A-4F78-B50F-299380CD4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4449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941435</xdr:colOff>
      <xdr:row>195</xdr:row>
      <xdr:rowOff>1093851</xdr:rowOff>
    </xdr:to>
    <xdr:pic>
      <xdr:nvPicPr>
        <xdr:cNvPr id="189" name="Picture 188" descr="Picture">
          <a:extLst>
            <a:ext uri="{FF2B5EF4-FFF2-40B4-BE49-F238E27FC236}">
              <a16:creationId xmlns="" xmlns:a16="http://schemas.microsoft.com/office/drawing/2014/main" id="{82209D6F-8515-4570-A347-08A2BD46F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257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941435</xdr:colOff>
      <xdr:row>196</xdr:row>
      <xdr:rowOff>1093851</xdr:rowOff>
    </xdr:to>
    <xdr:pic>
      <xdr:nvPicPr>
        <xdr:cNvPr id="190" name="Picture 189" descr="Picture">
          <a:extLst>
            <a:ext uri="{FF2B5EF4-FFF2-40B4-BE49-F238E27FC236}">
              <a16:creationId xmlns="" xmlns:a16="http://schemas.microsoft.com/office/drawing/2014/main" id="{E66ACCE3-E3F1-4C66-A99A-6CBE89246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065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941435</xdr:colOff>
      <xdr:row>197</xdr:row>
      <xdr:rowOff>1093851</xdr:rowOff>
    </xdr:to>
    <xdr:pic>
      <xdr:nvPicPr>
        <xdr:cNvPr id="191" name="Picture 190" descr="Picture">
          <a:extLst>
            <a:ext uri="{FF2B5EF4-FFF2-40B4-BE49-F238E27FC236}">
              <a16:creationId xmlns="" xmlns:a16="http://schemas.microsoft.com/office/drawing/2014/main" id="{0877CBAE-4078-46FD-8593-F2D1A9513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872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941435</xdr:colOff>
      <xdr:row>198</xdr:row>
      <xdr:rowOff>1093851</xdr:rowOff>
    </xdr:to>
    <xdr:pic>
      <xdr:nvPicPr>
        <xdr:cNvPr id="192" name="Picture 191" descr="Picture">
          <a:extLst>
            <a:ext uri="{FF2B5EF4-FFF2-40B4-BE49-F238E27FC236}">
              <a16:creationId xmlns="" xmlns:a16="http://schemas.microsoft.com/office/drawing/2014/main" id="{1E8CE74B-E458-4F6A-BAC1-519981DB6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7680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941435</xdr:colOff>
      <xdr:row>199</xdr:row>
      <xdr:rowOff>1093851</xdr:rowOff>
    </xdr:to>
    <xdr:pic>
      <xdr:nvPicPr>
        <xdr:cNvPr id="193" name="Picture 192" descr="Picture">
          <a:extLst>
            <a:ext uri="{FF2B5EF4-FFF2-40B4-BE49-F238E27FC236}">
              <a16:creationId xmlns="" xmlns:a16="http://schemas.microsoft.com/office/drawing/2014/main" id="{265006BB-4F80-4CED-A352-B8AF54392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8488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941435</xdr:colOff>
      <xdr:row>200</xdr:row>
      <xdr:rowOff>1093851</xdr:rowOff>
    </xdr:to>
    <xdr:pic>
      <xdr:nvPicPr>
        <xdr:cNvPr id="194" name="Picture 193" descr="Picture">
          <a:extLst>
            <a:ext uri="{FF2B5EF4-FFF2-40B4-BE49-F238E27FC236}">
              <a16:creationId xmlns="" xmlns:a16="http://schemas.microsoft.com/office/drawing/2014/main" id="{0FCFD51B-002D-484D-8A74-B75412FD0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296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941435</xdr:colOff>
      <xdr:row>201</xdr:row>
      <xdr:rowOff>1093851</xdr:rowOff>
    </xdr:to>
    <xdr:pic>
      <xdr:nvPicPr>
        <xdr:cNvPr id="195" name="Picture 194" descr="Picture">
          <a:extLst>
            <a:ext uri="{FF2B5EF4-FFF2-40B4-BE49-F238E27FC236}">
              <a16:creationId xmlns="" xmlns:a16="http://schemas.microsoft.com/office/drawing/2014/main" id="{882A7A3F-515C-4464-AFE6-EB550EC68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0103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0</xdr:rowOff>
    </xdr:from>
    <xdr:to>
      <xdr:col>0</xdr:col>
      <xdr:colOff>941435</xdr:colOff>
      <xdr:row>202</xdr:row>
      <xdr:rowOff>1093851</xdr:rowOff>
    </xdr:to>
    <xdr:pic>
      <xdr:nvPicPr>
        <xdr:cNvPr id="196" name="Picture 195" descr="Picture">
          <a:extLst>
            <a:ext uri="{FF2B5EF4-FFF2-40B4-BE49-F238E27FC236}">
              <a16:creationId xmlns="" xmlns:a16="http://schemas.microsoft.com/office/drawing/2014/main" id="{B331D80E-5526-45AF-8153-5BBC1FA85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0911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0</xdr:col>
      <xdr:colOff>941435</xdr:colOff>
      <xdr:row>203</xdr:row>
      <xdr:rowOff>1093851</xdr:rowOff>
    </xdr:to>
    <xdr:pic>
      <xdr:nvPicPr>
        <xdr:cNvPr id="197" name="Picture 196" descr="Picture">
          <a:extLst>
            <a:ext uri="{FF2B5EF4-FFF2-40B4-BE49-F238E27FC236}">
              <a16:creationId xmlns="" xmlns:a16="http://schemas.microsoft.com/office/drawing/2014/main" id="{A0F16A90-C3F3-43C0-B429-F55F7AA03C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1719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204</xdr:row>
      <xdr:rowOff>0</xdr:rowOff>
    </xdr:from>
    <xdr:to>
      <xdr:col>0</xdr:col>
      <xdr:colOff>941435</xdr:colOff>
      <xdr:row>204</xdr:row>
      <xdr:rowOff>1093851</xdr:rowOff>
    </xdr:to>
    <xdr:pic>
      <xdr:nvPicPr>
        <xdr:cNvPr id="198" name="Picture 197" descr="Picture">
          <a:extLst>
            <a:ext uri="{FF2B5EF4-FFF2-40B4-BE49-F238E27FC236}">
              <a16:creationId xmlns="" xmlns:a16="http://schemas.microsoft.com/office/drawing/2014/main" id="{EE90FF57-99C6-4134-AE79-A532140F4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526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205</xdr:row>
      <xdr:rowOff>0</xdr:rowOff>
    </xdr:from>
    <xdr:to>
      <xdr:col>0</xdr:col>
      <xdr:colOff>941435</xdr:colOff>
      <xdr:row>205</xdr:row>
      <xdr:rowOff>1093851</xdr:rowOff>
    </xdr:to>
    <xdr:pic>
      <xdr:nvPicPr>
        <xdr:cNvPr id="199" name="Picture 198" descr="Picture">
          <a:extLst>
            <a:ext uri="{FF2B5EF4-FFF2-40B4-BE49-F238E27FC236}">
              <a16:creationId xmlns="" xmlns:a16="http://schemas.microsoft.com/office/drawing/2014/main" id="{FC95FB6C-FAB3-4FE7-AF57-4AFE31F00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334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941435</xdr:colOff>
      <xdr:row>206</xdr:row>
      <xdr:rowOff>1093851</xdr:rowOff>
    </xdr:to>
    <xdr:pic>
      <xdr:nvPicPr>
        <xdr:cNvPr id="200" name="Picture 199" descr="Picture">
          <a:extLst>
            <a:ext uri="{FF2B5EF4-FFF2-40B4-BE49-F238E27FC236}">
              <a16:creationId xmlns="" xmlns:a16="http://schemas.microsoft.com/office/drawing/2014/main" id="{7CE57261-B580-4F94-9775-E615FCFE6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4142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207</xdr:row>
      <xdr:rowOff>0</xdr:rowOff>
    </xdr:from>
    <xdr:to>
      <xdr:col>0</xdr:col>
      <xdr:colOff>941435</xdr:colOff>
      <xdr:row>207</xdr:row>
      <xdr:rowOff>1093851</xdr:rowOff>
    </xdr:to>
    <xdr:pic>
      <xdr:nvPicPr>
        <xdr:cNvPr id="201" name="Picture 200" descr="Picture">
          <a:extLst>
            <a:ext uri="{FF2B5EF4-FFF2-40B4-BE49-F238E27FC236}">
              <a16:creationId xmlns="" xmlns:a16="http://schemas.microsoft.com/office/drawing/2014/main" id="{097B16F9-5122-496F-998C-44ACDF61D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4950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208</xdr:row>
      <xdr:rowOff>0</xdr:rowOff>
    </xdr:from>
    <xdr:to>
      <xdr:col>0</xdr:col>
      <xdr:colOff>941435</xdr:colOff>
      <xdr:row>208</xdr:row>
      <xdr:rowOff>1093851</xdr:rowOff>
    </xdr:to>
    <xdr:pic>
      <xdr:nvPicPr>
        <xdr:cNvPr id="202" name="Picture 201" descr="Picture">
          <a:extLst>
            <a:ext uri="{FF2B5EF4-FFF2-40B4-BE49-F238E27FC236}">
              <a16:creationId xmlns="" xmlns:a16="http://schemas.microsoft.com/office/drawing/2014/main" id="{DE2B602E-6E74-495C-A366-FDEE1FBF7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5757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209</xdr:row>
      <xdr:rowOff>0</xdr:rowOff>
    </xdr:from>
    <xdr:to>
      <xdr:col>0</xdr:col>
      <xdr:colOff>941435</xdr:colOff>
      <xdr:row>209</xdr:row>
      <xdr:rowOff>1093851</xdr:rowOff>
    </xdr:to>
    <xdr:pic>
      <xdr:nvPicPr>
        <xdr:cNvPr id="203" name="Picture 202" descr="Picture">
          <a:extLst>
            <a:ext uri="{FF2B5EF4-FFF2-40B4-BE49-F238E27FC236}">
              <a16:creationId xmlns="" xmlns:a16="http://schemas.microsoft.com/office/drawing/2014/main" id="{EFC12A87-7C57-4A40-BC8C-00B91260BD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6565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210</xdr:row>
      <xdr:rowOff>0</xdr:rowOff>
    </xdr:from>
    <xdr:to>
      <xdr:col>0</xdr:col>
      <xdr:colOff>941435</xdr:colOff>
      <xdr:row>210</xdr:row>
      <xdr:rowOff>1093851</xdr:rowOff>
    </xdr:to>
    <xdr:pic>
      <xdr:nvPicPr>
        <xdr:cNvPr id="204" name="Picture 203" descr="Picture">
          <a:extLst>
            <a:ext uri="{FF2B5EF4-FFF2-40B4-BE49-F238E27FC236}">
              <a16:creationId xmlns="" xmlns:a16="http://schemas.microsoft.com/office/drawing/2014/main" id="{5150FF50-56D2-48DE-BE3B-1CA402348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7373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211</xdr:row>
      <xdr:rowOff>0</xdr:rowOff>
    </xdr:from>
    <xdr:to>
      <xdr:col>0</xdr:col>
      <xdr:colOff>941435</xdr:colOff>
      <xdr:row>211</xdr:row>
      <xdr:rowOff>1093851</xdr:rowOff>
    </xdr:to>
    <xdr:pic>
      <xdr:nvPicPr>
        <xdr:cNvPr id="205" name="Picture 204" descr="Picture">
          <a:extLst>
            <a:ext uri="{FF2B5EF4-FFF2-40B4-BE49-F238E27FC236}">
              <a16:creationId xmlns="" xmlns:a16="http://schemas.microsoft.com/office/drawing/2014/main" id="{AE80D5C3-20F9-4924-9EC4-9134AB9F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8181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212</xdr:row>
      <xdr:rowOff>0</xdr:rowOff>
    </xdr:from>
    <xdr:to>
      <xdr:col>0</xdr:col>
      <xdr:colOff>941435</xdr:colOff>
      <xdr:row>212</xdr:row>
      <xdr:rowOff>1093851</xdr:rowOff>
    </xdr:to>
    <xdr:pic>
      <xdr:nvPicPr>
        <xdr:cNvPr id="206" name="Picture 205" descr="Picture">
          <a:extLst>
            <a:ext uri="{FF2B5EF4-FFF2-40B4-BE49-F238E27FC236}">
              <a16:creationId xmlns="" xmlns:a16="http://schemas.microsoft.com/office/drawing/2014/main" id="{8C29D4E8-C401-4857-B61D-CC2E6F54D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8988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213</xdr:row>
      <xdr:rowOff>0</xdr:rowOff>
    </xdr:from>
    <xdr:to>
      <xdr:col>0</xdr:col>
      <xdr:colOff>941435</xdr:colOff>
      <xdr:row>213</xdr:row>
      <xdr:rowOff>1093851</xdr:rowOff>
    </xdr:to>
    <xdr:pic>
      <xdr:nvPicPr>
        <xdr:cNvPr id="207" name="Picture 206" descr="Picture">
          <a:extLst>
            <a:ext uri="{FF2B5EF4-FFF2-40B4-BE49-F238E27FC236}">
              <a16:creationId xmlns="" xmlns:a16="http://schemas.microsoft.com/office/drawing/2014/main" id="{FE4B1DED-5F34-4296-AFD8-786590313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9796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214</xdr:row>
      <xdr:rowOff>0</xdr:rowOff>
    </xdr:from>
    <xdr:to>
      <xdr:col>0</xdr:col>
      <xdr:colOff>941435</xdr:colOff>
      <xdr:row>214</xdr:row>
      <xdr:rowOff>1093851</xdr:rowOff>
    </xdr:to>
    <xdr:pic>
      <xdr:nvPicPr>
        <xdr:cNvPr id="208" name="Picture 207" descr="Picture">
          <a:extLst>
            <a:ext uri="{FF2B5EF4-FFF2-40B4-BE49-F238E27FC236}">
              <a16:creationId xmlns="" xmlns:a16="http://schemas.microsoft.com/office/drawing/2014/main" id="{6ADD5FF7-E6C7-47C9-BB75-7ACD76D11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604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215</xdr:row>
      <xdr:rowOff>0</xdr:rowOff>
    </xdr:from>
    <xdr:to>
      <xdr:col>0</xdr:col>
      <xdr:colOff>941435</xdr:colOff>
      <xdr:row>215</xdr:row>
      <xdr:rowOff>1093851</xdr:rowOff>
    </xdr:to>
    <xdr:pic>
      <xdr:nvPicPr>
        <xdr:cNvPr id="209" name="Picture 208" descr="Picture">
          <a:extLst>
            <a:ext uri="{FF2B5EF4-FFF2-40B4-BE49-F238E27FC236}">
              <a16:creationId xmlns="" xmlns:a16="http://schemas.microsoft.com/office/drawing/2014/main" id="{B3E4FE96-96FB-4C83-B24C-624F15D61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411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216</xdr:row>
      <xdr:rowOff>0</xdr:rowOff>
    </xdr:from>
    <xdr:to>
      <xdr:col>0</xdr:col>
      <xdr:colOff>941435</xdr:colOff>
      <xdr:row>216</xdr:row>
      <xdr:rowOff>1093851</xdr:rowOff>
    </xdr:to>
    <xdr:pic>
      <xdr:nvPicPr>
        <xdr:cNvPr id="210" name="Picture 209" descr="Picture">
          <a:extLst>
            <a:ext uri="{FF2B5EF4-FFF2-40B4-BE49-F238E27FC236}">
              <a16:creationId xmlns="" xmlns:a16="http://schemas.microsoft.com/office/drawing/2014/main" id="{8D48AC37-7CFA-423E-9321-724F487F8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2219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217</xdr:row>
      <xdr:rowOff>0</xdr:rowOff>
    </xdr:from>
    <xdr:to>
      <xdr:col>0</xdr:col>
      <xdr:colOff>941435</xdr:colOff>
      <xdr:row>217</xdr:row>
      <xdr:rowOff>1093851</xdr:rowOff>
    </xdr:to>
    <xdr:pic>
      <xdr:nvPicPr>
        <xdr:cNvPr id="211" name="Picture 210" descr="Picture">
          <a:extLst>
            <a:ext uri="{FF2B5EF4-FFF2-40B4-BE49-F238E27FC236}">
              <a16:creationId xmlns="" xmlns:a16="http://schemas.microsoft.com/office/drawing/2014/main" id="{37819764-8AEB-4BFB-B332-FC556BEEF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3027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218</xdr:row>
      <xdr:rowOff>0</xdr:rowOff>
    </xdr:from>
    <xdr:to>
      <xdr:col>0</xdr:col>
      <xdr:colOff>941435</xdr:colOff>
      <xdr:row>218</xdr:row>
      <xdr:rowOff>1093851</xdr:rowOff>
    </xdr:to>
    <xdr:pic>
      <xdr:nvPicPr>
        <xdr:cNvPr id="212" name="Picture 211" descr="Picture">
          <a:extLst>
            <a:ext uri="{FF2B5EF4-FFF2-40B4-BE49-F238E27FC236}">
              <a16:creationId xmlns="" xmlns:a16="http://schemas.microsoft.com/office/drawing/2014/main" id="{AD4FD080-B8D1-4D10-8C3E-882D9D93C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3835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219</xdr:row>
      <xdr:rowOff>0</xdr:rowOff>
    </xdr:from>
    <xdr:to>
      <xdr:col>0</xdr:col>
      <xdr:colOff>941435</xdr:colOff>
      <xdr:row>219</xdr:row>
      <xdr:rowOff>1093851</xdr:rowOff>
    </xdr:to>
    <xdr:pic>
      <xdr:nvPicPr>
        <xdr:cNvPr id="213" name="Picture 212" descr="Picture">
          <a:extLst>
            <a:ext uri="{FF2B5EF4-FFF2-40B4-BE49-F238E27FC236}">
              <a16:creationId xmlns="" xmlns:a16="http://schemas.microsoft.com/office/drawing/2014/main" id="{B67BE43D-BC96-47F5-A6C8-6899F957A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642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941435</xdr:colOff>
      <xdr:row>220</xdr:row>
      <xdr:rowOff>1093851</xdr:rowOff>
    </xdr:to>
    <xdr:pic>
      <xdr:nvPicPr>
        <xdr:cNvPr id="214" name="Picture 213" descr="Picture">
          <a:extLst>
            <a:ext uri="{FF2B5EF4-FFF2-40B4-BE49-F238E27FC236}">
              <a16:creationId xmlns="" xmlns:a16="http://schemas.microsoft.com/office/drawing/2014/main" id="{DB8D7857-C3AE-4233-850A-8882BAA4B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5450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221</xdr:row>
      <xdr:rowOff>0</xdr:rowOff>
    </xdr:from>
    <xdr:to>
      <xdr:col>0</xdr:col>
      <xdr:colOff>941435</xdr:colOff>
      <xdr:row>221</xdr:row>
      <xdr:rowOff>1093851</xdr:rowOff>
    </xdr:to>
    <xdr:pic>
      <xdr:nvPicPr>
        <xdr:cNvPr id="215" name="Picture 214" descr="Picture">
          <a:extLst>
            <a:ext uri="{FF2B5EF4-FFF2-40B4-BE49-F238E27FC236}">
              <a16:creationId xmlns="" xmlns:a16="http://schemas.microsoft.com/office/drawing/2014/main" id="{CA89A074-489C-4122-A086-C56F6EEBD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6258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222</xdr:row>
      <xdr:rowOff>0</xdr:rowOff>
    </xdr:from>
    <xdr:to>
      <xdr:col>0</xdr:col>
      <xdr:colOff>941435</xdr:colOff>
      <xdr:row>222</xdr:row>
      <xdr:rowOff>1093851</xdr:rowOff>
    </xdr:to>
    <xdr:pic>
      <xdr:nvPicPr>
        <xdr:cNvPr id="216" name="Picture 215" descr="Picture">
          <a:extLst>
            <a:ext uri="{FF2B5EF4-FFF2-40B4-BE49-F238E27FC236}">
              <a16:creationId xmlns="" xmlns:a16="http://schemas.microsoft.com/office/drawing/2014/main" id="{52AAB77B-1047-4A2D-A80A-36F3F1B3D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7065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223</xdr:row>
      <xdr:rowOff>0</xdr:rowOff>
    </xdr:from>
    <xdr:to>
      <xdr:col>0</xdr:col>
      <xdr:colOff>941435</xdr:colOff>
      <xdr:row>223</xdr:row>
      <xdr:rowOff>1093851</xdr:rowOff>
    </xdr:to>
    <xdr:pic>
      <xdr:nvPicPr>
        <xdr:cNvPr id="217" name="Picture 216" descr="Picture">
          <a:extLst>
            <a:ext uri="{FF2B5EF4-FFF2-40B4-BE49-F238E27FC236}">
              <a16:creationId xmlns="" xmlns:a16="http://schemas.microsoft.com/office/drawing/2014/main" id="{6A82CEB6-F923-4862-A46D-245CED3A8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7873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0</xdr:col>
      <xdr:colOff>941435</xdr:colOff>
      <xdr:row>224</xdr:row>
      <xdr:rowOff>1093851</xdr:rowOff>
    </xdr:to>
    <xdr:pic>
      <xdr:nvPicPr>
        <xdr:cNvPr id="218" name="Picture 217" descr="Picture">
          <a:extLst>
            <a:ext uri="{FF2B5EF4-FFF2-40B4-BE49-F238E27FC236}">
              <a16:creationId xmlns="" xmlns:a16="http://schemas.microsoft.com/office/drawing/2014/main" id="{F1F11840-DB01-44C5-89F6-F05A68AFF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681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0</xdr:col>
      <xdr:colOff>941435</xdr:colOff>
      <xdr:row>225</xdr:row>
      <xdr:rowOff>1093851</xdr:rowOff>
    </xdr:to>
    <xdr:pic>
      <xdr:nvPicPr>
        <xdr:cNvPr id="219" name="Picture 218" descr="Picture">
          <a:extLst>
            <a:ext uri="{FF2B5EF4-FFF2-40B4-BE49-F238E27FC236}">
              <a16:creationId xmlns="" xmlns:a16="http://schemas.microsoft.com/office/drawing/2014/main" id="{0B17F6F1-B03B-432B-974D-79F4A127B2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489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226</xdr:row>
      <xdr:rowOff>0</xdr:rowOff>
    </xdr:from>
    <xdr:to>
      <xdr:col>0</xdr:col>
      <xdr:colOff>941435</xdr:colOff>
      <xdr:row>226</xdr:row>
      <xdr:rowOff>1093851</xdr:rowOff>
    </xdr:to>
    <xdr:pic>
      <xdr:nvPicPr>
        <xdr:cNvPr id="220" name="Picture 219" descr="Picture">
          <a:extLst>
            <a:ext uri="{FF2B5EF4-FFF2-40B4-BE49-F238E27FC236}">
              <a16:creationId xmlns="" xmlns:a16="http://schemas.microsoft.com/office/drawing/2014/main" id="{FEC25A2C-64FD-4864-92A1-5BB1C6918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0296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227</xdr:row>
      <xdr:rowOff>0</xdr:rowOff>
    </xdr:from>
    <xdr:to>
      <xdr:col>0</xdr:col>
      <xdr:colOff>941435</xdr:colOff>
      <xdr:row>227</xdr:row>
      <xdr:rowOff>1093851</xdr:rowOff>
    </xdr:to>
    <xdr:pic>
      <xdr:nvPicPr>
        <xdr:cNvPr id="221" name="Picture 220" descr="Picture">
          <a:extLst>
            <a:ext uri="{FF2B5EF4-FFF2-40B4-BE49-F238E27FC236}">
              <a16:creationId xmlns="" xmlns:a16="http://schemas.microsoft.com/office/drawing/2014/main" id="{A8598D37-DB06-4BF5-907C-0BE8DAF0C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104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228</xdr:row>
      <xdr:rowOff>0</xdr:rowOff>
    </xdr:from>
    <xdr:to>
      <xdr:col>0</xdr:col>
      <xdr:colOff>941435</xdr:colOff>
      <xdr:row>228</xdr:row>
      <xdr:rowOff>1093851</xdr:rowOff>
    </xdr:to>
    <xdr:pic>
      <xdr:nvPicPr>
        <xdr:cNvPr id="222" name="Picture 221" descr="Picture">
          <a:extLst>
            <a:ext uri="{FF2B5EF4-FFF2-40B4-BE49-F238E27FC236}">
              <a16:creationId xmlns="" xmlns:a16="http://schemas.microsoft.com/office/drawing/2014/main" id="{E44CFCAD-E04C-41E4-B20E-B379DA768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912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229</xdr:row>
      <xdr:rowOff>0</xdr:rowOff>
    </xdr:from>
    <xdr:to>
      <xdr:col>0</xdr:col>
      <xdr:colOff>941435</xdr:colOff>
      <xdr:row>229</xdr:row>
      <xdr:rowOff>1093851</xdr:rowOff>
    </xdr:to>
    <xdr:pic>
      <xdr:nvPicPr>
        <xdr:cNvPr id="223" name="Picture 222" descr="Picture">
          <a:extLst>
            <a:ext uri="{FF2B5EF4-FFF2-40B4-BE49-F238E27FC236}">
              <a16:creationId xmlns="" xmlns:a16="http://schemas.microsoft.com/office/drawing/2014/main" id="{122E9268-FD67-4C0F-90AD-C9F035E85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2719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230</xdr:row>
      <xdr:rowOff>0</xdr:rowOff>
    </xdr:from>
    <xdr:to>
      <xdr:col>0</xdr:col>
      <xdr:colOff>941435</xdr:colOff>
      <xdr:row>230</xdr:row>
      <xdr:rowOff>1093851</xdr:rowOff>
    </xdr:to>
    <xdr:pic>
      <xdr:nvPicPr>
        <xdr:cNvPr id="224" name="Picture 223" descr="Picture">
          <a:extLst>
            <a:ext uri="{FF2B5EF4-FFF2-40B4-BE49-F238E27FC236}">
              <a16:creationId xmlns="" xmlns:a16="http://schemas.microsoft.com/office/drawing/2014/main" id="{1CD3CF61-13D5-4D91-AE59-A4F327F82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3527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231</xdr:row>
      <xdr:rowOff>0</xdr:rowOff>
    </xdr:from>
    <xdr:to>
      <xdr:col>0</xdr:col>
      <xdr:colOff>941435</xdr:colOff>
      <xdr:row>231</xdr:row>
      <xdr:rowOff>1093851</xdr:rowOff>
    </xdr:to>
    <xdr:pic>
      <xdr:nvPicPr>
        <xdr:cNvPr id="225" name="Picture 224" descr="Picture">
          <a:extLst>
            <a:ext uri="{FF2B5EF4-FFF2-40B4-BE49-F238E27FC236}">
              <a16:creationId xmlns="" xmlns:a16="http://schemas.microsoft.com/office/drawing/2014/main" id="{A64A5E84-85C7-4C4A-BCFB-C4FB77DB9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4335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232</xdr:row>
      <xdr:rowOff>0</xdr:rowOff>
    </xdr:from>
    <xdr:to>
      <xdr:col>0</xdr:col>
      <xdr:colOff>941435</xdr:colOff>
      <xdr:row>232</xdr:row>
      <xdr:rowOff>1093851</xdr:rowOff>
    </xdr:to>
    <xdr:pic>
      <xdr:nvPicPr>
        <xdr:cNvPr id="226" name="Picture 225" descr="Picture">
          <a:extLst>
            <a:ext uri="{FF2B5EF4-FFF2-40B4-BE49-F238E27FC236}">
              <a16:creationId xmlns="" xmlns:a16="http://schemas.microsoft.com/office/drawing/2014/main" id="{C5D03521-5F73-4300-BDBF-41750BF98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143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233</xdr:row>
      <xdr:rowOff>0</xdr:rowOff>
    </xdr:from>
    <xdr:to>
      <xdr:col>0</xdr:col>
      <xdr:colOff>941435</xdr:colOff>
      <xdr:row>233</xdr:row>
      <xdr:rowOff>1093851</xdr:rowOff>
    </xdr:to>
    <xdr:pic>
      <xdr:nvPicPr>
        <xdr:cNvPr id="227" name="Picture 226" descr="Picture">
          <a:extLst>
            <a:ext uri="{FF2B5EF4-FFF2-40B4-BE49-F238E27FC236}">
              <a16:creationId xmlns="" xmlns:a16="http://schemas.microsoft.com/office/drawing/2014/main" id="{B489D3AE-A32A-4E86-B2CA-426C5FF55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950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234</xdr:row>
      <xdr:rowOff>0</xdr:rowOff>
    </xdr:from>
    <xdr:to>
      <xdr:col>0</xdr:col>
      <xdr:colOff>941435</xdr:colOff>
      <xdr:row>234</xdr:row>
      <xdr:rowOff>1093851</xdr:rowOff>
    </xdr:to>
    <xdr:pic>
      <xdr:nvPicPr>
        <xdr:cNvPr id="228" name="Picture 227" descr="Picture">
          <a:extLst>
            <a:ext uri="{FF2B5EF4-FFF2-40B4-BE49-F238E27FC236}">
              <a16:creationId xmlns="" xmlns:a16="http://schemas.microsoft.com/office/drawing/2014/main" id="{1D045034-403C-45F0-8C8F-1A703B3A6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6758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235</xdr:row>
      <xdr:rowOff>0</xdr:rowOff>
    </xdr:from>
    <xdr:to>
      <xdr:col>0</xdr:col>
      <xdr:colOff>941435</xdr:colOff>
      <xdr:row>235</xdr:row>
      <xdr:rowOff>1093851</xdr:rowOff>
    </xdr:to>
    <xdr:pic>
      <xdr:nvPicPr>
        <xdr:cNvPr id="229" name="Picture 228" descr="Picture">
          <a:extLst>
            <a:ext uri="{FF2B5EF4-FFF2-40B4-BE49-F238E27FC236}">
              <a16:creationId xmlns="" xmlns:a16="http://schemas.microsoft.com/office/drawing/2014/main" id="{FC85A4C9-27B9-46B0-81A9-468E487F2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566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941435</xdr:colOff>
      <xdr:row>236</xdr:row>
      <xdr:rowOff>1093851</xdr:rowOff>
    </xdr:to>
    <xdr:pic>
      <xdr:nvPicPr>
        <xdr:cNvPr id="230" name="Picture 229" descr="Picture">
          <a:extLst>
            <a:ext uri="{FF2B5EF4-FFF2-40B4-BE49-F238E27FC236}">
              <a16:creationId xmlns="" xmlns:a16="http://schemas.microsoft.com/office/drawing/2014/main" id="{FBF723B1-7246-4491-B81A-DCD7B591B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8374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237</xdr:row>
      <xdr:rowOff>0</xdr:rowOff>
    </xdr:from>
    <xdr:to>
      <xdr:col>0</xdr:col>
      <xdr:colOff>941435</xdr:colOff>
      <xdr:row>237</xdr:row>
      <xdr:rowOff>1093851</xdr:rowOff>
    </xdr:to>
    <xdr:pic>
      <xdr:nvPicPr>
        <xdr:cNvPr id="231" name="Picture 230" descr="Picture">
          <a:extLst>
            <a:ext uri="{FF2B5EF4-FFF2-40B4-BE49-F238E27FC236}">
              <a16:creationId xmlns="" xmlns:a16="http://schemas.microsoft.com/office/drawing/2014/main" id="{5E74D510-8C2C-4616-88DD-ED4612AB6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181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238</xdr:row>
      <xdr:rowOff>0</xdr:rowOff>
    </xdr:from>
    <xdr:to>
      <xdr:col>0</xdr:col>
      <xdr:colOff>941435</xdr:colOff>
      <xdr:row>238</xdr:row>
      <xdr:rowOff>1093851</xdr:rowOff>
    </xdr:to>
    <xdr:pic>
      <xdr:nvPicPr>
        <xdr:cNvPr id="232" name="Picture 231" descr="Picture">
          <a:extLst>
            <a:ext uri="{FF2B5EF4-FFF2-40B4-BE49-F238E27FC236}">
              <a16:creationId xmlns="" xmlns:a16="http://schemas.microsoft.com/office/drawing/2014/main" id="{47813EF2-DB95-4C2D-A1F2-653FF2CBC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989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239</xdr:row>
      <xdr:rowOff>0</xdr:rowOff>
    </xdr:from>
    <xdr:to>
      <xdr:col>0</xdr:col>
      <xdr:colOff>941435</xdr:colOff>
      <xdr:row>239</xdr:row>
      <xdr:rowOff>1093851</xdr:rowOff>
    </xdr:to>
    <xdr:pic>
      <xdr:nvPicPr>
        <xdr:cNvPr id="233" name="Picture 232" descr="Picture">
          <a:extLst>
            <a:ext uri="{FF2B5EF4-FFF2-40B4-BE49-F238E27FC236}">
              <a16:creationId xmlns="" xmlns:a16="http://schemas.microsoft.com/office/drawing/2014/main" id="{2B697018-56CC-43F3-A149-250FA0998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0797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240</xdr:row>
      <xdr:rowOff>0</xdr:rowOff>
    </xdr:from>
    <xdr:to>
      <xdr:col>0</xdr:col>
      <xdr:colOff>941435</xdr:colOff>
      <xdr:row>240</xdr:row>
      <xdr:rowOff>1093851</xdr:rowOff>
    </xdr:to>
    <xdr:pic>
      <xdr:nvPicPr>
        <xdr:cNvPr id="234" name="Picture 233" descr="Picture">
          <a:extLst>
            <a:ext uri="{FF2B5EF4-FFF2-40B4-BE49-F238E27FC236}">
              <a16:creationId xmlns="" xmlns:a16="http://schemas.microsoft.com/office/drawing/2014/main" id="{8BD50471-01C0-412B-998F-7B15E6F8F2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1604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241</xdr:row>
      <xdr:rowOff>0</xdr:rowOff>
    </xdr:from>
    <xdr:to>
      <xdr:col>0</xdr:col>
      <xdr:colOff>941435</xdr:colOff>
      <xdr:row>241</xdr:row>
      <xdr:rowOff>1093851</xdr:rowOff>
    </xdr:to>
    <xdr:pic>
      <xdr:nvPicPr>
        <xdr:cNvPr id="235" name="Picture 234" descr="Picture">
          <a:extLst>
            <a:ext uri="{FF2B5EF4-FFF2-40B4-BE49-F238E27FC236}">
              <a16:creationId xmlns="" xmlns:a16="http://schemas.microsoft.com/office/drawing/2014/main" id="{047EE95D-7B4A-4497-B13F-AC2876E1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2412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242</xdr:row>
      <xdr:rowOff>0</xdr:rowOff>
    </xdr:from>
    <xdr:to>
      <xdr:col>0</xdr:col>
      <xdr:colOff>941435</xdr:colOff>
      <xdr:row>242</xdr:row>
      <xdr:rowOff>1093851</xdr:rowOff>
    </xdr:to>
    <xdr:pic>
      <xdr:nvPicPr>
        <xdr:cNvPr id="236" name="Picture 235" descr="Picture">
          <a:extLst>
            <a:ext uri="{FF2B5EF4-FFF2-40B4-BE49-F238E27FC236}">
              <a16:creationId xmlns="" xmlns:a16="http://schemas.microsoft.com/office/drawing/2014/main" id="{E766DCAE-9A78-46E2-91FB-D1A2D0AD0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3220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243</xdr:row>
      <xdr:rowOff>0</xdr:rowOff>
    </xdr:from>
    <xdr:to>
      <xdr:col>0</xdr:col>
      <xdr:colOff>941435</xdr:colOff>
      <xdr:row>243</xdr:row>
      <xdr:rowOff>1093851</xdr:rowOff>
    </xdr:to>
    <xdr:pic>
      <xdr:nvPicPr>
        <xdr:cNvPr id="237" name="Picture 236" descr="Picture">
          <a:extLst>
            <a:ext uri="{FF2B5EF4-FFF2-40B4-BE49-F238E27FC236}">
              <a16:creationId xmlns="" xmlns:a16="http://schemas.microsoft.com/office/drawing/2014/main" id="{00AA1FEA-099D-47EF-8114-5669865C4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4028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244</xdr:row>
      <xdr:rowOff>0</xdr:rowOff>
    </xdr:from>
    <xdr:to>
      <xdr:col>0</xdr:col>
      <xdr:colOff>941435</xdr:colOff>
      <xdr:row>244</xdr:row>
      <xdr:rowOff>1093851</xdr:rowOff>
    </xdr:to>
    <xdr:pic>
      <xdr:nvPicPr>
        <xdr:cNvPr id="238" name="Picture 237" descr="Picture">
          <a:extLst>
            <a:ext uri="{FF2B5EF4-FFF2-40B4-BE49-F238E27FC236}">
              <a16:creationId xmlns="" xmlns:a16="http://schemas.microsoft.com/office/drawing/2014/main" id="{58EB719A-E280-45AB-870E-2388743A3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4835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245</xdr:row>
      <xdr:rowOff>0</xdr:rowOff>
    </xdr:from>
    <xdr:to>
      <xdr:col>0</xdr:col>
      <xdr:colOff>941435</xdr:colOff>
      <xdr:row>245</xdr:row>
      <xdr:rowOff>1093851</xdr:rowOff>
    </xdr:to>
    <xdr:pic>
      <xdr:nvPicPr>
        <xdr:cNvPr id="239" name="Picture 238" descr="Picture">
          <a:extLst>
            <a:ext uri="{FF2B5EF4-FFF2-40B4-BE49-F238E27FC236}">
              <a16:creationId xmlns="" xmlns:a16="http://schemas.microsoft.com/office/drawing/2014/main" id="{2CF66A33-A784-4CD6-BF9E-38F5D6E0E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643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0</xdr:col>
      <xdr:colOff>941435</xdr:colOff>
      <xdr:row>246</xdr:row>
      <xdr:rowOff>1093851</xdr:rowOff>
    </xdr:to>
    <xdr:pic>
      <xdr:nvPicPr>
        <xdr:cNvPr id="240" name="Picture 239" descr="Picture">
          <a:extLst>
            <a:ext uri="{FF2B5EF4-FFF2-40B4-BE49-F238E27FC236}">
              <a16:creationId xmlns="" xmlns:a16="http://schemas.microsoft.com/office/drawing/2014/main" id="{6D342F08-481D-4B34-96E8-C90C11FAC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6451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247</xdr:row>
      <xdr:rowOff>0</xdr:rowOff>
    </xdr:from>
    <xdr:to>
      <xdr:col>0</xdr:col>
      <xdr:colOff>941435</xdr:colOff>
      <xdr:row>247</xdr:row>
      <xdr:rowOff>1093851</xdr:rowOff>
    </xdr:to>
    <xdr:pic>
      <xdr:nvPicPr>
        <xdr:cNvPr id="241" name="Picture 240" descr="Picture">
          <a:extLst>
            <a:ext uri="{FF2B5EF4-FFF2-40B4-BE49-F238E27FC236}">
              <a16:creationId xmlns="" xmlns:a16="http://schemas.microsoft.com/office/drawing/2014/main" id="{62FF2A0A-2908-4219-B874-9B3096379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258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248</xdr:row>
      <xdr:rowOff>0</xdr:rowOff>
    </xdr:from>
    <xdr:to>
      <xdr:col>0</xdr:col>
      <xdr:colOff>941435</xdr:colOff>
      <xdr:row>248</xdr:row>
      <xdr:rowOff>1093851</xdr:rowOff>
    </xdr:to>
    <xdr:pic>
      <xdr:nvPicPr>
        <xdr:cNvPr id="242" name="Picture 241" descr="Picture">
          <a:extLst>
            <a:ext uri="{FF2B5EF4-FFF2-40B4-BE49-F238E27FC236}">
              <a16:creationId xmlns="" xmlns:a16="http://schemas.microsoft.com/office/drawing/2014/main" id="{C3688911-9B97-4BA7-89B4-0E89C30A4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8066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941435</xdr:colOff>
      <xdr:row>249</xdr:row>
      <xdr:rowOff>1093851</xdr:rowOff>
    </xdr:to>
    <xdr:pic>
      <xdr:nvPicPr>
        <xdr:cNvPr id="243" name="Picture 242" descr="Picture">
          <a:extLst>
            <a:ext uri="{FF2B5EF4-FFF2-40B4-BE49-F238E27FC236}">
              <a16:creationId xmlns="" xmlns:a16="http://schemas.microsoft.com/office/drawing/2014/main" id="{56C4DCB5-B955-458E-A136-3F36C104E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8874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941435</xdr:colOff>
      <xdr:row>250</xdr:row>
      <xdr:rowOff>1093851</xdr:rowOff>
    </xdr:to>
    <xdr:pic>
      <xdr:nvPicPr>
        <xdr:cNvPr id="244" name="Picture 243" descr="Picture">
          <a:extLst>
            <a:ext uri="{FF2B5EF4-FFF2-40B4-BE49-F238E27FC236}">
              <a16:creationId xmlns="" xmlns:a16="http://schemas.microsoft.com/office/drawing/2014/main" id="{11E1FE70-2402-4375-B5FE-54577D1FA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9682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941435</xdr:colOff>
      <xdr:row>251</xdr:row>
      <xdr:rowOff>1093851</xdr:rowOff>
    </xdr:to>
    <xdr:pic>
      <xdr:nvPicPr>
        <xdr:cNvPr id="245" name="Picture 244" descr="Picture">
          <a:extLst>
            <a:ext uri="{FF2B5EF4-FFF2-40B4-BE49-F238E27FC236}">
              <a16:creationId xmlns="" xmlns:a16="http://schemas.microsoft.com/office/drawing/2014/main" id="{B24B9C1D-1B1D-4670-A452-2EFAAC735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0489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941435</xdr:colOff>
      <xdr:row>252</xdr:row>
      <xdr:rowOff>1093851</xdr:rowOff>
    </xdr:to>
    <xdr:pic>
      <xdr:nvPicPr>
        <xdr:cNvPr id="246" name="Picture 245" descr="Picture">
          <a:extLst>
            <a:ext uri="{FF2B5EF4-FFF2-40B4-BE49-F238E27FC236}">
              <a16:creationId xmlns="" xmlns:a16="http://schemas.microsoft.com/office/drawing/2014/main" id="{09F7B9FB-1086-4CAD-9D0C-4426DFB54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1297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941435</xdr:colOff>
      <xdr:row>253</xdr:row>
      <xdr:rowOff>1093851</xdr:rowOff>
    </xdr:to>
    <xdr:pic>
      <xdr:nvPicPr>
        <xdr:cNvPr id="247" name="Picture 246" descr="Picture">
          <a:extLst>
            <a:ext uri="{FF2B5EF4-FFF2-40B4-BE49-F238E27FC236}">
              <a16:creationId xmlns="" xmlns:a16="http://schemas.microsoft.com/office/drawing/2014/main" id="{F654460B-91F9-45C7-BB8F-17170AEE6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2105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941435</xdr:colOff>
      <xdr:row>254</xdr:row>
      <xdr:rowOff>1093851</xdr:rowOff>
    </xdr:to>
    <xdr:pic>
      <xdr:nvPicPr>
        <xdr:cNvPr id="248" name="Picture 247" descr="Picture">
          <a:extLst>
            <a:ext uri="{FF2B5EF4-FFF2-40B4-BE49-F238E27FC236}">
              <a16:creationId xmlns="" xmlns:a16="http://schemas.microsoft.com/office/drawing/2014/main" id="{0BB07024-8B46-476E-9E6F-CD61AEFFD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2912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941435</xdr:colOff>
      <xdr:row>255</xdr:row>
      <xdr:rowOff>1093851</xdr:rowOff>
    </xdr:to>
    <xdr:pic>
      <xdr:nvPicPr>
        <xdr:cNvPr id="249" name="Picture 248" descr="Picture">
          <a:extLst>
            <a:ext uri="{FF2B5EF4-FFF2-40B4-BE49-F238E27FC236}">
              <a16:creationId xmlns="" xmlns:a16="http://schemas.microsoft.com/office/drawing/2014/main" id="{7064D762-5569-4D80-8770-332BB51DA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3720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0</xdr:col>
      <xdr:colOff>941435</xdr:colOff>
      <xdr:row>256</xdr:row>
      <xdr:rowOff>1093851</xdr:rowOff>
    </xdr:to>
    <xdr:pic>
      <xdr:nvPicPr>
        <xdr:cNvPr id="250" name="Picture 249" descr="Picture">
          <a:extLst>
            <a:ext uri="{FF2B5EF4-FFF2-40B4-BE49-F238E27FC236}">
              <a16:creationId xmlns="" xmlns:a16="http://schemas.microsoft.com/office/drawing/2014/main" id="{DBC442F9-06ED-4BB2-A1D6-B9658FA19D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528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257</xdr:row>
      <xdr:rowOff>0</xdr:rowOff>
    </xdr:from>
    <xdr:to>
      <xdr:col>0</xdr:col>
      <xdr:colOff>941435</xdr:colOff>
      <xdr:row>257</xdr:row>
      <xdr:rowOff>1093851</xdr:rowOff>
    </xdr:to>
    <xdr:pic>
      <xdr:nvPicPr>
        <xdr:cNvPr id="251" name="Picture 250" descr="Picture">
          <a:extLst>
            <a:ext uri="{FF2B5EF4-FFF2-40B4-BE49-F238E27FC236}">
              <a16:creationId xmlns="" xmlns:a16="http://schemas.microsoft.com/office/drawing/2014/main" id="{DA2557EF-885C-43C3-9CAF-FEBFA72BA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5336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258</xdr:row>
      <xdr:rowOff>0</xdr:rowOff>
    </xdr:from>
    <xdr:to>
      <xdr:col>0</xdr:col>
      <xdr:colOff>941435</xdr:colOff>
      <xdr:row>258</xdr:row>
      <xdr:rowOff>1093851</xdr:rowOff>
    </xdr:to>
    <xdr:pic>
      <xdr:nvPicPr>
        <xdr:cNvPr id="252" name="Picture 251" descr="Picture">
          <a:extLst>
            <a:ext uri="{FF2B5EF4-FFF2-40B4-BE49-F238E27FC236}">
              <a16:creationId xmlns="" xmlns:a16="http://schemas.microsoft.com/office/drawing/2014/main" id="{A0EE8073-A5CF-421A-B720-F9F7C7EBC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6143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259</xdr:row>
      <xdr:rowOff>0</xdr:rowOff>
    </xdr:from>
    <xdr:to>
      <xdr:col>0</xdr:col>
      <xdr:colOff>941435</xdr:colOff>
      <xdr:row>259</xdr:row>
      <xdr:rowOff>1093851</xdr:rowOff>
    </xdr:to>
    <xdr:pic>
      <xdr:nvPicPr>
        <xdr:cNvPr id="253" name="Picture 252" descr="Picture">
          <a:extLst>
            <a:ext uri="{FF2B5EF4-FFF2-40B4-BE49-F238E27FC236}">
              <a16:creationId xmlns="" xmlns:a16="http://schemas.microsoft.com/office/drawing/2014/main" id="{21153231-2271-4801-BD31-5915F5F86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6951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260</xdr:row>
      <xdr:rowOff>0</xdr:rowOff>
    </xdr:from>
    <xdr:to>
      <xdr:col>0</xdr:col>
      <xdr:colOff>941435</xdr:colOff>
      <xdr:row>260</xdr:row>
      <xdr:rowOff>1093851</xdr:rowOff>
    </xdr:to>
    <xdr:pic>
      <xdr:nvPicPr>
        <xdr:cNvPr id="254" name="Picture 253" descr="Picture">
          <a:extLst>
            <a:ext uri="{FF2B5EF4-FFF2-40B4-BE49-F238E27FC236}">
              <a16:creationId xmlns="" xmlns:a16="http://schemas.microsoft.com/office/drawing/2014/main" id="{9B90636D-F8A5-45C7-8CA1-44772692F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7759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0</xdr:rowOff>
    </xdr:from>
    <xdr:to>
      <xdr:col>0</xdr:col>
      <xdr:colOff>941435</xdr:colOff>
      <xdr:row>261</xdr:row>
      <xdr:rowOff>1093851</xdr:rowOff>
    </xdr:to>
    <xdr:pic>
      <xdr:nvPicPr>
        <xdr:cNvPr id="255" name="Picture 254" descr="Picture">
          <a:extLst>
            <a:ext uri="{FF2B5EF4-FFF2-40B4-BE49-F238E27FC236}">
              <a16:creationId xmlns="" xmlns:a16="http://schemas.microsoft.com/office/drawing/2014/main" id="{32C50806-47F8-4DFC-9205-943EFF680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8567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0</xdr:col>
      <xdr:colOff>941435</xdr:colOff>
      <xdr:row>262</xdr:row>
      <xdr:rowOff>1093851</xdr:rowOff>
    </xdr:to>
    <xdr:pic>
      <xdr:nvPicPr>
        <xdr:cNvPr id="256" name="Picture 255" descr="Picture">
          <a:extLst>
            <a:ext uri="{FF2B5EF4-FFF2-40B4-BE49-F238E27FC236}">
              <a16:creationId xmlns="" xmlns:a16="http://schemas.microsoft.com/office/drawing/2014/main" id="{923A430E-D20B-4E55-97E9-704A02B9E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9374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263</xdr:row>
      <xdr:rowOff>0</xdr:rowOff>
    </xdr:from>
    <xdr:to>
      <xdr:col>0</xdr:col>
      <xdr:colOff>941435</xdr:colOff>
      <xdr:row>263</xdr:row>
      <xdr:rowOff>1093851</xdr:rowOff>
    </xdr:to>
    <xdr:pic>
      <xdr:nvPicPr>
        <xdr:cNvPr id="257" name="Picture 256" descr="Picture">
          <a:extLst>
            <a:ext uri="{FF2B5EF4-FFF2-40B4-BE49-F238E27FC236}">
              <a16:creationId xmlns="" xmlns:a16="http://schemas.microsoft.com/office/drawing/2014/main" id="{E3BFBD1C-5E7B-44EA-9381-07891B1F4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0182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264</xdr:row>
      <xdr:rowOff>0</xdr:rowOff>
    </xdr:from>
    <xdr:to>
      <xdr:col>0</xdr:col>
      <xdr:colOff>941435</xdr:colOff>
      <xdr:row>264</xdr:row>
      <xdr:rowOff>1093851</xdr:rowOff>
    </xdr:to>
    <xdr:pic>
      <xdr:nvPicPr>
        <xdr:cNvPr id="258" name="Picture 257" descr="Picture">
          <a:extLst>
            <a:ext uri="{FF2B5EF4-FFF2-40B4-BE49-F238E27FC236}">
              <a16:creationId xmlns="" xmlns:a16="http://schemas.microsoft.com/office/drawing/2014/main" id="{FD9C83A7-501C-4192-85F7-C93886A4E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0990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265</xdr:row>
      <xdr:rowOff>0</xdr:rowOff>
    </xdr:from>
    <xdr:to>
      <xdr:col>0</xdr:col>
      <xdr:colOff>941435</xdr:colOff>
      <xdr:row>265</xdr:row>
      <xdr:rowOff>1093851</xdr:rowOff>
    </xdr:to>
    <xdr:pic>
      <xdr:nvPicPr>
        <xdr:cNvPr id="259" name="Picture 258" descr="Picture">
          <a:extLst>
            <a:ext uri="{FF2B5EF4-FFF2-40B4-BE49-F238E27FC236}">
              <a16:creationId xmlns="" xmlns:a16="http://schemas.microsoft.com/office/drawing/2014/main" id="{8452EC41-503F-4988-826D-4BA9D347E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797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266</xdr:row>
      <xdr:rowOff>0</xdr:rowOff>
    </xdr:from>
    <xdr:to>
      <xdr:col>0</xdr:col>
      <xdr:colOff>941435</xdr:colOff>
      <xdr:row>266</xdr:row>
      <xdr:rowOff>1093851</xdr:rowOff>
    </xdr:to>
    <xdr:pic>
      <xdr:nvPicPr>
        <xdr:cNvPr id="260" name="Picture 259" descr="Picture">
          <a:extLst>
            <a:ext uri="{FF2B5EF4-FFF2-40B4-BE49-F238E27FC236}">
              <a16:creationId xmlns="" xmlns:a16="http://schemas.microsoft.com/office/drawing/2014/main" id="{CBF72ED0-FCCA-4BFE-A795-89E0BD143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605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267</xdr:row>
      <xdr:rowOff>0</xdr:rowOff>
    </xdr:from>
    <xdr:to>
      <xdr:col>0</xdr:col>
      <xdr:colOff>941435</xdr:colOff>
      <xdr:row>267</xdr:row>
      <xdr:rowOff>1093851</xdr:rowOff>
    </xdr:to>
    <xdr:pic>
      <xdr:nvPicPr>
        <xdr:cNvPr id="261" name="Picture 260" descr="Picture">
          <a:extLst>
            <a:ext uri="{FF2B5EF4-FFF2-40B4-BE49-F238E27FC236}">
              <a16:creationId xmlns="" xmlns:a16="http://schemas.microsoft.com/office/drawing/2014/main" id="{C4E8E999-00E6-4FDE-8099-F72400E52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3413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268</xdr:row>
      <xdr:rowOff>0</xdr:rowOff>
    </xdr:from>
    <xdr:to>
      <xdr:col>0</xdr:col>
      <xdr:colOff>941435</xdr:colOff>
      <xdr:row>268</xdr:row>
      <xdr:rowOff>1093851</xdr:rowOff>
    </xdr:to>
    <xdr:pic>
      <xdr:nvPicPr>
        <xdr:cNvPr id="262" name="Picture 261" descr="Picture">
          <a:extLst>
            <a:ext uri="{FF2B5EF4-FFF2-40B4-BE49-F238E27FC236}">
              <a16:creationId xmlns="" xmlns:a16="http://schemas.microsoft.com/office/drawing/2014/main" id="{EDE56C2E-A16A-447A-B423-EBC149F7E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4221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0</xdr:col>
      <xdr:colOff>941435</xdr:colOff>
      <xdr:row>269</xdr:row>
      <xdr:rowOff>1093851</xdr:rowOff>
    </xdr:to>
    <xdr:pic>
      <xdr:nvPicPr>
        <xdr:cNvPr id="263" name="Picture 262" descr="Picture">
          <a:extLst>
            <a:ext uri="{FF2B5EF4-FFF2-40B4-BE49-F238E27FC236}">
              <a16:creationId xmlns="" xmlns:a16="http://schemas.microsoft.com/office/drawing/2014/main" id="{E89BB608-3843-4F31-B248-EE609847C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5028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270</xdr:row>
      <xdr:rowOff>0</xdr:rowOff>
    </xdr:from>
    <xdr:to>
      <xdr:col>0</xdr:col>
      <xdr:colOff>941435</xdr:colOff>
      <xdr:row>270</xdr:row>
      <xdr:rowOff>1093851</xdr:rowOff>
    </xdr:to>
    <xdr:pic>
      <xdr:nvPicPr>
        <xdr:cNvPr id="264" name="Picture 263" descr="Picture">
          <a:extLst>
            <a:ext uri="{FF2B5EF4-FFF2-40B4-BE49-F238E27FC236}">
              <a16:creationId xmlns="" xmlns:a16="http://schemas.microsoft.com/office/drawing/2014/main" id="{D95BD77B-6411-403E-8623-3B5A76689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5836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271</xdr:row>
      <xdr:rowOff>0</xdr:rowOff>
    </xdr:from>
    <xdr:to>
      <xdr:col>0</xdr:col>
      <xdr:colOff>941435</xdr:colOff>
      <xdr:row>271</xdr:row>
      <xdr:rowOff>1093851</xdr:rowOff>
    </xdr:to>
    <xdr:pic>
      <xdr:nvPicPr>
        <xdr:cNvPr id="265" name="Picture 264" descr="Picture">
          <a:extLst>
            <a:ext uri="{FF2B5EF4-FFF2-40B4-BE49-F238E27FC236}">
              <a16:creationId xmlns="" xmlns:a16="http://schemas.microsoft.com/office/drawing/2014/main" id="{7D2489D8-6E56-47E8-8ECB-E5D23748D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6644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272</xdr:row>
      <xdr:rowOff>0</xdr:rowOff>
    </xdr:from>
    <xdr:to>
      <xdr:col>0</xdr:col>
      <xdr:colOff>941435</xdr:colOff>
      <xdr:row>272</xdr:row>
      <xdr:rowOff>1093851</xdr:rowOff>
    </xdr:to>
    <xdr:pic>
      <xdr:nvPicPr>
        <xdr:cNvPr id="266" name="Picture 265" descr="Picture">
          <a:extLst>
            <a:ext uri="{FF2B5EF4-FFF2-40B4-BE49-F238E27FC236}">
              <a16:creationId xmlns="" xmlns:a16="http://schemas.microsoft.com/office/drawing/2014/main" id="{EC35FB17-C349-4E4A-A60E-4CBDC0FFF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7451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273</xdr:row>
      <xdr:rowOff>0</xdr:rowOff>
    </xdr:from>
    <xdr:to>
      <xdr:col>0</xdr:col>
      <xdr:colOff>941435</xdr:colOff>
      <xdr:row>273</xdr:row>
      <xdr:rowOff>1093851</xdr:rowOff>
    </xdr:to>
    <xdr:pic>
      <xdr:nvPicPr>
        <xdr:cNvPr id="267" name="Picture 266" descr="Picture">
          <a:extLst>
            <a:ext uri="{FF2B5EF4-FFF2-40B4-BE49-F238E27FC236}">
              <a16:creationId xmlns="" xmlns:a16="http://schemas.microsoft.com/office/drawing/2014/main" id="{95F5B0DC-B43E-4DCD-B331-87A785E81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8259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274</xdr:row>
      <xdr:rowOff>0</xdr:rowOff>
    </xdr:from>
    <xdr:to>
      <xdr:col>0</xdr:col>
      <xdr:colOff>941435</xdr:colOff>
      <xdr:row>274</xdr:row>
      <xdr:rowOff>1093851</xdr:rowOff>
    </xdr:to>
    <xdr:pic>
      <xdr:nvPicPr>
        <xdr:cNvPr id="268" name="Picture 267" descr="Picture">
          <a:extLst>
            <a:ext uri="{FF2B5EF4-FFF2-40B4-BE49-F238E27FC236}">
              <a16:creationId xmlns="" xmlns:a16="http://schemas.microsoft.com/office/drawing/2014/main" id="{17E131D9-3B19-4F22-B515-8D7765E4D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067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275</xdr:row>
      <xdr:rowOff>0</xdr:rowOff>
    </xdr:from>
    <xdr:to>
      <xdr:col>0</xdr:col>
      <xdr:colOff>941435</xdr:colOff>
      <xdr:row>275</xdr:row>
      <xdr:rowOff>1093851</xdr:rowOff>
    </xdr:to>
    <xdr:pic>
      <xdr:nvPicPr>
        <xdr:cNvPr id="269" name="Picture 268" descr="Picture">
          <a:extLst>
            <a:ext uri="{FF2B5EF4-FFF2-40B4-BE49-F238E27FC236}">
              <a16:creationId xmlns="" xmlns:a16="http://schemas.microsoft.com/office/drawing/2014/main" id="{A5C838F8-87F1-42C1-8592-C857B5E54E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875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276</xdr:row>
      <xdr:rowOff>0</xdr:rowOff>
    </xdr:from>
    <xdr:to>
      <xdr:col>0</xdr:col>
      <xdr:colOff>941435</xdr:colOff>
      <xdr:row>276</xdr:row>
      <xdr:rowOff>1093851</xdr:rowOff>
    </xdr:to>
    <xdr:pic>
      <xdr:nvPicPr>
        <xdr:cNvPr id="270" name="Picture 269" descr="Picture">
          <a:extLst>
            <a:ext uri="{FF2B5EF4-FFF2-40B4-BE49-F238E27FC236}">
              <a16:creationId xmlns="" xmlns:a16="http://schemas.microsoft.com/office/drawing/2014/main" id="{9E4696E6-AC3D-4F80-8441-C3D0AD357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682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277</xdr:row>
      <xdr:rowOff>0</xdr:rowOff>
    </xdr:from>
    <xdr:to>
      <xdr:col>0</xdr:col>
      <xdr:colOff>941435</xdr:colOff>
      <xdr:row>277</xdr:row>
      <xdr:rowOff>1093851</xdr:rowOff>
    </xdr:to>
    <xdr:pic>
      <xdr:nvPicPr>
        <xdr:cNvPr id="271" name="Picture 270" descr="Picture">
          <a:extLst>
            <a:ext uri="{FF2B5EF4-FFF2-40B4-BE49-F238E27FC236}">
              <a16:creationId xmlns="" xmlns:a16="http://schemas.microsoft.com/office/drawing/2014/main" id="{C61EFF7F-83DA-4531-82B9-A6E9D45A0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1490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278</xdr:row>
      <xdr:rowOff>0</xdr:rowOff>
    </xdr:from>
    <xdr:to>
      <xdr:col>0</xdr:col>
      <xdr:colOff>941435</xdr:colOff>
      <xdr:row>278</xdr:row>
      <xdr:rowOff>1093851</xdr:rowOff>
    </xdr:to>
    <xdr:pic>
      <xdr:nvPicPr>
        <xdr:cNvPr id="272" name="Picture 271" descr="Picture">
          <a:extLst>
            <a:ext uri="{FF2B5EF4-FFF2-40B4-BE49-F238E27FC236}">
              <a16:creationId xmlns="" xmlns:a16="http://schemas.microsoft.com/office/drawing/2014/main" id="{7F7E4A81-74FC-496A-A705-B2A0EF285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2298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279</xdr:row>
      <xdr:rowOff>0</xdr:rowOff>
    </xdr:from>
    <xdr:to>
      <xdr:col>0</xdr:col>
      <xdr:colOff>941435</xdr:colOff>
      <xdr:row>279</xdr:row>
      <xdr:rowOff>1093851</xdr:rowOff>
    </xdr:to>
    <xdr:pic>
      <xdr:nvPicPr>
        <xdr:cNvPr id="273" name="Picture 272" descr="Picture">
          <a:extLst>
            <a:ext uri="{FF2B5EF4-FFF2-40B4-BE49-F238E27FC236}">
              <a16:creationId xmlns="" xmlns:a16="http://schemas.microsoft.com/office/drawing/2014/main" id="{F679FBBA-4163-4FCD-8A2B-F393A4212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3105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280</xdr:row>
      <xdr:rowOff>0</xdr:rowOff>
    </xdr:from>
    <xdr:to>
      <xdr:col>0</xdr:col>
      <xdr:colOff>941435</xdr:colOff>
      <xdr:row>280</xdr:row>
      <xdr:rowOff>1093851</xdr:rowOff>
    </xdr:to>
    <xdr:pic>
      <xdr:nvPicPr>
        <xdr:cNvPr id="274" name="Picture 273" descr="Picture">
          <a:extLst>
            <a:ext uri="{FF2B5EF4-FFF2-40B4-BE49-F238E27FC236}">
              <a16:creationId xmlns="" xmlns:a16="http://schemas.microsoft.com/office/drawing/2014/main" id="{CAD66B0E-8F9A-472C-9426-B0374CCEB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3913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281</xdr:row>
      <xdr:rowOff>0</xdr:rowOff>
    </xdr:from>
    <xdr:to>
      <xdr:col>0</xdr:col>
      <xdr:colOff>941435</xdr:colOff>
      <xdr:row>281</xdr:row>
      <xdr:rowOff>1093851</xdr:rowOff>
    </xdr:to>
    <xdr:pic>
      <xdr:nvPicPr>
        <xdr:cNvPr id="275" name="Picture 274" descr="Picture">
          <a:extLst>
            <a:ext uri="{FF2B5EF4-FFF2-40B4-BE49-F238E27FC236}">
              <a16:creationId xmlns="" xmlns:a16="http://schemas.microsoft.com/office/drawing/2014/main" id="{F299A9EF-61C0-43B1-86CA-A201A3985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4721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282</xdr:row>
      <xdr:rowOff>0</xdr:rowOff>
    </xdr:from>
    <xdr:to>
      <xdr:col>0</xdr:col>
      <xdr:colOff>941435</xdr:colOff>
      <xdr:row>282</xdr:row>
      <xdr:rowOff>1093851</xdr:rowOff>
    </xdr:to>
    <xdr:pic>
      <xdr:nvPicPr>
        <xdr:cNvPr id="276" name="Picture 275" descr="Picture">
          <a:extLst>
            <a:ext uri="{FF2B5EF4-FFF2-40B4-BE49-F238E27FC236}">
              <a16:creationId xmlns="" xmlns:a16="http://schemas.microsoft.com/office/drawing/2014/main" id="{F02C835F-09EA-4EFC-8BA7-AF18EC7449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5529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283</xdr:row>
      <xdr:rowOff>0</xdr:rowOff>
    </xdr:from>
    <xdr:to>
      <xdr:col>0</xdr:col>
      <xdr:colOff>941435</xdr:colOff>
      <xdr:row>283</xdr:row>
      <xdr:rowOff>1093851</xdr:rowOff>
    </xdr:to>
    <xdr:pic>
      <xdr:nvPicPr>
        <xdr:cNvPr id="277" name="Picture 276" descr="Picture">
          <a:extLst>
            <a:ext uri="{FF2B5EF4-FFF2-40B4-BE49-F238E27FC236}">
              <a16:creationId xmlns="" xmlns:a16="http://schemas.microsoft.com/office/drawing/2014/main" id="{BCB859B9-36EA-405C-A01A-D3575BD93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6336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285</xdr:row>
      <xdr:rowOff>0</xdr:rowOff>
    </xdr:from>
    <xdr:to>
      <xdr:col>0</xdr:col>
      <xdr:colOff>941435</xdr:colOff>
      <xdr:row>285</xdr:row>
      <xdr:rowOff>1093851</xdr:rowOff>
    </xdr:to>
    <xdr:pic>
      <xdr:nvPicPr>
        <xdr:cNvPr id="278" name="Picture 277" descr="Picture">
          <a:extLst>
            <a:ext uri="{FF2B5EF4-FFF2-40B4-BE49-F238E27FC236}">
              <a16:creationId xmlns="" xmlns:a16="http://schemas.microsoft.com/office/drawing/2014/main" id="{B099136F-9463-41EF-BB23-7BF621C1E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952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286</xdr:row>
      <xdr:rowOff>0</xdr:rowOff>
    </xdr:from>
    <xdr:to>
      <xdr:col>0</xdr:col>
      <xdr:colOff>941435</xdr:colOff>
      <xdr:row>286</xdr:row>
      <xdr:rowOff>1093851</xdr:rowOff>
    </xdr:to>
    <xdr:pic>
      <xdr:nvPicPr>
        <xdr:cNvPr id="279" name="Picture 278" descr="Picture">
          <a:extLst>
            <a:ext uri="{FF2B5EF4-FFF2-40B4-BE49-F238E27FC236}">
              <a16:creationId xmlns="" xmlns:a16="http://schemas.microsoft.com/office/drawing/2014/main" id="{6B66B9AC-D9E2-4DC6-A9B1-B006F919F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8760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287</xdr:row>
      <xdr:rowOff>0</xdr:rowOff>
    </xdr:from>
    <xdr:to>
      <xdr:col>0</xdr:col>
      <xdr:colOff>941435</xdr:colOff>
      <xdr:row>287</xdr:row>
      <xdr:rowOff>1093851</xdr:rowOff>
    </xdr:to>
    <xdr:pic>
      <xdr:nvPicPr>
        <xdr:cNvPr id="280" name="Picture 279" descr="Picture">
          <a:extLst>
            <a:ext uri="{FF2B5EF4-FFF2-40B4-BE49-F238E27FC236}">
              <a16:creationId xmlns="" xmlns:a16="http://schemas.microsoft.com/office/drawing/2014/main" id="{E73F34BE-B2F5-4D6F-8C99-19C814CF2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9567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288</xdr:row>
      <xdr:rowOff>0</xdr:rowOff>
    </xdr:from>
    <xdr:to>
      <xdr:col>0</xdr:col>
      <xdr:colOff>941435</xdr:colOff>
      <xdr:row>288</xdr:row>
      <xdr:rowOff>1093851</xdr:rowOff>
    </xdr:to>
    <xdr:pic>
      <xdr:nvPicPr>
        <xdr:cNvPr id="281" name="Picture 280" descr="Picture">
          <a:extLst>
            <a:ext uri="{FF2B5EF4-FFF2-40B4-BE49-F238E27FC236}">
              <a16:creationId xmlns="" xmlns:a16="http://schemas.microsoft.com/office/drawing/2014/main" id="{240F7D12-3D81-4077-912C-BE16F181C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0375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289</xdr:row>
      <xdr:rowOff>0</xdr:rowOff>
    </xdr:from>
    <xdr:to>
      <xdr:col>0</xdr:col>
      <xdr:colOff>941435</xdr:colOff>
      <xdr:row>289</xdr:row>
      <xdr:rowOff>1093851</xdr:rowOff>
    </xdr:to>
    <xdr:pic>
      <xdr:nvPicPr>
        <xdr:cNvPr id="282" name="Picture 281" descr="Picture">
          <a:extLst>
            <a:ext uri="{FF2B5EF4-FFF2-40B4-BE49-F238E27FC236}">
              <a16:creationId xmlns="" xmlns:a16="http://schemas.microsoft.com/office/drawing/2014/main" id="{6F8DB6E8-B4B6-4EFF-809B-450D70FDB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183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290</xdr:row>
      <xdr:rowOff>0</xdr:rowOff>
    </xdr:from>
    <xdr:to>
      <xdr:col>0</xdr:col>
      <xdr:colOff>941435</xdr:colOff>
      <xdr:row>290</xdr:row>
      <xdr:rowOff>1093851</xdr:rowOff>
    </xdr:to>
    <xdr:pic>
      <xdr:nvPicPr>
        <xdr:cNvPr id="283" name="Picture 282" descr="Picture">
          <a:extLst>
            <a:ext uri="{FF2B5EF4-FFF2-40B4-BE49-F238E27FC236}">
              <a16:creationId xmlns="" xmlns:a16="http://schemas.microsoft.com/office/drawing/2014/main" id="{45EE609B-6BFF-47BB-A885-95FBF4807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990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291</xdr:row>
      <xdr:rowOff>0</xdr:rowOff>
    </xdr:from>
    <xdr:to>
      <xdr:col>0</xdr:col>
      <xdr:colOff>941435</xdr:colOff>
      <xdr:row>291</xdr:row>
      <xdr:rowOff>1093851</xdr:rowOff>
    </xdr:to>
    <xdr:pic>
      <xdr:nvPicPr>
        <xdr:cNvPr id="284" name="Picture 283" descr="Picture">
          <a:extLst>
            <a:ext uri="{FF2B5EF4-FFF2-40B4-BE49-F238E27FC236}">
              <a16:creationId xmlns="" xmlns:a16="http://schemas.microsoft.com/office/drawing/2014/main" id="{09FED827-338D-45FA-8282-D0DC30467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2798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292</xdr:row>
      <xdr:rowOff>0</xdr:rowOff>
    </xdr:from>
    <xdr:to>
      <xdr:col>0</xdr:col>
      <xdr:colOff>941435</xdr:colOff>
      <xdr:row>292</xdr:row>
      <xdr:rowOff>1093851</xdr:rowOff>
    </xdr:to>
    <xdr:pic>
      <xdr:nvPicPr>
        <xdr:cNvPr id="285" name="Picture 284" descr="Picture">
          <a:extLst>
            <a:ext uri="{FF2B5EF4-FFF2-40B4-BE49-F238E27FC236}">
              <a16:creationId xmlns="" xmlns:a16="http://schemas.microsoft.com/office/drawing/2014/main" id="{14E9079F-F3BF-4110-8519-E4B805F7C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3606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293</xdr:row>
      <xdr:rowOff>0</xdr:rowOff>
    </xdr:from>
    <xdr:to>
      <xdr:col>0</xdr:col>
      <xdr:colOff>941435</xdr:colOff>
      <xdr:row>293</xdr:row>
      <xdr:rowOff>1093851</xdr:rowOff>
    </xdr:to>
    <xdr:pic>
      <xdr:nvPicPr>
        <xdr:cNvPr id="286" name="Picture 285" descr="Picture">
          <a:extLst>
            <a:ext uri="{FF2B5EF4-FFF2-40B4-BE49-F238E27FC236}">
              <a16:creationId xmlns="" xmlns:a16="http://schemas.microsoft.com/office/drawing/2014/main" id="{7E99AB72-2748-4A22-8623-000029834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4414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294</xdr:row>
      <xdr:rowOff>0</xdr:rowOff>
    </xdr:from>
    <xdr:to>
      <xdr:col>0</xdr:col>
      <xdr:colOff>941435</xdr:colOff>
      <xdr:row>294</xdr:row>
      <xdr:rowOff>1093851</xdr:rowOff>
    </xdr:to>
    <xdr:pic>
      <xdr:nvPicPr>
        <xdr:cNvPr id="287" name="Picture 286" descr="Picture">
          <a:extLst>
            <a:ext uri="{FF2B5EF4-FFF2-40B4-BE49-F238E27FC236}">
              <a16:creationId xmlns="" xmlns:a16="http://schemas.microsoft.com/office/drawing/2014/main" id="{91238F8D-5E7E-4C80-B4CA-8B995186E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221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295</xdr:row>
      <xdr:rowOff>0</xdr:rowOff>
    </xdr:from>
    <xdr:to>
      <xdr:col>0</xdr:col>
      <xdr:colOff>941435</xdr:colOff>
      <xdr:row>295</xdr:row>
      <xdr:rowOff>1093851</xdr:rowOff>
    </xdr:to>
    <xdr:pic>
      <xdr:nvPicPr>
        <xdr:cNvPr id="288" name="Picture 287" descr="Picture">
          <a:extLst>
            <a:ext uri="{FF2B5EF4-FFF2-40B4-BE49-F238E27FC236}">
              <a16:creationId xmlns="" xmlns:a16="http://schemas.microsoft.com/office/drawing/2014/main" id="{0974487E-29DB-49DB-844F-AB26DFD84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6029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296</xdr:row>
      <xdr:rowOff>0</xdr:rowOff>
    </xdr:from>
    <xdr:to>
      <xdr:col>0</xdr:col>
      <xdr:colOff>941435</xdr:colOff>
      <xdr:row>296</xdr:row>
      <xdr:rowOff>1093851</xdr:rowOff>
    </xdr:to>
    <xdr:pic>
      <xdr:nvPicPr>
        <xdr:cNvPr id="289" name="Picture 288" descr="Picture">
          <a:extLst>
            <a:ext uri="{FF2B5EF4-FFF2-40B4-BE49-F238E27FC236}">
              <a16:creationId xmlns="" xmlns:a16="http://schemas.microsoft.com/office/drawing/2014/main" id="{38C381A7-2DC7-4BB7-B9EC-D72DC6EF9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6837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297</xdr:row>
      <xdr:rowOff>0</xdr:rowOff>
    </xdr:from>
    <xdr:to>
      <xdr:col>0</xdr:col>
      <xdr:colOff>941435</xdr:colOff>
      <xdr:row>297</xdr:row>
      <xdr:rowOff>1093851</xdr:rowOff>
    </xdr:to>
    <xdr:pic>
      <xdr:nvPicPr>
        <xdr:cNvPr id="290" name="Picture 289" descr="Picture">
          <a:extLst>
            <a:ext uri="{FF2B5EF4-FFF2-40B4-BE49-F238E27FC236}">
              <a16:creationId xmlns="" xmlns:a16="http://schemas.microsoft.com/office/drawing/2014/main" id="{2606ECA0-9ED3-496E-B510-D58A4B2C77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7644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298</xdr:row>
      <xdr:rowOff>0</xdr:rowOff>
    </xdr:from>
    <xdr:to>
      <xdr:col>0</xdr:col>
      <xdr:colOff>941435</xdr:colOff>
      <xdr:row>298</xdr:row>
      <xdr:rowOff>1093851</xdr:rowOff>
    </xdr:to>
    <xdr:pic>
      <xdr:nvPicPr>
        <xdr:cNvPr id="291" name="Picture 290" descr="Picture">
          <a:extLst>
            <a:ext uri="{FF2B5EF4-FFF2-40B4-BE49-F238E27FC236}">
              <a16:creationId xmlns="" xmlns:a16="http://schemas.microsoft.com/office/drawing/2014/main" id="{C3CFD77D-3CA8-4E85-AF7B-525CD7EE87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8452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299</xdr:row>
      <xdr:rowOff>0</xdr:rowOff>
    </xdr:from>
    <xdr:to>
      <xdr:col>0</xdr:col>
      <xdr:colOff>941435</xdr:colOff>
      <xdr:row>299</xdr:row>
      <xdr:rowOff>1093851</xdr:rowOff>
    </xdr:to>
    <xdr:pic>
      <xdr:nvPicPr>
        <xdr:cNvPr id="292" name="Picture 291" descr="Picture">
          <a:extLst>
            <a:ext uri="{FF2B5EF4-FFF2-40B4-BE49-F238E27FC236}">
              <a16:creationId xmlns="" xmlns:a16="http://schemas.microsoft.com/office/drawing/2014/main" id="{B32024BB-72B2-4BF3-B580-0583AD152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9260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300</xdr:row>
      <xdr:rowOff>0</xdr:rowOff>
    </xdr:from>
    <xdr:to>
      <xdr:col>0</xdr:col>
      <xdr:colOff>941435</xdr:colOff>
      <xdr:row>300</xdr:row>
      <xdr:rowOff>1093851</xdr:rowOff>
    </xdr:to>
    <xdr:pic>
      <xdr:nvPicPr>
        <xdr:cNvPr id="293" name="Picture 292" descr="Picture">
          <a:extLst>
            <a:ext uri="{FF2B5EF4-FFF2-40B4-BE49-F238E27FC236}">
              <a16:creationId xmlns="" xmlns:a16="http://schemas.microsoft.com/office/drawing/2014/main" id="{773FECFE-4803-4A97-99F7-64A091F8E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0068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301</xdr:row>
      <xdr:rowOff>0</xdr:rowOff>
    </xdr:from>
    <xdr:to>
      <xdr:col>0</xdr:col>
      <xdr:colOff>941435</xdr:colOff>
      <xdr:row>301</xdr:row>
      <xdr:rowOff>1093851</xdr:rowOff>
    </xdr:to>
    <xdr:pic>
      <xdr:nvPicPr>
        <xdr:cNvPr id="294" name="Picture 293" descr="Picture">
          <a:extLst>
            <a:ext uri="{FF2B5EF4-FFF2-40B4-BE49-F238E27FC236}">
              <a16:creationId xmlns="" xmlns:a16="http://schemas.microsoft.com/office/drawing/2014/main" id="{7DA1D16B-737B-4F56-BAC9-53839D995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0875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0</xdr:col>
      <xdr:colOff>941435</xdr:colOff>
      <xdr:row>302</xdr:row>
      <xdr:rowOff>1093851</xdr:rowOff>
    </xdr:to>
    <xdr:pic>
      <xdr:nvPicPr>
        <xdr:cNvPr id="295" name="Picture 294" descr="Picture">
          <a:extLst>
            <a:ext uri="{FF2B5EF4-FFF2-40B4-BE49-F238E27FC236}">
              <a16:creationId xmlns="" xmlns:a16="http://schemas.microsoft.com/office/drawing/2014/main" id="{B67B3822-6C29-4D22-947B-AA35BB781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1683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303</xdr:row>
      <xdr:rowOff>0</xdr:rowOff>
    </xdr:from>
    <xdr:to>
      <xdr:col>0</xdr:col>
      <xdr:colOff>941435</xdr:colOff>
      <xdr:row>303</xdr:row>
      <xdr:rowOff>1093851</xdr:rowOff>
    </xdr:to>
    <xdr:pic>
      <xdr:nvPicPr>
        <xdr:cNvPr id="296" name="Picture 295" descr="Picture">
          <a:extLst>
            <a:ext uri="{FF2B5EF4-FFF2-40B4-BE49-F238E27FC236}">
              <a16:creationId xmlns="" xmlns:a16="http://schemas.microsoft.com/office/drawing/2014/main" id="{19FBC61F-19C8-4F1D-B5EE-02D9AAEB4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2491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304</xdr:row>
      <xdr:rowOff>0</xdr:rowOff>
    </xdr:from>
    <xdr:to>
      <xdr:col>0</xdr:col>
      <xdr:colOff>941435</xdr:colOff>
      <xdr:row>304</xdr:row>
      <xdr:rowOff>1093851</xdr:rowOff>
    </xdr:to>
    <xdr:pic>
      <xdr:nvPicPr>
        <xdr:cNvPr id="297" name="Picture 296" descr="Picture">
          <a:extLst>
            <a:ext uri="{FF2B5EF4-FFF2-40B4-BE49-F238E27FC236}">
              <a16:creationId xmlns="" xmlns:a16="http://schemas.microsoft.com/office/drawing/2014/main" id="{514653D4-11F8-4477-A320-9C480FC49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3298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305</xdr:row>
      <xdr:rowOff>0</xdr:rowOff>
    </xdr:from>
    <xdr:to>
      <xdr:col>0</xdr:col>
      <xdr:colOff>941435</xdr:colOff>
      <xdr:row>305</xdr:row>
      <xdr:rowOff>1093851</xdr:rowOff>
    </xdr:to>
    <xdr:pic>
      <xdr:nvPicPr>
        <xdr:cNvPr id="298" name="Picture 297" descr="Picture">
          <a:extLst>
            <a:ext uri="{FF2B5EF4-FFF2-40B4-BE49-F238E27FC236}">
              <a16:creationId xmlns="" xmlns:a16="http://schemas.microsoft.com/office/drawing/2014/main" id="{26282FC0-6848-48AC-8458-64890B35D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4106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0</xdr:col>
      <xdr:colOff>941435</xdr:colOff>
      <xdr:row>306</xdr:row>
      <xdr:rowOff>1093851</xdr:rowOff>
    </xdr:to>
    <xdr:pic>
      <xdr:nvPicPr>
        <xdr:cNvPr id="299" name="Picture 298" descr="Picture">
          <a:extLst>
            <a:ext uri="{FF2B5EF4-FFF2-40B4-BE49-F238E27FC236}">
              <a16:creationId xmlns="" xmlns:a16="http://schemas.microsoft.com/office/drawing/2014/main" id="{447B8375-7ECC-4592-9D61-763FE0E8E7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4914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307</xdr:row>
      <xdr:rowOff>0</xdr:rowOff>
    </xdr:from>
    <xdr:to>
      <xdr:col>0</xdr:col>
      <xdr:colOff>941435</xdr:colOff>
      <xdr:row>307</xdr:row>
      <xdr:rowOff>1093851</xdr:rowOff>
    </xdr:to>
    <xdr:pic>
      <xdr:nvPicPr>
        <xdr:cNvPr id="300" name="Picture 299" descr="Picture">
          <a:extLst>
            <a:ext uri="{FF2B5EF4-FFF2-40B4-BE49-F238E27FC236}">
              <a16:creationId xmlns="" xmlns:a16="http://schemas.microsoft.com/office/drawing/2014/main" id="{181A3C3E-B34B-4AD4-B738-15E07BB7F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5722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308</xdr:row>
      <xdr:rowOff>0</xdr:rowOff>
    </xdr:from>
    <xdr:to>
      <xdr:col>0</xdr:col>
      <xdr:colOff>941435</xdr:colOff>
      <xdr:row>308</xdr:row>
      <xdr:rowOff>1093851</xdr:rowOff>
    </xdr:to>
    <xdr:pic>
      <xdr:nvPicPr>
        <xdr:cNvPr id="301" name="Picture 300" descr="Picture">
          <a:extLst>
            <a:ext uri="{FF2B5EF4-FFF2-40B4-BE49-F238E27FC236}">
              <a16:creationId xmlns="" xmlns:a16="http://schemas.microsoft.com/office/drawing/2014/main" id="{75F9DBC7-DBA0-4380-B6B3-9D7DB273A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6529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309</xdr:row>
      <xdr:rowOff>0</xdr:rowOff>
    </xdr:from>
    <xdr:to>
      <xdr:col>0</xdr:col>
      <xdr:colOff>941435</xdr:colOff>
      <xdr:row>309</xdr:row>
      <xdr:rowOff>1093851</xdr:rowOff>
    </xdr:to>
    <xdr:pic>
      <xdr:nvPicPr>
        <xdr:cNvPr id="302" name="Picture 301" descr="Picture">
          <a:extLst>
            <a:ext uri="{FF2B5EF4-FFF2-40B4-BE49-F238E27FC236}">
              <a16:creationId xmlns="" xmlns:a16="http://schemas.microsoft.com/office/drawing/2014/main" id="{CF8F0E7E-A0C0-494D-8292-41FD37363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7337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310</xdr:row>
      <xdr:rowOff>0</xdr:rowOff>
    </xdr:from>
    <xdr:to>
      <xdr:col>0</xdr:col>
      <xdr:colOff>941435</xdr:colOff>
      <xdr:row>310</xdr:row>
      <xdr:rowOff>1093851</xdr:rowOff>
    </xdr:to>
    <xdr:pic>
      <xdr:nvPicPr>
        <xdr:cNvPr id="303" name="Picture 302" descr="Picture">
          <a:extLst>
            <a:ext uri="{FF2B5EF4-FFF2-40B4-BE49-F238E27FC236}">
              <a16:creationId xmlns="" xmlns:a16="http://schemas.microsoft.com/office/drawing/2014/main" id="{651EC811-CB3C-4F83-AFC9-6A10CF9F9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8145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311</xdr:row>
      <xdr:rowOff>0</xdr:rowOff>
    </xdr:from>
    <xdr:to>
      <xdr:col>0</xdr:col>
      <xdr:colOff>941435</xdr:colOff>
      <xdr:row>311</xdr:row>
      <xdr:rowOff>1093851</xdr:rowOff>
    </xdr:to>
    <xdr:pic>
      <xdr:nvPicPr>
        <xdr:cNvPr id="304" name="Picture 303" descr="Picture">
          <a:extLst>
            <a:ext uri="{FF2B5EF4-FFF2-40B4-BE49-F238E27FC236}">
              <a16:creationId xmlns="" xmlns:a16="http://schemas.microsoft.com/office/drawing/2014/main" id="{21EDD1D3-4492-4657-8A43-90FF32D95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8953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312</xdr:row>
      <xdr:rowOff>0</xdr:rowOff>
    </xdr:from>
    <xdr:to>
      <xdr:col>0</xdr:col>
      <xdr:colOff>941435</xdr:colOff>
      <xdr:row>312</xdr:row>
      <xdr:rowOff>1093851</xdr:rowOff>
    </xdr:to>
    <xdr:pic>
      <xdr:nvPicPr>
        <xdr:cNvPr id="305" name="Picture 304" descr="Picture">
          <a:extLst>
            <a:ext uri="{FF2B5EF4-FFF2-40B4-BE49-F238E27FC236}">
              <a16:creationId xmlns="" xmlns:a16="http://schemas.microsoft.com/office/drawing/2014/main" id="{FBF1E3CD-2709-42D8-B803-9C11955216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9760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313</xdr:row>
      <xdr:rowOff>0</xdr:rowOff>
    </xdr:from>
    <xdr:to>
      <xdr:col>0</xdr:col>
      <xdr:colOff>941435</xdr:colOff>
      <xdr:row>313</xdr:row>
      <xdr:rowOff>1093851</xdr:rowOff>
    </xdr:to>
    <xdr:pic>
      <xdr:nvPicPr>
        <xdr:cNvPr id="306" name="Picture 305" descr="Picture">
          <a:extLst>
            <a:ext uri="{FF2B5EF4-FFF2-40B4-BE49-F238E27FC236}">
              <a16:creationId xmlns="" xmlns:a16="http://schemas.microsoft.com/office/drawing/2014/main" id="{9DA1F581-537C-4E19-937D-4DB1614C5C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568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314</xdr:row>
      <xdr:rowOff>0</xdr:rowOff>
    </xdr:from>
    <xdr:to>
      <xdr:col>0</xdr:col>
      <xdr:colOff>941435</xdr:colOff>
      <xdr:row>314</xdr:row>
      <xdr:rowOff>1093851</xdr:rowOff>
    </xdr:to>
    <xdr:pic>
      <xdr:nvPicPr>
        <xdr:cNvPr id="307" name="Picture 306" descr="Picture">
          <a:extLst>
            <a:ext uri="{FF2B5EF4-FFF2-40B4-BE49-F238E27FC236}">
              <a16:creationId xmlns="" xmlns:a16="http://schemas.microsoft.com/office/drawing/2014/main" id="{A2EF2FAB-D021-4CD9-AB85-5A8156119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1376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315</xdr:row>
      <xdr:rowOff>0</xdr:rowOff>
    </xdr:from>
    <xdr:to>
      <xdr:col>0</xdr:col>
      <xdr:colOff>941435</xdr:colOff>
      <xdr:row>315</xdr:row>
      <xdr:rowOff>1093851</xdr:rowOff>
    </xdr:to>
    <xdr:pic>
      <xdr:nvPicPr>
        <xdr:cNvPr id="308" name="Picture 307" descr="Picture">
          <a:extLst>
            <a:ext uri="{FF2B5EF4-FFF2-40B4-BE49-F238E27FC236}">
              <a16:creationId xmlns="" xmlns:a16="http://schemas.microsoft.com/office/drawing/2014/main" id="{7A23CFA6-5BFC-4AF4-A6A1-BBB13DA4A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2183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316</xdr:row>
      <xdr:rowOff>0</xdr:rowOff>
    </xdr:from>
    <xdr:to>
      <xdr:col>0</xdr:col>
      <xdr:colOff>941435</xdr:colOff>
      <xdr:row>316</xdr:row>
      <xdr:rowOff>1093851</xdr:rowOff>
    </xdr:to>
    <xdr:pic>
      <xdr:nvPicPr>
        <xdr:cNvPr id="309" name="Picture 308" descr="Picture">
          <a:extLst>
            <a:ext uri="{FF2B5EF4-FFF2-40B4-BE49-F238E27FC236}">
              <a16:creationId xmlns="" xmlns:a16="http://schemas.microsoft.com/office/drawing/2014/main" id="{1F7F143F-D6BD-4143-8834-1F10E1E5E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2991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317</xdr:row>
      <xdr:rowOff>0</xdr:rowOff>
    </xdr:from>
    <xdr:to>
      <xdr:col>0</xdr:col>
      <xdr:colOff>941435</xdr:colOff>
      <xdr:row>317</xdr:row>
      <xdr:rowOff>1093851</xdr:rowOff>
    </xdr:to>
    <xdr:pic>
      <xdr:nvPicPr>
        <xdr:cNvPr id="310" name="Picture 309" descr="Picture">
          <a:extLst>
            <a:ext uri="{FF2B5EF4-FFF2-40B4-BE49-F238E27FC236}">
              <a16:creationId xmlns="" xmlns:a16="http://schemas.microsoft.com/office/drawing/2014/main" id="{D5EAED9B-A24E-4A67-9399-D229AA780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3799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318</xdr:row>
      <xdr:rowOff>0</xdr:rowOff>
    </xdr:from>
    <xdr:to>
      <xdr:col>0</xdr:col>
      <xdr:colOff>941435</xdr:colOff>
      <xdr:row>318</xdr:row>
      <xdr:rowOff>1093851</xdr:rowOff>
    </xdr:to>
    <xdr:pic>
      <xdr:nvPicPr>
        <xdr:cNvPr id="311" name="Picture 310" descr="Picture">
          <a:extLst>
            <a:ext uri="{FF2B5EF4-FFF2-40B4-BE49-F238E27FC236}">
              <a16:creationId xmlns="" xmlns:a16="http://schemas.microsoft.com/office/drawing/2014/main" id="{DA7905B8-FCF9-4FE0-B849-734AA1FC59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4607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319</xdr:row>
      <xdr:rowOff>0</xdr:rowOff>
    </xdr:from>
    <xdr:to>
      <xdr:col>0</xdr:col>
      <xdr:colOff>941435</xdr:colOff>
      <xdr:row>319</xdr:row>
      <xdr:rowOff>1093851</xdr:rowOff>
    </xdr:to>
    <xdr:pic>
      <xdr:nvPicPr>
        <xdr:cNvPr id="312" name="Picture 311" descr="Picture">
          <a:extLst>
            <a:ext uri="{FF2B5EF4-FFF2-40B4-BE49-F238E27FC236}">
              <a16:creationId xmlns="" xmlns:a16="http://schemas.microsoft.com/office/drawing/2014/main" id="{016BB520-D85B-4E7F-9CCE-0A4F609B9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5414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320</xdr:row>
      <xdr:rowOff>0</xdr:rowOff>
    </xdr:from>
    <xdr:to>
      <xdr:col>0</xdr:col>
      <xdr:colOff>941435</xdr:colOff>
      <xdr:row>320</xdr:row>
      <xdr:rowOff>1093851</xdr:rowOff>
    </xdr:to>
    <xdr:pic>
      <xdr:nvPicPr>
        <xdr:cNvPr id="313" name="Picture 312" descr="Picture">
          <a:extLst>
            <a:ext uri="{FF2B5EF4-FFF2-40B4-BE49-F238E27FC236}">
              <a16:creationId xmlns="" xmlns:a16="http://schemas.microsoft.com/office/drawing/2014/main" id="{40381708-5E01-4176-96A3-DB23BEE49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6222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321</xdr:row>
      <xdr:rowOff>0</xdr:rowOff>
    </xdr:from>
    <xdr:to>
      <xdr:col>0</xdr:col>
      <xdr:colOff>941435</xdr:colOff>
      <xdr:row>321</xdr:row>
      <xdr:rowOff>1093851</xdr:rowOff>
    </xdr:to>
    <xdr:pic>
      <xdr:nvPicPr>
        <xdr:cNvPr id="314" name="Picture 313" descr="Picture">
          <a:extLst>
            <a:ext uri="{FF2B5EF4-FFF2-40B4-BE49-F238E27FC236}">
              <a16:creationId xmlns="" xmlns:a16="http://schemas.microsoft.com/office/drawing/2014/main" id="{F0AB5FCC-460A-4600-B0B4-C9274FB5D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7030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322</xdr:row>
      <xdr:rowOff>0</xdr:rowOff>
    </xdr:from>
    <xdr:to>
      <xdr:col>0</xdr:col>
      <xdr:colOff>941435</xdr:colOff>
      <xdr:row>322</xdr:row>
      <xdr:rowOff>1093851</xdr:rowOff>
    </xdr:to>
    <xdr:pic>
      <xdr:nvPicPr>
        <xdr:cNvPr id="315" name="Picture 314" descr="Picture">
          <a:extLst>
            <a:ext uri="{FF2B5EF4-FFF2-40B4-BE49-F238E27FC236}">
              <a16:creationId xmlns="" xmlns:a16="http://schemas.microsoft.com/office/drawing/2014/main" id="{3E360ED4-DB2A-40A1-9ADF-EECA3207D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7837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323</xdr:row>
      <xdr:rowOff>0</xdr:rowOff>
    </xdr:from>
    <xdr:to>
      <xdr:col>0</xdr:col>
      <xdr:colOff>941435</xdr:colOff>
      <xdr:row>323</xdr:row>
      <xdr:rowOff>1093851</xdr:rowOff>
    </xdr:to>
    <xdr:pic>
      <xdr:nvPicPr>
        <xdr:cNvPr id="316" name="Picture 315" descr="Picture">
          <a:extLst>
            <a:ext uri="{FF2B5EF4-FFF2-40B4-BE49-F238E27FC236}">
              <a16:creationId xmlns="" xmlns:a16="http://schemas.microsoft.com/office/drawing/2014/main" id="{39BC2D71-664E-4697-B363-A125DCBFB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8645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324</xdr:row>
      <xdr:rowOff>0</xdr:rowOff>
    </xdr:from>
    <xdr:to>
      <xdr:col>0</xdr:col>
      <xdr:colOff>941435</xdr:colOff>
      <xdr:row>324</xdr:row>
      <xdr:rowOff>1093851</xdr:rowOff>
    </xdr:to>
    <xdr:pic>
      <xdr:nvPicPr>
        <xdr:cNvPr id="317" name="Picture 316" descr="Picture">
          <a:extLst>
            <a:ext uri="{FF2B5EF4-FFF2-40B4-BE49-F238E27FC236}">
              <a16:creationId xmlns="" xmlns:a16="http://schemas.microsoft.com/office/drawing/2014/main" id="{15AC11BA-7284-4689-8311-109F32B5A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9453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325</xdr:row>
      <xdr:rowOff>0</xdr:rowOff>
    </xdr:from>
    <xdr:to>
      <xdr:col>0</xdr:col>
      <xdr:colOff>941435</xdr:colOff>
      <xdr:row>325</xdr:row>
      <xdr:rowOff>1093851</xdr:rowOff>
    </xdr:to>
    <xdr:pic>
      <xdr:nvPicPr>
        <xdr:cNvPr id="318" name="Picture 317" descr="Picture">
          <a:extLst>
            <a:ext uri="{FF2B5EF4-FFF2-40B4-BE49-F238E27FC236}">
              <a16:creationId xmlns="" xmlns:a16="http://schemas.microsoft.com/office/drawing/2014/main" id="{296FDC01-8A47-44D1-A232-B17268BE5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0261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326</xdr:row>
      <xdr:rowOff>0</xdr:rowOff>
    </xdr:from>
    <xdr:to>
      <xdr:col>0</xdr:col>
      <xdr:colOff>941435</xdr:colOff>
      <xdr:row>326</xdr:row>
      <xdr:rowOff>1093851</xdr:rowOff>
    </xdr:to>
    <xdr:pic>
      <xdr:nvPicPr>
        <xdr:cNvPr id="319" name="Picture 318" descr="Picture">
          <a:extLst>
            <a:ext uri="{FF2B5EF4-FFF2-40B4-BE49-F238E27FC236}">
              <a16:creationId xmlns="" xmlns:a16="http://schemas.microsoft.com/office/drawing/2014/main" id="{CA0DE4CC-A957-4212-8C7F-1E0FEF291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1068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327</xdr:row>
      <xdr:rowOff>0</xdr:rowOff>
    </xdr:from>
    <xdr:to>
      <xdr:col>0</xdr:col>
      <xdr:colOff>941435</xdr:colOff>
      <xdr:row>327</xdr:row>
      <xdr:rowOff>1093851</xdr:rowOff>
    </xdr:to>
    <xdr:pic>
      <xdr:nvPicPr>
        <xdr:cNvPr id="320" name="Picture 319" descr="Picture">
          <a:extLst>
            <a:ext uri="{FF2B5EF4-FFF2-40B4-BE49-F238E27FC236}">
              <a16:creationId xmlns="" xmlns:a16="http://schemas.microsoft.com/office/drawing/2014/main" id="{93CF7FE5-E027-423A-8BBE-643F454AB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1876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328</xdr:row>
      <xdr:rowOff>0</xdr:rowOff>
    </xdr:from>
    <xdr:to>
      <xdr:col>0</xdr:col>
      <xdr:colOff>941435</xdr:colOff>
      <xdr:row>328</xdr:row>
      <xdr:rowOff>1093851</xdr:rowOff>
    </xdr:to>
    <xdr:pic>
      <xdr:nvPicPr>
        <xdr:cNvPr id="321" name="Picture 320" descr="Picture">
          <a:extLst>
            <a:ext uri="{FF2B5EF4-FFF2-40B4-BE49-F238E27FC236}">
              <a16:creationId xmlns="" xmlns:a16="http://schemas.microsoft.com/office/drawing/2014/main" id="{06F4E036-FC78-47EF-94CA-C7B8979A7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2684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329</xdr:row>
      <xdr:rowOff>0</xdr:rowOff>
    </xdr:from>
    <xdr:to>
      <xdr:col>0</xdr:col>
      <xdr:colOff>941435</xdr:colOff>
      <xdr:row>329</xdr:row>
      <xdr:rowOff>1093851</xdr:rowOff>
    </xdr:to>
    <xdr:pic>
      <xdr:nvPicPr>
        <xdr:cNvPr id="322" name="Picture 321" descr="Picture">
          <a:extLst>
            <a:ext uri="{FF2B5EF4-FFF2-40B4-BE49-F238E27FC236}">
              <a16:creationId xmlns="" xmlns:a16="http://schemas.microsoft.com/office/drawing/2014/main" id="{2B964C25-7AEB-4206-84F5-B95F3D96E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3491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330</xdr:row>
      <xdr:rowOff>0</xdr:rowOff>
    </xdr:from>
    <xdr:to>
      <xdr:col>0</xdr:col>
      <xdr:colOff>941435</xdr:colOff>
      <xdr:row>330</xdr:row>
      <xdr:rowOff>1093851</xdr:rowOff>
    </xdr:to>
    <xdr:pic>
      <xdr:nvPicPr>
        <xdr:cNvPr id="323" name="Picture 322" descr="Picture">
          <a:extLst>
            <a:ext uri="{FF2B5EF4-FFF2-40B4-BE49-F238E27FC236}">
              <a16:creationId xmlns="" xmlns:a16="http://schemas.microsoft.com/office/drawing/2014/main" id="{E36C4501-C7CD-4C01-8086-5AAFCC153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4299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331</xdr:row>
      <xdr:rowOff>0</xdr:rowOff>
    </xdr:from>
    <xdr:to>
      <xdr:col>0</xdr:col>
      <xdr:colOff>941435</xdr:colOff>
      <xdr:row>331</xdr:row>
      <xdr:rowOff>1093851</xdr:rowOff>
    </xdr:to>
    <xdr:pic>
      <xdr:nvPicPr>
        <xdr:cNvPr id="324" name="Picture 323" descr="Picture">
          <a:extLst>
            <a:ext uri="{FF2B5EF4-FFF2-40B4-BE49-F238E27FC236}">
              <a16:creationId xmlns="" xmlns:a16="http://schemas.microsoft.com/office/drawing/2014/main" id="{82AA58A8-70C0-414D-B755-085765E16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5107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332</xdr:row>
      <xdr:rowOff>0</xdr:rowOff>
    </xdr:from>
    <xdr:to>
      <xdr:col>0</xdr:col>
      <xdr:colOff>941435</xdr:colOff>
      <xdr:row>332</xdr:row>
      <xdr:rowOff>1093851</xdr:rowOff>
    </xdr:to>
    <xdr:pic>
      <xdr:nvPicPr>
        <xdr:cNvPr id="325" name="Picture 324" descr="Picture">
          <a:extLst>
            <a:ext uri="{FF2B5EF4-FFF2-40B4-BE49-F238E27FC236}">
              <a16:creationId xmlns="" xmlns:a16="http://schemas.microsoft.com/office/drawing/2014/main" id="{E0901216-40B6-4FCB-84FC-4C60CABFE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5915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333</xdr:row>
      <xdr:rowOff>0</xdr:rowOff>
    </xdr:from>
    <xdr:to>
      <xdr:col>0</xdr:col>
      <xdr:colOff>941435</xdr:colOff>
      <xdr:row>333</xdr:row>
      <xdr:rowOff>1093851</xdr:rowOff>
    </xdr:to>
    <xdr:pic>
      <xdr:nvPicPr>
        <xdr:cNvPr id="326" name="Picture 325" descr="Picture">
          <a:extLst>
            <a:ext uri="{FF2B5EF4-FFF2-40B4-BE49-F238E27FC236}">
              <a16:creationId xmlns="" xmlns:a16="http://schemas.microsoft.com/office/drawing/2014/main" id="{2E8B5388-52BE-419A-A881-26D35517A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6722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334</xdr:row>
      <xdr:rowOff>0</xdr:rowOff>
    </xdr:from>
    <xdr:to>
      <xdr:col>0</xdr:col>
      <xdr:colOff>941435</xdr:colOff>
      <xdr:row>334</xdr:row>
      <xdr:rowOff>1093851</xdr:rowOff>
    </xdr:to>
    <xdr:pic>
      <xdr:nvPicPr>
        <xdr:cNvPr id="327" name="Picture 326" descr="Picture">
          <a:extLst>
            <a:ext uri="{FF2B5EF4-FFF2-40B4-BE49-F238E27FC236}">
              <a16:creationId xmlns="" xmlns:a16="http://schemas.microsoft.com/office/drawing/2014/main" id="{604814AA-09D5-4BDE-B387-89DECC4DD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7530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335</xdr:row>
      <xdr:rowOff>0</xdr:rowOff>
    </xdr:from>
    <xdr:to>
      <xdr:col>0</xdr:col>
      <xdr:colOff>941435</xdr:colOff>
      <xdr:row>335</xdr:row>
      <xdr:rowOff>1093851</xdr:rowOff>
    </xdr:to>
    <xdr:pic>
      <xdr:nvPicPr>
        <xdr:cNvPr id="328" name="Picture 327" descr="Picture">
          <a:extLst>
            <a:ext uri="{FF2B5EF4-FFF2-40B4-BE49-F238E27FC236}">
              <a16:creationId xmlns="" xmlns:a16="http://schemas.microsoft.com/office/drawing/2014/main" id="{79E06694-9818-4E5C-A75B-9F88C4C07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8338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336</xdr:row>
      <xdr:rowOff>0</xdr:rowOff>
    </xdr:from>
    <xdr:to>
      <xdr:col>0</xdr:col>
      <xdr:colOff>941435</xdr:colOff>
      <xdr:row>336</xdr:row>
      <xdr:rowOff>1093851</xdr:rowOff>
    </xdr:to>
    <xdr:pic>
      <xdr:nvPicPr>
        <xdr:cNvPr id="329" name="Picture 328" descr="Picture">
          <a:extLst>
            <a:ext uri="{FF2B5EF4-FFF2-40B4-BE49-F238E27FC236}">
              <a16:creationId xmlns="" xmlns:a16="http://schemas.microsoft.com/office/drawing/2014/main" id="{B18D7F94-B3B2-43DD-AA2F-A98777CA3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9146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337</xdr:row>
      <xdr:rowOff>0</xdr:rowOff>
    </xdr:from>
    <xdr:to>
      <xdr:col>0</xdr:col>
      <xdr:colOff>941435</xdr:colOff>
      <xdr:row>337</xdr:row>
      <xdr:rowOff>1093851</xdr:rowOff>
    </xdr:to>
    <xdr:pic>
      <xdr:nvPicPr>
        <xdr:cNvPr id="330" name="Picture 329" descr="Picture">
          <a:extLst>
            <a:ext uri="{FF2B5EF4-FFF2-40B4-BE49-F238E27FC236}">
              <a16:creationId xmlns="" xmlns:a16="http://schemas.microsoft.com/office/drawing/2014/main" id="{89B6E5F3-302B-4C02-B87D-37E8ADD04D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9953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338</xdr:row>
      <xdr:rowOff>0</xdr:rowOff>
    </xdr:from>
    <xdr:to>
      <xdr:col>0</xdr:col>
      <xdr:colOff>941435</xdr:colOff>
      <xdr:row>338</xdr:row>
      <xdr:rowOff>1093851</xdr:rowOff>
    </xdr:to>
    <xdr:pic>
      <xdr:nvPicPr>
        <xdr:cNvPr id="331" name="Picture 330" descr="Picture">
          <a:extLst>
            <a:ext uri="{FF2B5EF4-FFF2-40B4-BE49-F238E27FC236}">
              <a16:creationId xmlns="" xmlns:a16="http://schemas.microsoft.com/office/drawing/2014/main" id="{B24F268C-FE2B-4DED-90E4-6DB44B4FA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0761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339</xdr:row>
      <xdr:rowOff>0</xdr:rowOff>
    </xdr:from>
    <xdr:to>
      <xdr:col>0</xdr:col>
      <xdr:colOff>941435</xdr:colOff>
      <xdr:row>339</xdr:row>
      <xdr:rowOff>1093851</xdr:rowOff>
    </xdr:to>
    <xdr:pic>
      <xdr:nvPicPr>
        <xdr:cNvPr id="332" name="Picture 331" descr="Picture">
          <a:extLst>
            <a:ext uri="{FF2B5EF4-FFF2-40B4-BE49-F238E27FC236}">
              <a16:creationId xmlns="" xmlns:a16="http://schemas.microsoft.com/office/drawing/2014/main" id="{03C79ABC-CE0D-4EE8-9228-E02B7A42D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1569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340</xdr:row>
      <xdr:rowOff>0</xdr:rowOff>
    </xdr:from>
    <xdr:to>
      <xdr:col>0</xdr:col>
      <xdr:colOff>941435</xdr:colOff>
      <xdr:row>340</xdr:row>
      <xdr:rowOff>1093851</xdr:rowOff>
    </xdr:to>
    <xdr:pic>
      <xdr:nvPicPr>
        <xdr:cNvPr id="333" name="Picture 332" descr="Picture">
          <a:extLst>
            <a:ext uri="{FF2B5EF4-FFF2-40B4-BE49-F238E27FC236}">
              <a16:creationId xmlns="" xmlns:a16="http://schemas.microsoft.com/office/drawing/2014/main" id="{1C4616AC-D47D-45C6-AE4B-009D10F5C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2376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341</xdr:row>
      <xdr:rowOff>0</xdr:rowOff>
    </xdr:from>
    <xdr:to>
      <xdr:col>0</xdr:col>
      <xdr:colOff>941435</xdr:colOff>
      <xdr:row>341</xdr:row>
      <xdr:rowOff>1093851</xdr:rowOff>
    </xdr:to>
    <xdr:pic>
      <xdr:nvPicPr>
        <xdr:cNvPr id="334" name="Picture 333" descr="Picture">
          <a:extLst>
            <a:ext uri="{FF2B5EF4-FFF2-40B4-BE49-F238E27FC236}">
              <a16:creationId xmlns="" xmlns:a16="http://schemas.microsoft.com/office/drawing/2014/main" id="{8A1AE87C-578B-489B-9826-C04EE3AA3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3184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342</xdr:row>
      <xdr:rowOff>0</xdr:rowOff>
    </xdr:from>
    <xdr:to>
      <xdr:col>0</xdr:col>
      <xdr:colOff>941435</xdr:colOff>
      <xdr:row>342</xdr:row>
      <xdr:rowOff>1093851</xdr:rowOff>
    </xdr:to>
    <xdr:pic>
      <xdr:nvPicPr>
        <xdr:cNvPr id="335" name="Picture 334" descr="Picture">
          <a:extLst>
            <a:ext uri="{FF2B5EF4-FFF2-40B4-BE49-F238E27FC236}">
              <a16:creationId xmlns="" xmlns:a16="http://schemas.microsoft.com/office/drawing/2014/main" id="{BDF19113-CED6-42D9-B4C5-68F0C00EB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3992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343</xdr:row>
      <xdr:rowOff>0</xdr:rowOff>
    </xdr:from>
    <xdr:to>
      <xdr:col>0</xdr:col>
      <xdr:colOff>941435</xdr:colOff>
      <xdr:row>343</xdr:row>
      <xdr:rowOff>1093851</xdr:rowOff>
    </xdr:to>
    <xdr:pic>
      <xdr:nvPicPr>
        <xdr:cNvPr id="336" name="Picture 335" descr="Picture">
          <a:extLst>
            <a:ext uri="{FF2B5EF4-FFF2-40B4-BE49-F238E27FC236}">
              <a16:creationId xmlns="" xmlns:a16="http://schemas.microsoft.com/office/drawing/2014/main" id="{DE46D0D1-C6D3-487F-B5F2-82D909768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4800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344</xdr:row>
      <xdr:rowOff>0</xdr:rowOff>
    </xdr:from>
    <xdr:to>
      <xdr:col>0</xdr:col>
      <xdr:colOff>941435</xdr:colOff>
      <xdr:row>344</xdr:row>
      <xdr:rowOff>1093851</xdr:rowOff>
    </xdr:to>
    <xdr:pic>
      <xdr:nvPicPr>
        <xdr:cNvPr id="337" name="Picture 336" descr="Picture">
          <a:extLst>
            <a:ext uri="{FF2B5EF4-FFF2-40B4-BE49-F238E27FC236}">
              <a16:creationId xmlns="" xmlns:a16="http://schemas.microsoft.com/office/drawing/2014/main" id="{CF038639-9937-4CBF-A963-2CA92EFEB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5607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345</xdr:row>
      <xdr:rowOff>0</xdr:rowOff>
    </xdr:from>
    <xdr:to>
      <xdr:col>0</xdr:col>
      <xdr:colOff>941435</xdr:colOff>
      <xdr:row>345</xdr:row>
      <xdr:rowOff>1093851</xdr:rowOff>
    </xdr:to>
    <xdr:pic>
      <xdr:nvPicPr>
        <xdr:cNvPr id="338" name="Picture 337" descr="Picture">
          <a:extLst>
            <a:ext uri="{FF2B5EF4-FFF2-40B4-BE49-F238E27FC236}">
              <a16:creationId xmlns="" xmlns:a16="http://schemas.microsoft.com/office/drawing/2014/main" id="{DCCB4C63-1DA6-43C4-BE53-91A798003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6415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346</xdr:row>
      <xdr:rowOff>0</xdr:rowOff>
    </xdr:from>
    <xdr:to>
      <xdr:col>0</xdr:col>
      <xdr:colOff>941435</xdr:colOff>
      <xdr:row>346</xdr:row>
      <xdr:rowOff>1093851</xdr:rowOff>
    </xdr:to>
    <xdr:pic>
      <xdr:nvPicPr>
        <xdr:cNvPr id="339" name="Picture 338" descr="Picture">
          <a:extLst>
            <a:ext uri="{FF2B5EF4-FFF2-40B4-BE49-F238E27FC236}">
              <a16:creationId xmlns="" xmlns:a16="http://schemas.microsoft.com/office/drawing/2014/main" id="{14CE76E6-C934-48C7-BC7B-EF5485F75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7223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347</xdr:row>
      <xdr:rowOff>0</xdr:rowOff>
    </xdr:from>
    <xdr:to>
      <xdr:col>0</xdr:col>
      <xdr:colOff>941435</xdr:colOff>
      <xdr:row>347</xdr:row>
      <xdr:rowOff>1093851</xdr:rowOff>
    </xdr:to>
    <xdr:pic>
      <xdr:nvPicPr>
        <xdr:cNvPr id="340" name="Picture 339" descr="Picture">
          <a:extLst>
            <a:ext uri="{FF2B5EF4-FFF2-40B4-BE49-F238E27FC236}">
              <a16:creationId xmlns="" xmlns:a16="http://schemas.microsoft.com/office/drawing/2014/main" id="{CAAC467B-F54D-4D32-94DD-E7EF6B29A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8030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348</xdr:row>
      <xdr:rowOff>0</xdr:rowOff>
    </xdr:from>
    <xdr:to>
      <xdr:col>0</xdr:col>
      <xdr:colOff>941435</xdr:colOff>
      <xdr:row>348</xdr:row>
      <xdr:rowOff>1093851</xdr:rowOff>
    </xdr:to>
    <xdr:pic>
      <xdr:nvPicPr>
        <xdr:cNvPr id="341" name="Picture 340" descr="Picture">
          <a:extLst>
            <a:ext uri="{FF2B5EF4-FFF2-40B4-BE49-F238E27FC236}">
              <a16:creationId xmlns="" xmlns:a16="http://schemas.microsoft.com/office/drawing/2014/main" id="{FD93B4AD-87D3-4E66-8F57-3C0FBA07E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8838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349</xdr:row>
      <xdr:rowOff>0</xdr:rowOff>
    </xdr:from>
    <xdr:to>
      <xdr:col>0</xdr:col>
      <xdr:colOff>941435</xdr:colOff>
      <xdr:row>349</xdr:row>
      <xdr:rowOff>1093851</xdr:rowOff>
    </xdr:to>
    <xdr:pic>
      <xdr:nvPicPr>
        <xdr:cNvPr id="342" name="Picture 341" descr="Picture">
          <a:extLst>
            <a:ext uri="{FF2B5EF4-FFF2-40B4-BE49-F238E27FC236}">
              <a16:creationId xmlns="" xmlns:a16="http://schemas.microsoft.com/office/drawing/2014/main" id="{699CDB1A-DBEB-49CD-A1B3-F0816AB56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9646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350</xdr:row>
      <xdr:rowOff>0</xdr:rowOff>
    </xdr:from>
    <xdr:to>
      <xdr:col>0</xdr:col>
      <xdr:colOff>941435</xdr:colOff>
      <xdr:row>350</xdr:row>
      <xdr:rowOff>1093851</xdr:rowOff>
    </xdr:to>
    <xdr:pic>
      <xdr:nvPicPr>
        <xdr:cNvPr id="343" name="Picture 342" descr="Picture">
          <a:extLst>
            <a:ext uri="{FF2B5EF4-FFF2-40B4-BE49-F238E27FC236}">
              <a16:creationId xmlns="" xmlns:a16="http://schemas.microsoft.com/office/drawing/2014/main" id="{14F02328-7FAB-4CCF-AD8D-3B3C64F86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0454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351</xdr:row>
      <xdr:rowOff>0</xdr:rowOff>
    </xdr:from>
    <xdr:to>
      <xdr:col>0</xdr:col>
      <xdr:colOff>941435</xdr:colOff>
      <xdr:row>351</xdr:row>
      <xdr:rowOff>1093851</xdr:rowOff>
    </xdr:to>
    <xdr:pic>
      <xdr:nvPicPr>
        <xdr:cNvPr id="344" name="Picture 343" descr="Picture">
          <a:extLst>
            <a:ext uri="{FF2B5EF4-FFF2-40B4-BE49-F238E27FC236}">
              <a16:creationId xmlns="" xmlns:a16="http://schemas.microsoft.com/office/drawing/2014/main" id="{5C58E9D5-909F-4DDB-8E9A-3764DC9B0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1261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352</xdr:row>
      <xdr:rowOff>0</xdr:rowOff>
    </xdr:from>
    <xdr:to>
      <xdr:col>0</xdr:col>
      <xdr:colOff>941435</xdr:colOff>
      <xdr:row>352</xdr:row>
      <xdr:rowOff>1093851</xdr:rowOff>
    </xdr:to>
    <xdr:pic>
      <xdr:nvPicPr>
        <xdr:cNvPr id="345" name="Picture 344" descr="Picture">
          <a:extLst>
            <a:ext uri="{FF2B5EF4-FFF2-40B4-BE49-F238E27FC236}">
              <a16:creationId xmlns="" xmlns:a16="http://schemas.microsoft.com/office/drawing/2014/main" id="{9B3E84D4-A7C7-49A4-B207-E8CD33BC0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2069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353</xdr:row>
      <xdr:rowOff>0</xdr:rowOff>
    </xdr:from>
    <xdr:to>
      <xdr:col>0</xdr:col>
      <xdr:colOff>941435</xdr:colOff>
      <xdr:row>353</xdr:row>
      <xdr:rowOff>1093851</xdr:rowOff>
    </xdr:to>
    <xdr:pic>
      <xdr:nvPicPr>
        <xdr:cNvPr id="346" name="Picture 345" descr="Picture">
          <a:extLst>
            <a:ext uri="{FF2B5EF4-FFF2-40B4-BE49-F238E27FC236}">
              <a16:creationId xmlns="" xmlns:a16="http://schemas.microsoft.com/office/drawing/2014/main" id="{CB7872CC-72A7-4AB7-BF2B-F018E4579F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2877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354</xdr:row>
      <xdr:rowOff>0</xdr:rowOff>
    </xdr:from>
    <xdr:to>
      <xdr:col>0</xdr:col>
      <xdr:colOff>941435</xdr:colOff>
      <xdr:row>354</xdr:row>
      <xdr:rowOff>1093851</xdr:rowOff>
    </xdr:to>
    <xdr:pic>
      <xdr:nvPicPr>
        <xdr:cNvPr id="347" name="Picture 346" descr="Picture">
          <a:extLst>
            <a:ext uri="{FF2B5EF4-FFF2-40B4-BE49-F238E27FC236}">
              <a16:creationId xmlns="" xmlns:a16="http://schemas.microsoft.com/office/drawing/2014/main" id="{A96DB6ED-D810-4325-B86A-3668E0A2E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3684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355</xdr:row>
      <xdr:rowOff>0</xdr:rowOff>
    </xdr:from>
    <xdr:to>
      <xdr:col>0</xdr:col>
      <xdr:colOff>941435</xdr:colOff>
      <xdr:row>355</xdr:row>
      <xdr:rowOff>1093851</xdr:rowOff>
    </xdr:to>
    <xdr:pic>
      <xdr:nvPicPr>
        <xdr:cNvPr id="348" name="Picture 347" descr="Picture">
          <a:extLst>
            <a:ext uri="{FF2B5EF4-FFF2-40B4-BE49-F238E27FC236}">
              <a16:creationId xmlns="" xmlns:a16="http://schemas.microsoft.com/office/drawing/2014/main" id="{1C8F43CF-D71F-462F-A2FA-495F4F19D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4492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356</xdr:row>
      <xdr:rowOff>0</xdr:rowOff>
    </xdr:from>
    <xdr:to>
      <xdr:col>0</xdr:col>
      <xdr:colOff>941435</xdr:colOff>
      <xdr:row>356</xdr:row>
      <xdr:rowOff>1093851</xdr:rowOff>
    </xdr:to>
    <xdr:pic>
      <xdr:nvPicPr>
        <xdr:cNvPr id="349" name="Picture 348" descr="Picture">
          <a:extLst>
            <a:ext uri="{FF2B5EF4-FFF2-40B4-BE49-F238E27FC236}">
              <a16:creationId xmlns="" xmlns:a16="http://schemas.microsoft.com/office/drawing/2014/main" id="{6673C1D1-6913-404E-954A-0FDA894C0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5300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357</xdr:row>
      <xdr:rowOff>0</xdr:rowOff>
    </xdr:from>
    <xdr:to>
      <xdr:col>0</xdr:col>
      <xdr:colOff>941435</xdr:colOff>
      <xdr:row>357</xdr:row>
      <xdr:rowOff>1093851</xdr:rowOff>
    </xdr:to>
    <xdr:pic>
      <xdr:nvPicPr>
        <xdr:cNvPr id="350" name="Picture 349" descr="Picture">
          <a:extLst>
            <a:ext uri="{FF2B5EF4-FFF2-40B4-BE49-F238E27FC236}">
              <a16:creationId xmlns="" xmlns:a16="http://schemas.microsoft.com/office/drawing/2014/main" id="{BDCEBDDE-9B7E-49E8-B5A6-5D5C1F62A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6108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358</xdr:row>
      <xdr:rowOff>0</xdr:rowOff>
    </xdr:from>
    <xdr:to>
      <xdr:col>0</xdr:col>
      <xdr:colOff>941435</xdr:colOff>
      <xdr:row>358</xdr:row>
      <xdr:rowOff>1093851</xdr:rowOff>
    </xdr:to>
    <xdr:pic>
      <xdr:nvPicPr>
        <xdr:cNvPr id="351" name="Picture 350" descr="Picture">
          <a:extLst>
            <a:ext uri="{FF2B5EF4-FFF2-40B4-BE49-F238E27FC236}">
              <a16:creationId xmlns="" xmlns:a16="http://schemas.microsoft.com/office/drawing/2014/main" id="{A7289831-9200-427C-AB1F-336AA9811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6915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359</xdr:row>
      <xdr:rowOff>0</xdr:rowOff>
    </xdr:from>
    <xdr:to>
      <xdr:col>0</xdr:col>
      <xdr:colOff>941435</xdr:colOff>
      <xdr:row>359</xdr:row>
      <xdr:rowOff>1093851</xdr:rowOff>
    </xdr:to>
    <xdr:pic>
      <xdr:nvPicPr>
        <xdr:cNvPr id="352" name="Picture 351" descr="Picture">
          <a:extLst>
            <a:ext uri="{FF2B5EF4-FFF2-40B4-BE49-F238E27FC236}">
              <a16:creationId xmlns="" xmlns:a16="http://schemas.microsoft.com/office/drawing/2014/main" id="{51EB1D3C-93C8-4740-A394-58C5B082D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7723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360</xdr:row>
      <xdr:rowOff>0</xdr:rowOff>
    </xdr:from>
    <xdr:to>
      <xdr:col>0</xdr:col>
      <xdr:colOff>941435</xdr:colOff>
      <xdr:row>360</xdr:row>
      <xdr:rowOff>1093851</xdr:rowOff>
    </xdr:to>
    <xdr:pic>
      <xdr:nvPicPr>
        <xdr:cNvPr id="353" name="Picture 352" descr="Picture">
          <a:extLst>
            <a:ext uri="{FF2B5EF4-FFF2-40B4-BE49-F238E27FC236}">
              <a16:creationId xmlns="" xmlns:a16="http://schemas.microsoft.com/office/drawing/2014/main" id="{5B2016D9-1DD0-4148-876A-FFA813A3B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8531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361</xdr:row>
      <xdr:rowOff>0</xdr:rowOff>
    </xdr:from>
    <xdr:to>
      <xdr:col>0</xdr:col>
      <xdr:colOff>941435</xdr:colOff>
      <xdr:row>361</xdr:row>
      <xdr:rowOff>1093851</xdr:rowOff>
    </xdr:to>
    <xdr:pic>
      <xdr:nvPicPr>
        <xdr:cNvPr id="354" name="Picture 353" descr="Picture">
          <a:extLst>
            <a:ext uri="{FF2B5EF4-FFF2-40B4-BE49-F238E27FC236}">
              <a16:creationId xmlns="" xmlns:a16="http://schemas.microsoft.com/office/drawing/2014/main" id="{CAD51FD1-54B1-44B2-8391-C239E9790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9339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362</xdr:row>
      <xdr:rowOff>0</xdr:rowOff>
    </xdr:from>
    <xdr:to>
      <xdr:col>0</xdr:col>
      <xdr:colOff>941435</xdr:colOff>
      <xdr:row>362</xdr:row>
      <xdr:rowOff>1093851</xdr:rowOff>
    </xdr:to>
    <xdr:pic>
      <xdr:nvPicPr>
        <xdr:cNvPr id="355" name="Picture 354" descr="Picture">
          <a:extLst>
            <a:ext uri="{FF2B5EF4-FFF2-40B4-BE49-F238E27FC236}">
              <a16:creationId xmlns="" xmlns:a16="http://schemas.microsoft.com/office/drawing/2014/main" id="{58765F19-BCE7-4C0E-9271-65422A05C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0146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363</xdr:row>
      <xdr:rowOff>0</xdr:rowOff>
    </xdr:from>
    <xdr:to>
      <xdr:col>0</xdr:col>
      <xdr:colOff>941435</xdr:colOff>
      <xdr:row>363</xdr:row>
      <xdr:rowOff>1093851</xdr:rowOff>
    </xdr:to>
    <xdr:pic>
      <xdr:nvPicPr>
        <xdr:cNvPr id="356" name="Picture 355" descr="Picture">
          <a:extLst>
            <a:ext uri="{FF2B5EF4-FFF2-40B4-BE49-F238E27FC236}">
              <a16:creationId xmlns="" xmlns:a16="http://schemas.microsoft.com/office/drawing/2014/main" id="{7546561C-2FE4-4496-B1D8-F18FADE99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0954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364</xdr:row>
      <xdr:rowOff>0</xdr:rowOff>
    </xdr:from>
    <xdr:to>
      <xdr:col>0</xdr:col>
      <xdr:colOff>941435</xdr:colOff>
      <xdr:row>364</xdr:row>
      <xdr:rowOff>1093851</xdr:rowOff>
    </xdr:to>
    <xdr:pic>
      <xdr:nvPicPr>
        <xdr:cNvPr id="357" name="Picture 356" descr="Picture">
          <a:extLst>
            <a:ext uri="{FF2B5EF4-FFF2-40B4-BE49-F238E27FC236}">
              <a16:creationId xmlns="" xmlns:a16="http://schemas.microsoft.com/office/drawing/2014/main" id="{BEE6B77C-5EB6-4560-ADFF-0A52B291D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1762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365</xdr:row>
      <xdr:rowOff>0</xdr:rowOff>
    </xdr:from>
    <xdr:to>
      <xdr:col>0</xdr:col>
      <xdr:colOff>941435</xdr:colOff>
      <xdr:row>365</xdr:row>
      <xdr:rowOff>1093851</xdr:rowOff>
    </xdr:to>
    <xdr:pic>
      <xdr:nvPicPr>
        <xdr:cNvPr id="358" name="Picture 357" descr="Picture">
          <a:extLst>
            <a:ext uri="{FF2B5EF4-FFF2-40B4-BE49-F238E27FC236}">
              <a16:creationId xmlns="" xmlns:a16="http://schemas.microsoft.com/office/drawing/2014/main" id="{D93F2E88-AA01-4D5C-B7B1-2055C874D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2569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366</xdr:row>
      <xdr:rowOff>0</xdr:rowOff>
    </xdr:from>
    <xdr:to>
      <xdr:col>0</xdr:col>
      <xdr:colOff>941435</xdr:colOff>
      <xdr:row>366</xdr:row>
      <xdr:rowOff>1093851</xdr:rowOff>
    </xdr:to>
    <xdr:pic>
      <xdr:nvPicPr>
        <xdr:cNvPr id="359" name="Picture 358" descr="Picture">
          <a:extLst>
            <a:ext uri="{FF2B5EF4-FFF2-40B4-BE49-F238E27FC236}">
              <a16:creationId xmlns="" xmlns:a16="http://schemas.microsoft.com/office/drawing/2014/main" id="{D6E08711-37CF-4753-9EDA-BD77A7B7B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3377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367</xdr:row>
      <xdr:rowOff>0</xdr:rowOff>
    </xdr:from>
    <xdr:to>
      <xdr:col>0</xdr:col>
      <xdr:colOff>941435</xdr:colOff>
      <xdr:row>367</xdr:row>
      <xdr:rowOff>1093851</xdr:rowOff>
    </xdr:to>
    <xdr:pic>
      <xdr:nvPicPr>
        <xdr:cNvPr id="360" name="Picture 359" descr="Picture">
          <a:extLst>
            <a:ext uri="{FF2B5EF4-FFF2-40B4-BE49-F238E27FC236}">
              <a16:creationId xmlns="" xmlns:a16="http://schemas.microsoft.com/office/drawing/2014/main" id="{78305D49-1ACC-44E3-AD6D-952741776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4185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368</xdr:row>
      <xdr:rowOff>0</xdr:rowOff>
    </xdr:from>
    <xdr:to>
      <xdr:col>0</xdr:col>
      <xdr:colOff>941435</xdr:colOff>
      <xdr:row>368</xdr:row>
      <xdr:rowOff>1093851</xdr:rowOff>
    </xdr:to>
    <xdr:pic>
      <xdr:nvPicPr>
        <xdr:cNvPr id="361" name="Picture 360" descr="Picture">
          <a:extLst>
            <a:ext uri="{FF2B5EF4-FFF2-40B4-BE49-F238E27FC236}">
              <a16:creationId xmlns="" xmlns:a16="http://schemas.microsoft.com/office/drawing/2014/main" id="{405E6138-BA39-4E16-A609-4CD3C08A7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4993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369</xdr:row>
      <xdr:rowOff>0</xdr:rowOff>
    </xdr:from>
    <xdr:to>
      <xdr:col>0</xdr:col>
      <xdr:colOff>941435</xdr:colOff>
      <xdr:row>369</xdr:row>
      <xdr:rowOff>1093851</xdr:rowOff>
    </xdr:to>
    <xdr:pic>
      <xdr:nvPicPr>
        <xdr:cNvPr id="362" name="Picture 361" descr="Picture">
          <a:extLst>
            <a:ext uri="{FF2B5EF4-FFF2-40B4-BE49-F238E27FC236}">
              <a16:creationId xmlns="" xmlns:a16="http://schemas.microsoft.com/office/drawing/2014/main" id="{8C700603-0F33-4284-9A20-FAE257618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5800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370</xdr:row>
      <xdr:rowOff>0</xdr:rowOff>
    </xdr:from>
    <xdr:to>
      <xdr:col>0</xdr:col>
      <xdr:colOff>941435</xdr:colOff>
      <xdr:row>370</xdr:row>
      <xdr:rowOff>1093851</xdr:rowOff>
    </xdr:to>
    <xdr:pic>
      <xdr:nvPicPr>
        <xdr:cNvPr id="363" name="Picture 362" descr="Picture">
          <a:extLst>
            <a:ext uri="{FF2B5EF4-FFF2-40B4-BE49-F238E27FC236}">
              <a16:creationId xmlns="" xmlns:a16="http://schemas.microsoft.com/office/drawing/2014/main" id="{9D64B119-36DA-4FDD-B2DC-8EF420040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6608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371</xdr:row>
      <xdr:rowOff>0</xdr:rowOff>
    </xdr:from>
    <xdr:to>
      <xdr:col>0</xdr:col>
      <xdr:colOff>941435</xdr:colOff>
      <xdr:row>371</xdr:row>
      <xdr:rowOff>1093851</xdr:rowOff>
    </xdr:to>
    <xdr:pic>
      <xdr:nvPicPr>
        <xdr:cNvPr id="364" name="Picture 363" descr="Picture">
          <a:extLst>
            <a:ext uri="{FF2B5EF4-FFF2-40B4-BE49-F238E27FC236}">
              <a16:creationId xmlns="" xmlns:a16="http://schemas.microsoft.com/office/drawing/2014/main" id="{604F5ED0-5719-42A3-8D9F-059249424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7416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372</xdr:row>
      <xdr:rowOff>0</xdr:rowOff>
    </xdr:from>
    <xdr:to>
      <xdr:col>0</xdr:col>
      <xdr:colOff>941435</xdr:colOff>
      <xdr:row>372</xdr:row>
      <xdr:rowOff>1093851</xdr:rowOff>
    </xdr:to>
    <xdr:pic>
      <xdr:nvPicPr>
        <xdr:cNvPr id="365" name="Picture 364" descr="Picture">
          <a:extLst>
            <a:ext uri="{FF2B5EF4-FFF2-40B4-BE49-F238E27FC236}">
              <a16:creationId xmlns="" xmlns:a16="http://schemas.microsoft.com/office/drawing/2014/main" id="{8168B012-4F3B-4039-BA11-E4A03ED47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8223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373</xdr:row>
      <xdr:rowOff>0</xdr:rowOff>
    </xdr:from>
    <xdr:to>
      <xdr:col>0</xdr:col>
      <xdr:colOff>941435</xdr:colOff>
      <xdr:row>373</xdr:row>
      <xdr:rowOff>1093851</xdr:rowOff>
    </xdr:to>
    <xdr:pic>
      <xdr:nvPicPr>
        <xdr:cNvPr id="366" name="Picture 365" descr="Picture">
          <a:extLst>
            <a:ext uri="{FF2B5EF4-FFF2-40B4-BE49-F238E27FC236}">
              <a16:creationId xmlns="" xmlns:a16="http://schemas.microsoft.com/office/drawing/2014/main" id="{55C82E6C-50A8-4638-8086-7B9B32AB70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9031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374</xdr:row>
      <xdr:rowOff>0</xdr:rowOff>
    </xdr:from>
    <xdr:to>
      <xdr:col>0</xdr:col>
      <xdr:colOff>941435</xdr:colOff>
      <xdr:row>374</xdr:row>
      <xdr:rowOff>1093851</xdr:rowOff>
    </xdr:to>
    <xdr:pic>
      <xdr:nvPicPr>
        <xdr:cNvPr id="367" name="Picture 366" descr="Picture">
          <a:extLst>
            <a:ext uri="{FF2B5EF4-FFF2-40B4-BE49-F238E27FC236}">
              <a16:creationId xmlns="" xmlns:a16="http://schemas.microsoft.com/office/drawing/2014/main" id="{7072D92F-8C23-41CA-A165-ACB7C8AA1F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9839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375</xdr:row>
      <xdr:rowOff>0</xdr:rowOff>
    </xdr:from>
    <xdr:to>
      <xdr:col>0</xdr:col>
      <xdr:colOff>941435</xdr:colOff>
      <xdr:row>375</xdr:row>
      <xdr:rowOff>1093851</xdr:rowOff>
    </xdr:to>
    <xdr:pic>
      <xdr:nvPicPr>
        <xdr:cNvPr id="368" name="Picture 367" descr="Picture">
          <a:extLst>
            <a:ext uri="{FF2B5EF4-FFF2-40B4-BE49-F238E27FC236}">
              <a16:creationId xmlns="" xmlns:a16="http://schemas.microsoft.com/office/drawing/2014/main" id="{0702D030-5231-4FC6-8C5B-9E51DC2FB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0647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376</xdr:row>
      <xdr:rowOff>0</xdr:rowOff>
    </xdr:from>
    <xdr:to>
      <xdr:col>0</xdr:col>
      <xdr:colOff>941435</xdr:colOff>
      <xdr:row>376</xdr:row>
      <xdr:rowOff>1093851</xdr:rowOff>
    </xdr:to>
    <xdr:pic>
      <xdr:nvPicPr>
        <xdr:cNvPr id="369" name="Picture 368" descr="Picture">
          <a:extLst>
            <a:ext uri="{FF2B5EF4-FFF2-40B4-BE49-F238E27FC236}">
              <a16:creationId xmlns="" xmlns:a16="http://schemas.microsoft.com/office/drawing/2014/main" id="{0AE1815B-9AAC-4CE7-8A19-A7C90BEFD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1454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377</xdr:row>
      <xdr:rowOff>0</xdr:rowOff>
    </xdr:from>
    <xdr:to>
      <xdr:col>0</xdr:col>
      <xdr:colOff>941435</xdr:colOff>
      <xdr:row>377</xdr:row>
      <xdr:rowOff>1093851</xdr:rowOff>
    </xdr:to>
    <xdr:pic>
      <xdr:nvPicPr>
        <xdr:cNvPr id="370" name="Picture 369" descr="Picture">
          <a:extLst>
            <a:ext uri="{FF2B5EF4-FFF2-40B4-BE49-F238E27FC236}">
              <a16:creationId xmlns="" xmlns:a16="http://schemas.microsoft.com/office/drawing/2014/main" id="{107F61C4-013F-4F66-AB53-86EEC4D0D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2262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378</xdr:row>
      <xdr:rowOff>0</xdr:rowOff>
    </xdr:from>
    <xdr:to>
      <xdr:col>0</xdr:col>
      <xdr:colOff>941435</xdr:colOff>
      <xdr:row>378</xdr:row>
      <xdr:rowOff>1093851</xdr:rowOff>
    </xdr:to>
    <xdr:pic>
      <xdr:nvPicPr>
        <xdr:cNvPr id="371" name="Picture 370" descr="Picture">
          <a:extLst>
            <a:ext uri="{FF2B5EF4-FFF2-40B4-BE49-F238E27FC236}">
              <a16:creationId xmlns="" xmlns:a16="http://schemas.microsoft.com/office/drawing/2014/main" id="{3FD9F7FB-1CD0-42DF-827C-9472BF9C1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3070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379</xdr:row>
      <xdr:rowOff>0</xdr:rowOff>
    </xdr:from>
    <xdr:to>
      <xdr:col>0</xdr:col>
      <xdr:colOff>941435</xdr:colOff>
      <xdr:row>379</xdr:row>
      <xdr:rowOff>1093851</xdr:rowOff>
    </xdr:to>
    <xdr:pic>
      <xdr:nvPicPr>
        <xdr:cNvPr id="372" name="Picture 371" descr="Picture">
          <a:extLst>
            <a:ext uri="{FF2B5EF4-FFF2-40B4-BE49-F238E27FC236}">
              <a16:creationId xmlns="" xmlns:a16="http://schemas.microsoft.com/office/drawing/2014/main" id="{7255175D-7415-44C0-8CCE-76A056361D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3877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380</xdr:row>
      <xdr:rowOff>0</xdr:rowOff>
    </xdr:from>
    <xdr:to>
      <xdr:col>0</xdr:col>
      <xdr:colOff>941435</xdr:colOff>
      <xdr:row>380</xdr:row>
      <xdr:rowOff>1093851</xdr:rowOff>
    </xdr:to>
    <xdr:pic>
      <xdr:nvPicPr>
        <xdr:cNvPr id="373" name="Picture 372" descr="Picture">
          <a:extLst>
            <a:ext uri="{FF2B5EF4-FFF2-40B4-BE49-F238E27FC236}">
              <a16:creationId xmlns="" xmlns:a16="http://schemas.microsoft.com/office/drawing/2014/main" id="{94C78ADC-242D-4D32-9D63-CF858875D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4685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381</xdr:row>
      <xdr:rowOff>0</xdr:rowOff>
    </xdr:from>
    <xdr:to>
      <xdr:col>0</xdr:col>
      <xdr:colOff>941435</xdr:colOff>
      <xdr:row>381</xdr:row>
      <xdr:rowOff>1093851</xdr:rowOff>
    </xdr:to>
    <xdr:pic>
      <xdr:nvPicPr>
        <xdr:cNvPr id="374" name="Picture 373" descr="Picture">
          <a:extLst>
            <a:ext uri="{FF2B5EF4-FFF2-40B4-BE49-F238E27FC236}">
              <a16:creationId xmlns="" xmlns:a16="http://schemas.microsoft.com/office/drawing/2014/main" id="{C0C87C9E-BE98-4721-8072-14CF7B6E5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5493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382</xdr:row>
      <xdr:rowOff>0</xdr:rowOff>
    </xdr:from>
    <xdr:to>
      <xdr:col>0</xdr:col>
      <xdr:colOff>941435</xdr:colOff>
      <xdr:row>382</xdr:row>
      <xdr:rowOff>1093851</xdr:rowOff>
    </xdr:to>
    <xdr:pic>
      <xdr:nvPicPr>
        <xdr:cNvPr id="375" name="Picture 374" descr="Picture">
          <a:extLst>
            <a:ext uri="{FF2B5EF4-FFF2-40B4-BE49-F238E27FC236}">
              <a16:creationId xmlns="" xmlns:a16="http://schemas.microsoft.com/office/drawing/2014/main" id="{9F16CB5B-0706-4EE9-A575-348B41E70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6301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383</xdr:row>
      <xdr:rowOff>0</xdr:rowOff>
    </xdr:from>
    <xdr:to>
      <xdr:col>0</xdr:col>
      <xdr:colOff>941435</xdr:colOff>
      <xdr:row>383</xdr:row>
      <xdr:rowOff>1093851</xdr:rowOff>
    </xdr:to>
    <xdr:pic>
      <xdr:nvPicPr>
        <xdr:cNvPr id="376" name="Picture 375" descr="Picture">
          <a:extLst>
            <a:ext uri="{FF2B5EF4-FFF2-40B4-BE49-F238E27FC236}">
              <a16:creationId xmlns="" xmlns:a16="http://schemas.microsoft.com/office/drawing/2014/main" id="{1DC30D98-9AE3-4CE1-A48C-B1E4F4596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7108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384</xdr:row>
      <xdr:rowOff>0</xdr:rowOff>
    </xdr:from>
    <xdr:to>
      <xdr:col>0</xdr:col>
      <xdr:colOff>941435</xdr:colOff>
      <xdr:row>384</xdr:row>
      <xdr:rowOff>1093851</xdr:rowOff>
    </xdr:to>
    <xdr:pic>
      <xdr:nvPicPr>
        <xdr:cNvPr id="377" name="Picture 376" descr="Picture">
          <a:extLst>
            <a:ext uri="{FF2B5EF4-FFF2-40B4-BE49-F238E27FC236}">
              <a16:creationId xmlns="" xmlns:a16="http://schemas.microsoft.com/office/drawing/2014/main" id="{C6878790-7F71-468C-9FDD-AE626A89B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7916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385</xdr:row>
      <xdr:rowOff>0</xdr:rowOff>
    </xdr:from>
    <xdr:to>
      <xdr:col>0</xdr:col>
      <xdr:colOff>941435</xdr:colOff>
      <xdr:row>385</xdr:row>
      <xdr:rowOff>1093851</xdr:rowOff>
    </xdr:to>
    <xdr:pic>
      <xdr:nvPicPr>
        <xdr:cNvPr id="378" name="Picture 377" descr="Picture">
          <a:extLst>
            <a:ext uri="{FF2B5EF4-FFF2-40B4-BE49-F238E27FC236}">
              <a16:creationId xmlns="" xmlns:a16="http://schemas.microsoft.com/office/drawing/2014/main" id="{7936944F-ABF8-48F5-8D36-2DA632EE4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8724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386</xdr:row>
      <xdr:rowOff>0</xdr:rowOff>
    </xdr:from>
    <xdr:to>
      <xdr:col>0</xdr:col>
      <xdr:colOff>941435</xdr:colOff>
      <xdr:row>386</xdr:row>
      <xdr:rowOff>1093851</xdr:rowOff>
    </xdr:to>
    <xdr:pic>
      <xdr:nvPicPr>
        <xdr:cNvPr id="379" name="Picture 378" descr="Picture">
          <a:extLst>
            <a:ext uri="{FF2B5EF4-FFF2-40B4-BE49-F238E27FC236}">
              <a16:creationId xmlns="" xmlns:a16="http://schemas.microsoft.com/office/drawing/2014/main" id="{FFC22DDD-D18B-4BF3-B36B-757A23618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9532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387</xdr:row>
      <xdr:rowOff>0</xdr:rowOff>
    </xdr:from>
    <xdr:to>
      <xdr:col>0</xdr:col>
      <xdr:colOff>941435</xdr:colOff>
      <xdr:row>387</xdr:row>
      <xdr:rowOff>1093851</xdr:rowOff>
    </xdr:to>
    <xdr:pic>
      <xdr:nvPicPr>
        <xdr:cNvPr id="380" name="Picture 379" descr="Picture">
          <a:extLst>
            <a:ext uri="{FF2B5EF4-FFF2-40B4-BE49-F238E27FC236}">
              <a16:creationId xmlns="" xmlns:a16="http://schemas.microsoft.com/office/drawing/2014/main" id="{E48CAE59-E3A1-41FE-87CC-AF7CBC824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0339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388</xdr:row>
      <xdr:rowOff>0</xdr:rowOff>
    </xdr:from>
    <xdr:to>
      <xdr:col>0</xdr:col>
      <xdr:colOff>941435</xdr:colOff>
      <xdr:row>388</xdr:row>
      <xdr:rowOff>1093851</xdr:rowOff>
    </xdr:to>
    <xdr:pic>
      <xdr:nvPicPr>
        <xdr:cNvPr id="381" name="Picture 380" descr="Picture">
          <a:extLst>
            <a:ext uri="{FF2B5EF4-FFF2-40B4-BE49-F238E27FC236}">
              <a16:creationId xmlns="" xmlns:a16="http://schemas.microsoft.com/office/drawing/2014/main" id="{A579949E-9B50-4FFC-8588-660553CCA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1147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389</xdr:row>
      <xdr:rowOff>0</xdr:rowOff>
    </xdr:from>
    <xdr:to>
      <xdr:col>0</xdr:col>
      <xdr:colOff>941435</xdr:colOff>
      <xdr:row>389</xdr:row>
      <xdr:rowOff>1093851</xdr:rowOff>
    </xdr:to>
    <xdr:pic>
      <xdr:nvPicPr>
        <xdr:cNvPr id="382" name="Picture 381" descr="Picture">
          <a:extLst>
            <a:ext uri="{FF2B5EF4-FFF2-40B4-BE49-F238E27FC236}">
              <a16:creationId xmlns="" xmlns:a16="http://schemas.microsoft.com/office/drawing/2014/main" id="{8CBFAF5E-20D5-42E0-BFC5-0197228ED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1955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390</xdr:row>
      <xdr:rowOff>0</xdr:rowOff>
    </xdr:from>
    <xdr:to>
      <xdr:col>0</xdr:col>
      <xdr:colOff>941435</xdr:colOff>
      <xdr:row>390</xdr:row>
      <xdr:rowOff>1093851</xdr:rowOff>
    </xdr:to>
    <xdr:pic>
      <xdr:nvPicPr>
        <xdr:cNvPr id="383" name="Picture 382" descr="Picture">
          <a:extLst>
            <a:ext uri="{FF2B5EF4-FFF2-40B4-BE49-F238E27FC236}">
              <a16:creationId xmlns="" xmlns:a16="http://schemas.microsoft.com/office/drawing/2014/main" id="{9F29AD41-193E-45B4-B55E-662C9FFCF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2762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391</xdr:row>
      <xdr:rowOff>0</xdr:rowOff>
    </xdr:from>
    <xdr:to>
      <xdr:col>0</xdr:col>
      <xdr:colOff>941435</xdr:colOff>
      <xdr:row>391</xdr:row>
      <xdr:rowOff>1093851</xdr:rowOff>
    </xdr:to>
    <xdr:pic>
      <xdr:nvPicPr>
        <xdr:cNvPr id="384" name="Picture 383" descr="Picture">
          <a:extLst>
            <a:ext uri="{FF2B5EF4-FFF2-40B4-BE49-F238E27FC236}">
              <a16:creationId xmlns="" xmlns:a16="http://schemas.microsoft.com/office/drawing/2014/main" id="{3AEC3073-DEC8-4F03-ADD6-69C11B5C9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3570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392</xdr:row>
      <xdr:rowOff>0</xdr:rowOff>
    </xdr:from>
    <xdr:to>
      <xdr:col>0</xdr:col>
      <xdr:colOff>941435</xdr:colOff>
      <xdr:row>392</xdr:row>
      <xdr:rowOff>1093851</xdr:rowOff>
    </xdr:to>
    <xdr:pic>
      <xdr:nvPicPr>
        <xdr:cNvPr id="385" name="Picture 384" descr="Picture">
          <a:extLst>
            <a:ext uri="{FF2B5EF4-FFF2-40B4-BE49-F238E27FC236}">
              <a16:creationId xmlns="" xmlns:a16="http://schemas.microsoft.com/office/drawing/2014/main" id="{4ACFF22E-B8A1-48B9-87F5-98D3FA147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4378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393</xdr:row>
      <xdr:rowOff>0</xdr:rowOff>
    </xdr:from>
    <xdr:to>
      <xdr:col>0</xdr:col>
      <xdr:colOff>941435</xdr:colOff>
      <xdr:row>393</xdr:row>
      <xdr:rowOff>1093851</xdr:rowOff>
    </xdr:to>
    <xdr:pic>
      <xdr:nvPicPr>
        <xdr:cNvPr id="386" name="Picture 385" descr="Picture">
          <a:extLst>
            <a:ext uri="{FF2B5EF4-FFF2-40B4-BE49-F238E27FC236}">
              <a16:creationId xmlns="" xmlns:a16="http://schemas.microsoft.com/office/drawing/2014/main" id="{B597A538-86D7-4752-9A11-ED775CFFE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5186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394</xdr:row>
      <xdr:rowOff>0</xdr:rowOff>
    </xdr:from>
    <xdr:to>
      <xdr:col>0</xdr:col>
      <xdr:colOff>941435</xdr:colOff>
      <xdr:row>394</xdr:row>
      <xdr:rowOff>1093851</xdr:rowOff>
    </xdr:to>
    <xdr:pic>
      <xdr:nvPicPr>
        <xdr:cNvPr id="387" name="Picture 386" descr="Picture">
          <a:extLst>
            <a:ext uri="{FF2B5EF4-FFF2-40B4-BE49-F238E27FC236}">
              <a16:creationId xmlns="" xmlns:a16="http://schemas.microsoft.com/office/drawing/2014/main" id="{432347AC-C5E7-44D7-A63C-C1E6C8904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5993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395</xdr:row>
      <xdr:rowOff>0</xdr:rowOff>
    </xdr:from>
    <xdr:to>
      <xdr:col>0</xdr:col>
      <xdr:colOff>941435</xdr:colOff>
      <xdr:row>395</xdr:row>
      <xdr:rowOff>1093851</xdr:rowOff>
    </xdr:to>
    <xdr:pic>
      <xdr:nvPicPr>
        <xdr:cNvPr id="388" name="Picture 387" descr="Picture">
          <a:extLst>
            <a:ext uri="{FF2B5EF4-FFF2-40B4-BE49-F238E27FC236}">
              <a16:creationId xmlns="" xmlns:a16="http://schemas.microsoft.com/office/drawing/2014/main" id="{B5BD4A5F-B17D-485A-B38B-C56988698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6801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396</xdr:row>
      <xdr:rowOff>0</xdr:rowOff>
    </xdr:from>
    <xdr:to>
      <xdr:col>0</xdr:col>
      <xdr:colOff>941435</xdr:colOff>
      <xdr:row>396</xdr:row>
      <xdr:rowOff>1093851</xdr:rowOff>
    </xdr:to>
    <xdr:pic>
      <xdr:nvPicPr>
        <xdr:cNvPr id="389" name="Picture 388" descr="Picture">
          <a:extLst>
            <a:ext uri="{FF2B5EF4-FFF2-40B4-BE49-F238E27FC236}">
              <a16:creationId xmlns="" xmlns:a16="http://schemas.microsoft.com/office/drawing/2014/main" id="{B4E997D6-8372-4F2C-A185-667B025F0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7609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397</xdr:row>
      <xdr:rowOff>0</xdr:rowOff>
    </xdr:from>
    <xdr:to>
      <xdr:col>0</xdr:col>
      <xdr:colOff>941435</xdr:colOff>
      <xdr:row>397</xdr:row>
      <xdr:rowOff>1093851</xdr:rowOff>
    </xdr:to>
    <xdr:pic>
      <xdr:nvPicPr>
        <xdr:cNvPr id="390" name="Picture 389" descr="Picture">
          <a:extLst>
            <a:ext uri="{FF2B5EF4-FFF2-40B4-BE49-F238E27FC236}">
              <a16:creationId xmlns="" xmlns:a16="http://schemas.microsoft.com/office/drawing/2014/main" id="{0C3772FA-0260-418C-B9D2-1198CA37D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8416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398</xdr:row>
      <xdr:rowOff>0</xdr:rowOff>
    </xdr:from>
    <xdr:to>
      <xdr:col>0</xdr:col>
      <xdr:colOff>941435</xdr:colOff>
      <xdr:row>398</xdr:row>
      <xdr:rowOff>1093851</xdr:rowOff>
    </xdr:to>
    <xdr:pic>
      <xdr:nvPicPr>
        <xdr:cNvPr id="391" name="Picture 390" descr="Picture">
          <a:extLst>
            <a:ext uri="{FF2B5EF4-FFF2-40B4-BE49-F238E27FC236}">
              <a16:creationId xmlns="" xmlns:a16="http://schemas.microsoft.com/office/drawing/2014/main" id="{EDD14EE5-2DE2-4CD5-9899-7ABC76D18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9224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399</xdr:row>
      <xdr:rowOff>0</xdr:rowOff>
    </xdr:from>
    <xdr:to>
      <xdr:col>0</xdr:col>
      <xdr:colOff>941435</xdr:colOff>
      <xdr:row>399</xdr:row>
      <xdr:rowOff>1093851</xdr:rowOff>
    </xdr:to>
    <xdr:pic>
      <xdr:nvPicPr>
        <xdr:cNvPr id="392" name="Picture 391" descr="Picture">
          <a:extLst>
            <a:ext uri="{FF2B5EF4-FFF2-40B4-BE49-F238E27FC236}">
              <a16:creationId xmlns="" xmlns:a16="http://schemas.microsoft.com/office/drawing/2014/main" id="{2181F171-2414-41A5-8D28-0A52CBEF3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0032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400</xdr:row>
      <xdr:rowOff>0</xdr:rowOff>
    </xdr:from>
    <xdr:to>
      <xdr:col>0</xdr:col>
      <xdr:colOff>941435</xdr:colOff>
      <xdr:row>400</xdr:row>
      <xdr:rowOff>1093851</xdr:rowOff>
    </xdr:to>
    <xdr:pic>
      <xdr:nvPicPr>
        <xdr:cNvPr id="393" name="Picture 392" descr="Picture">
          <a:extLst>
            <a:ext uri="{FF2B5EF4-FFF2-40B4-BE49-F238E27FC236}">
              <a16:creationId xmlns="" xmlns:a16="http://schemas.microsoft.com/office/drawing/2014/main" id="{BC66A2D3-6E3A-4BD1-84C2-07DFAD2A2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0840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401</xdr:row>
      <xdr:rowOff>0</xdr:rowOff>
    </xdr:from>
    <xdr:to>
      <xdr:col>0</xdr:col>
      <xdr:colOff>941435</xdr:colOff>
      <xdr:row>401</xdr:row>
      <xdr:rowOff>1093851</xdr:rowOff>
    </xdr:to>
    <xdr:pic>
      <xdr:nvPicPr>
        <xdr:cNvPr id="394" name="Picture 393" descr="Picture">
          <a:extLst>
            <a:ext uri="{FF2B5EF4-FFF2-40B4-BE49-F238E27FC236}">
              <a16:creationId xmlns="" xmlns:a16="http://schemas.microsoft.com/office/drawing/2014/main" id="{7C97100D-0547-4998-AF10-17ED98331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1647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402</xdr:row>
      <xdr:rowOff>0</xdr:rowOff>
    </xdr:from>
    <xdr:to>
      <xdr:col>0</xdr:col>
      <xdr:colOff>941435</xdr:colOff>
      <xdr:row>402</xdr:row>
      <xdr:rowOff>1093851</xdr:rowOff>
    </xdr:to>
    <xdr:pic>
      <xdr:nvPicPr>
        <xdr:cNvPr id="395" name="Picture 394" descr="Picture">
          <a:extLst>
            <a:ext uri="{FF2B5EF4-FFF2-40B4-BE49-F238E27FC236}">
              <a16:creationId xmlns="" xmlns:a16="http://schemas.microsoft.com/office/drawing/2014/main" id="{B38FDE60-8332-47EE-98E0-DCA211A00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2455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403</xdr:row>
      <xdr:rowOff>0</xdr:rowOff>
    </xdr:from>
    <xdr:to>
      <xdr:col>0</xdr:col>
      <xdr:colOff>941435</xdr:colOff>
      <xdr:row>403</xdr:row>
      <xdr:rowOff>1093851</xdr:rowOff>
    </xdr:to>
    <xdr:pic>
      <xdr:nvPicPr>
        <xdr:cNvPr id="396" name="Picture 395" descr="Picture">
          <a:extLst>
            <a:ext uri="{FF2B5EF4-FFF2-40B4-BE49-F238E27FC236}">
              <a16:creationId xmlns="" xmlns:a16="http://schemas.microsoft.com/office/drawing/2014/main" id="{4A779691-F0B1-482C-81EC-02C46D131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3263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404</xdr:row>
      <xdr:rowOff>0</xdr:rowOff>
    </xdr:from>
    <xdr:to>
      <xdr:col>0</xdr:col>
      <xdr:colOff>941435</xdr:colOff>
      <xdr:row>404</xdr:row>
      <xdr:rowOff>1093851</xdr:rowOff>
    </xdr:to>
    <xdr:pic>
      <xdr:nvPicPr>
        <xdr:cNvPr id="397" name="Picture 396" descr="Picture">
          <a:extLst>
            <a:ext uri="{FF2B5EF4-FFF2-40B4-BE49-F238E27FC236}">
              <a16:creationId xmlns="" xmlns:a16="http://schemas.microsoft.com/office/drawing/2014/main" id="{AA002FCC-355A-4DE2-B6E7-8364D21F3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4070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405</xdr:row>
      <xdr:rowOff>0</xdr:rowOff>
    </xdr:from>
    <xdr:to>
      <xdr:col>0</xdr:col>
      <xdr:colOff>941435</xdr:colOff>
      <xdr:row>405</xdr:row>
      <xdr:rowOff>1093851</xdr:rowOff>
    </xdr:to>
    <xdr:pic>
      <xdr:nvPicPr>
        <xdr:cNvPr id="398" name="Picture 397" descr="Picture">
          <a:extLst>
            <a:ext uri="{FF2B5EF4-FFF2-40B4-BE49-F238E27FC236}">
              <a16:creationId xmlns="" xmlns:a16="http://schemas.microsoft.com/office/drawing/2014/main" id="{05688C61-A6BB-4D06-B90C-EBE19B373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4878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406</xdr:row>
      <xdr:rowOff>0</xdr:rowOff>
    </xdr:from>
    <xdr:to>
      <xdr:col>0</xdr:col>
      <xdr:colOff>941435</xdr:colOff>
      <xdr:row>406</xdr:row>
      <xdr:rowOff>1093851</xdr:rowOff>
    </xdr:to>
    <xdr:pic>
      <xdr:nvPicPr>
        <xdr:cNvPr id="399" name="Picture 398" descr="Picture">
          <a:extLst>
            <a:ext uri="{FF2B5EF4-FFF2-40B4-BE49-F238E27FC236}">
              <a16:creationId xmlns="" xmlns:a16="http://schemas.microsoft.com/office/drawing/2014/main" id="{B1CB7C2D-98B3-40B0-AD8D-81BC566A0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5686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407</xdr:row>
      <xdr:rowOff>0</xdr:rowOff>
    </xdr:from>
    <xdr:to>
      <xdr:col>0</xdr:col>
      <xdr:colOff>941435</xdr:colOff>
      <xdr:row>407</xdr:row>
      <xdr:rowOff>1093851</xdr:rowOff>
    </xdr:to>
    <xdr:pic>
      <xdr:nvPicPr>
        <xdr:cNvPr id="400" name="Picture 399" descr="Picture">
          <a:extLst>
            <a:ext uri="{FF2B5EF4-FFF2-40B4-BE49-F238E27FC236}">
              <a16:creationId xmlns="" xmlns:a16="http://schemas.microsoft.com/office/drawing/2014/main" id="{DC20AFAF-FA6F-4D0E-B83A-403300442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6494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408</xdr:row>
      <xdr:rowOff>0</xdr:rowOff>
    </xdr:from>
    <xdr:to>
      <xdr:col>0</xdr:col>
      <xdr:colOff>941435</xdr:colOff>
      <xdr:row>408</xdr:row>
      <xdr:rowOff>1093851</xdr:rowOff>
    </xdr:to>
    <xdr:pic>
      <xdr:nvPicPr>
        <xdr:cNvPr id="401" name="Picture 400" descr="Picture">
          <a:extLst>
            <a:ext uri="{FF2B5EF4-FFF2-40B4-BE49-F238E27FC236}">
              <a16:creationId xmlns="" xmlns:a16="http://schemas.microsoft.com/office/drawing/2014/main" id="{46F8CB99-DBEE-4D0E-96BD-E27CCAFAC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7301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409</xdr:row>
      <xdr:rowOff>0</xdr:rowOff>
    </xdr:from>
    <xdr:to>
      <xdr:col>0</xdr:col>
      <xdr:colOff>941435</xdr:colOff>
      <xdr:row>409</xdr:row>
      <xdr:rowOff>1093851</xdr:rowOff>
    </xdr:to>
    <xdr:pic>
      <xdr:nvPicPr>
        <xdr:cNvPr id="402" name="Picture 401" descr="Picture">
          <a:extLst>
            <a:ext uri="{FF2B5EF4-FFF2-40B4-BE49-F238E27FC236}">
              <a16:creationId xmlns="" xmlns:a16="http://schemas.microsoft.com/office/drawing/2014/main" id="{6C6D006B-C941-40EB-85C8-29A1B0C68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8109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410</xdr:row>
      <xdr:rowOff>0</xdr:rowOff>
    </xdr:from>
    <xdr:to>
      <xdr:col>0</xdr:col>
      <xdr:colOff>941435</xdr:colOff>
      <xdr:row>410</xdr:row>
      <xdr:rowOff>1093851</xdr:rowOff>
    </xdr:to>
    <xdr:pic>
      <xdr:nvPicPr>
        <xdr:cNvPr id="403" name="Picture 402" descr="Picture">
          <a:extLst>
            <a:ext uri="{FF2B5EF4-FFF2-40B4-BE49-F238E27FC236}">
              <a16:creationId xmlns="" xmlns:a16="http://schemas.microsoft.com/office/drawing/2014/main" id="{8FD7C23A-911D-4A6B-A661-2D42474A3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8917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411</xdr:row>
      <xdr:rowOff>0</xdr:rowOff>
    </xdr:from>
    <xdr:to>
      <xdr:col>0</xdr:col>
      <xdr:colOff>941435</xdr:colOff>
      <xdr:row>411</xdr:row>
      <xdr:rowOff>1093851</xdr:rowOff>
    </xdr:to>
    <xdr:pic>
      <xdr:nvPicPr>
        <xdr:cNvPr id="404" name="Picture 403" descr="Picture">
          <a:extLst>
            <a:ext uri="{FF2B5EF4-FFF2-40B4-BE49-F238E27FC236}">
              <a16:creationId xmlns="" xmlns:a16="http://schemas.microsoft.com/office/drawing/2014/main" id="{DBFC080A-8A1C-493E-967C-FEDFBE101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9725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412</xdr:row>
      <xdr:rowOff>0</xdr:rowOff>
    </xdr:from>
    <xdr:to>
      <xdr:col>0</xdr:col>
      <xdr:colOff>941435</xdr:colOff>
      <xdr:row>412</xdr:row>
      <xdr:rowOff>1093851</xdr:rowOff>
    </xdr:to>
    <xdr:pic>
      <xdr:nvPicPr>
        <xdr:cNvPr id="405" name="Picture 404" descr="Picture">
          <a:extLst>
            <a:ext uri="{FF2B5EF4-FFF2-40B4-BE49-F238E27FC236}">
              <a16:creationId xmlns="" xmlns:a16="http://schemas.microsoft.com/office/drawing/2014/main" id="{B75E0EC9-21DD-4320-8D79-C88603C57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0532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413</xdr:row>
      <xdr:rowOff>0</xdr:rowOff>
    </xdr:from>
    <xdr:to>
      <xdr:col>0</xdr:col>
      <xdr:colOff>941435</xdr:colOff>
      <xdr:row>413</xdr:row>
      <xdr:rowOff>1093851</xdr:rowOff>
    </xdr:to>
    <xdr:pic>
      <xdr:nvPicPr>
        <xdr:cNvPr id="406" name="Picture 405" descr="Picture">
          <a:extLst>
            <a:ext uri="{FF2B5EF4-FFF2-40B4-BE49-F238E27FC236}">
              <a16:creationId xmlns="" xmlns:a16="http://schemas.microsoft.com/office/drawing/2014/main" id="{2F624558-FA73-4AFA-A6B3-7C39402DF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1340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414</xdr:row>
      <xdr:rowOff>0</xdr:rowOff>
    </xdr:from>
    <xdr:to>
      <xdr:col>0</xdr:col>
      <xdr:colOff>941435</xdr:colOff>
      <xdr:row>414</xdr:row>
      <xdr:rowOff>1093851</xdr:rowOff>
    </xdr:to>
    <xdr:pic>
      <xdr:nvPicPr>
        <xdr:cNvPr id="407" name="Picture 406" descr="Picture">
          <a:extLst>
            <a:ext uri="{FF2B5EF4-FFF2-40B4-BE49-F238E27FC236}">
              <a16:creationId xmlns="" xmlns:a16="http://schemas.microsoft.com/office/drawing/2014/main" id="{DC1B278D-571A-4B48-8BAE-59ABD9F06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2148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415</xdr:row>
      <xdr:rowOff>0</xdr:rowOff>
    </xdr:from>
    <xdr:to>
      <xdr:col>0</xdr:col>
      <xdr:colOff>941435</xdr:colOff>
      <xdr:row>415</xdr:row>
      <xdr:rowOff>1093851</xdr:rowOff>
    </xdr:to>
    <xdr:pic>
      <xdr:nvPicPr>
        <xdr:cNvPr id="408" name="Picture 407" descr="Picture">
          <a:extLst>
            <a:ext uri="{FF2B5EF4-FFF2-40B4-BE49-F238E27FC236}">
              <a16:creationId xmlns="" xmlns:a16="http://schemas.microsoft.com/office/drawing/2014/main" id="{6D969882-E724-4A3A-93B4-27A97FA28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2955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416</xdr:row>
      <xdr:rowOff>0</xdr:rowOff>
    </xdr:from>
    <xdr:to>
      <xdr:col>0</xdr:col>
      <xdr:colOff>941435</xdr:colOff>
      <xdr:row>416</xdr:row>
      <xdr:rowOff>1093851</xdr:rowOff>
    </xdr:to>
    <xdr:pic>
      <xdr:nvPicPr>
        <xdr:cNvPr id="409" name="Picture 408" descr="Picture">
          <a:extLst>
            <a:ext uri="{FF2B5EF4-FFF2-40B4-BE49-F238E27FC236}">
              <a16:creationId xmlns="" xmlns:a16="http://schemas.microsoft.com/office/drawing/2014/main" id="{C6369A96-C436-4F84-AF41-D03BB2DF8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3763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417</xdr:row>
      <xdr:rowOff>0</xdr:rowOff>
    </xdr:from>
    <xdr:to>
      <xdr:col>0</xdr:col>
      <xdr:colOff>941435</xdr:colOff>
      <xdr:row>417</xdr:row>
      <xdr:rowOff>1093851</xdr:rowOff>
    </xdr:to>
    <xdr:pic>
      <xdr:nvPicPr>
        <xdr:cNvPr id="410" name="Picture 409" descr="Picture">
          <a:extLst>
            <a:ext uri="{FF2B5EF4-FFF2-40B4-BE49-F238E27FC236}">
              <a16:creationId xmlns="" xmlns:a16="http://schemas.microsoft.com/office/drawing/2014/main" id="{CA936AC0-6964-495C-BB1C-525013717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4571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418</xdr:row>
      <xdr:rowOff>0</xdr:rowOff>
    </xdr:from>
    <xdr:to>
      <xdr:col>0</xdr:col>
      <xdr:colOff>941435</xdr:colOff>
      <xdr:row>418</xdr:row>
      <xdr:rowOff>1093851</xdr:rowOff>
    </xdr:to>
    <xdr:pic>
      <xdr:nvPicPr>
        <xdr:cNvPr id="411" name="Picture 410" descr="Picture">
          <a:extLst>
            <a:ext uri="{FF2B5EF4-FFF2-40B4-BE49-F238E27FC236}">
              <a16:creationId xmlns="" xmlns:a16="http://schemas.microsoft.com/office/drawing/2014/main" id="{61AF211F-3C70-40ED-A3FC-F2B99FF3A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5379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419</xdr:row>
      <xdr:rowOff>0</xdr:rowOff>
    </xdr:from>
    <xdr:to>
      <xdr:col>0</xdr:col>
      <xdr:colOff>941435</xdr:colOff>
      <xdr:row>419</xdr:row>
      <xdr:rowOff>1093851</xdr:rowOff>
    </xdr:to>
    <xdr:pic>
      <xdr:nvPicPr>
        <xdr:cNvPr id="412" name="Picture 411" descr="Picture">
          <a:extLst>
            <a:ext uri="{FF2B5EF4-FFF2-40B4-BE49-F238E27FC236}">
              <a16:creationId xmlns="" xmlns:a16="http://schemas.microsoft.com/office/drawing/2014/main" id="{A064A277-0366-4B8F-B665-B17BDE426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6186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420</xdr:row>
      <xdr:rowOff>0</xdr:rowOff>
    </xdr:from>
    <xdr:to>
      <xdr:col>0</xdr:col>
      <xdr:colOff>941435</xdr:colOff>
      <xdr:row>420</xdr:row>
      <xdr:rowOff>1093851</xdr:rowOff>
    </xdr:to>
    <xdr:pic>
      <xdr:nvPicPr>
        <xdr:cNvPr id="413" name="Picture 412" descr="Picture">
          <a:extLst>
            <a:ext uri="{FF2B5EF4-FFF2-40B4-BE49-F238E27FC236}">
              <a16:creationId xmlns="" xmlns:a16="http://schemas.microsoft.com/office/drawing/2014/main" id="{1B5DB7F9-C8E0-4476-A9A0-335CCBC8C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6994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421</xdr:row>
      <xdr:rowOff>0</xdr:rowOff>
    </xdr:from>
    <xdr:to>
      <xdr:col>0</xdr:col>
      <xdr:colOff>941435</xdr:colOff>
      <xdr:row>421</xdr:row>
      <xdr:rowOff>1093851</xdr:rowOff>
    </xdr:to>
    <xdr:pic>
      <xdr:nvPicPr>
        <xdr:cNvPr id="414" name="Picture 413" descr="Picture">
          <a:extLst>
            <a:ext uri="{FF2B5EF4-FFF2-40B4-BE49-F238E27FC236}">
              <a16:creationId xmlns="" xmlns:a16="http://schemas.microsoft.com/office/drawing/2014/main" id="{7C2CF342-745F-49FB-B0A9-29D6DAF8D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7802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422</xdr:row>
      <xdr:rowOff>0</xdr:rowOff>
    </xdr:from>
    <xdr:to>
      <xdr:col>0</xdr:col>
      <xdr:colOff>941435</xdr:colOff>
      <xdr:row>422</xdr:row>
      <xdr:rowOff>1093851</xdr:rowOff>
    </xdr:to>
    <xdr:pic>
      <xdr:nvPicPr>
        <xdr:cNvPr id="415" name="Picture 414" descr="Picture">
          <a:extLst>
            <a:ext uri="{FF2B5EF4-FFF2-40B4-BE49-F238E27FC236}">
              <a16:creationId xmlns="" xmlns:a16="http://schemas.microsoft.com/office/drawing/2014/main" id="{D39057A2-6F72-4F93-A22D-C8AEC7541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609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423</xdr:row>
      <xdr:rowOff>0</xdr:rowOff>
    </xdr:from>
    <xdr:to>
      <xdr:col>0</xdr:col>
      <xdr:colOff>941435</xdr:colOff>
      <xdr:row>423</xdr:row>
      <xdr:rowOff>1093851</xdr:rowOff>
    </xdr:to>
    <xdr:pic>
      <xdr:nvPicPr>
        <xdr:cNvPr id="416" name="Picture 415" descr="Picture">
          <a:extLst>
            <a:ext uri="{FF2B5EF4-FFF2-40B4-BE49-F238E27FC236}">
              <a16:creationId xmlns="" xmlns:a16="http://schemas.microsoft.com/office/drawing/2014/main" id="{5CA47481-6658-494C-B36D-B64759405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9417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424</xdr:row>
      <xdr:rowOff>0</xdr:rowOff>
    </xdr:from>
    <xdr:to>
      <xdr:col>0</xdr:col>
      <xdr:colOff>941435</xdr:colOff>
      <xdr:row>424</xdr:row>
      <xdr:rowOff>1093851</xdr:rowOff>
    </xdr:to>
    <xdr:pic>
      <xdr:nvPicPr>
        <xdr:cNvPr id="417" name="Picture 416" descr="Picture">
          <a:extLst>
            <a:ext uri="{FF2B5EF4-FFF2-40B4-BE49-F238E27FC236}">
              <a16:creationId xmlns="" xmlns:a16="http://schemas.microsoft.com/office/drawing/2014/main" id="{30E0FD21-FBFA-4497-88E5-695748154C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0225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425</xdr:row>
      <xdr:rowOff>0</xdr:rowOff>
    </xdr:from>
    <xdr:to>
      <xdr:col>0</xdr:col>
      <xdr:colOff>941435</xdr:colOff>
      <xdr:row>425</xdr:row>
      <xdr:rowOff>1093851</xdr:rowOff>
    </xdr:to>
    <xdr:pic>
      <xdr:nvPicPr>
        <xdr:cNvPr id="418" name="Picture 417" descr="Picture">
          <a:extLst>
            <a:ext uri="{FF2B5EF4-FFF2-40B4-BE49-F238E27FC236}">
              <a16:creationId xmlns="" xmlns:a16="http://schemas.microsoft.com/office/drawing/2014/main" id="{7D14938C-256B-4956-B5EE-CEB1182F6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1033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426</xdr:row>
      <xdr:rowOff>0</xdr:rowOff>
    </xdr:from>
    <xdr:to>
      <xdr:col>0</xdr:col>
      <xdr:colOff>941435</xdr:colOff>
      <xdr:row>426</xdr:row>
      <xdr:rowOff>1093851</xdr:rowOff>
    </xdr:to>
    <xdr:pic>
      <xdr:nvPicPr>
        <xdr:cNvPr id="419" name="Picture 418" descr="Picture">
          <a:extLst>
            <a:ext uri="{FF2B5EF4-FFF2-40B4-BE49-F238E27FC236}">
              <a16:creationId xmlns="" xmlns:a16="http://schemas.microsoft.com/office/drawing/2014/main" id="{1174FBEA-B3A6-42B3-AF3B-AAB246817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1840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427</xdr:row>
      <xdr:rowOff>0</xdr:rowOff>
    </xdr:from>
    <xdr:to>
      <xdr:col>0</xdr:col>
      <xdr:colOff>941435</xdr:colOff>
      <xdr:row>427</xdr:row>
      <xdr:rowOff>1093851</xdr:rowOff>
    </xdr:to>
    <xdr:pic>
      <xdr:nvPicPr>
        <xdr:cNvPr id="420" name="Picture 419" descr="Picture">
          <a:extLst>
            <a:ext uri="{FF2B5EF4-FFF2-40B4-BE49-F238E27FC236}">
              <a16:creationId xmlns="" xmlns:a16="http://schemas.microsoft.com/office/drawing/2014/main" id="{ECB281C6-9165-4868-8A9D-0C5D0EB31B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2648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428</xdr:row>
      <xdr:rowOff>0</xdr:rowOff>
    </xdr:from>
    <xdr:to>
      <xdr:col>0</xdr:col>
      <xdr:colOff>941435</xdr:colOff>
      <xdr:row>428</xdr:row>
      <xdr:rowOff>1093851</xdr:rowOff>
    </xdr:to>
    <xdr:pic>
      <xdr:nvPicPr>
        <xdr:cNvPr id="421" name="Picture 420" descr="Picture">
          <a:extLst>
            <a:ext uri="{FF2B5EF4-FFF2-40B4-BE49-F238E27FC236}">
              <a16:creationId xmlns="" xmlns:a16="http://schemas.microsoft.com/office/drawing/2014/main" id="{460D39D1-3C96-4714-B599-EC4EFBEB4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3456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429</xdr:row>
      <xdr:rowOff>0</xdr:rowOff>
    </xdr:from>
    <xdr:to>
      <xdr:col>0</xdr:col>
      <xdr:colOff>941435</xdr:colOff>
      <xdr:row>429</xdr:row>
      <xdr:rowOff>1093851</xdr:rowOff>
    </xdr:to>
    <xdr:pic>
      <xdr:nvPicPr>
        <xdr:cNvPr id="422" name="Picture 421" descr="Picture">
          <a:extLst>
            <a:ext uri="{FF2B5EF4-FFF2-40B4-BE49-F238E27FC236}">
              <a16:creationId xmlns="" xmlns:a16="http://schemas.microsoft.com/office/drawing/2014/main" id="{97D2E352-EEEF-4DEC-8D08-D163043D8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4263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430</xdr:row>
      <xdr:rowOff>0</xdr:rowOff>
    </xdr:from>
    <xdr:to>
      <xdr:col>0</xdr:col>
      <xdr:colOff>941435</xdr:colOff>
      <xdr:row>430</xdr:row>
      <xdr:rowOff>1093851</xdr:rowOff>
    </xdr:to>
    <xdr:pic>
      <xdr:nvPicPr>
        <xdr:cNvPr id="423" name="Picture 422" descr="Picture">
          <a:extLst>
            <a:ext uri="{FF2B5EF4-FFF2-40B4-BE49-F238E27FC236}">
              <a16:creationId xmlns="" xmlns:a16="http://schemas.microsoft.com/office/drawing/2014/main" id="{85611E54-F75D-4CBD-B94B-910698338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5071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431</xdr:row>
      <xdr:rowOff>0</xdr:rowOff>
    </xdr:from>
    <xdr:to>
      <xdr:col>0</xdr:col>
      <xdr:colOff>941435</xdr:colOff>
      <xdr:row>431</xdr:row>
      <xdr:rowOff>1093851</xdr:rowOff>
    </xdr:to>
    <xdr:pic>
      <xdr:nvPicPr>
        <xdr:cNvPr id="424" name="Picture 423" descr="Picture">
          <a:extLst>
            <a:ext uri="{FF2B5EF4-FFF2-40B4-BE49-F238E27FC236}">
              <a16:creationId xmlns="" xmlns:a16="http://schemas.microsoft.com/office/drawing/2014/main" id="{B171B140-AD7B-4A90-8E52-81AFF4DE3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5879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432</xdr:row>
      <xdr:rowOff>0</xdr:rowOff>
    </xdr:from>
    <xdr:to>
      <xdr:col>0</xdr:col>
      <xdr:colOff>941435</xdr:colOff>
      <xdr:row>432</xdr:row>
      <xdr:rowOff>1093851</xdr:rowOff>
    </xdr:to>
    <xdr:pic>
      <xdr:nvPicPr>
        <xdr:cNvPr id="425" name="Picture 424" descr="Picture">
          <a:extLst>
            <a:ext uri="{FF2B5EF4-FFF2-40B4-BE49-F238E27FC236}">
              <a16:creationId xmlns="" xmlns:a16="http://schemas.microsoft.com/office/drawing/2014/main" id="{0E44090A-C178-4EAB-9276-12DEE3A5F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6687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433</xdr:row>
      <xdr:rowOff>0</xdr:rowOff>
    </xdr:from>
    <xdr:to>
      <xdr:col>0</xdr:col>
      <xdr:colOff>941435</xdr:colOff>
      <xdr:row>433</xdr:row>
      <xdr:rowOff>1093851</xdr:rowOff>
    </xdr:to>
    <xdr:pic>
      <xdr:nvPicPr>
        <xdr:cNvPr id="426" name="Picture 425" descr="Picture">
          <a:extLst>
            <a:ext uri="{FF2B5EF4-FFF2-40B4-BE49-F238E27FC236}">
              <a16:creationId xmlns="" xmlns:a16="http://schemas.microsoft.com/office/drawing/2014/main" id="{9F5447B3-8902-4949-8BC3-1E0EC58B17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7494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434</xdr:row>
      <xdr:rowOff>0</xdr:rowOff>
    </xdr:from>
    <xdr:to>
      <xdr:col>0</xdr:col>
      <xdr:colOff>941435</xdr:colOff>
      <xdr:row>434</xdr:row>
      <xdr:rowOff>1093851</xdr:rowOff>
    </xdr:to>
    <xdr:pic>
      <xdr:nvPicPr>
        <xdr:cNvPr id="427" name="Picture 426" descr="Picture">
          <a:extLst>
            <a:ext uri="{FF2B5EF4-FFF2-40B4-BE49-F238E27FC236}">
              <a16:creationId xmlns="" xmlns:a16="http://schemas.microsoft.com/office/drawing/2014/main" id="{7EB84FF4-4E69-46F1-82BF-822390BFB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8302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435</xdr:row>
      <xdr:rowOff>0</xdr:rowOff>
    </xdr:from>
    <xdr:to>
      <xdr:col>0</xdr:col>
      <xdr:colOff>941435</xdr:colOff>
      <xdr:row>435</xdr:row>
      <xdr:rowOff>1093851</xdr:rowOff>
    </xdr:to>
    <xdr:pic>
      <xdr:nvPicPr>
        <xdr:cNvPr id="428" name="Picture 427" descr="Picture">
          <a:extLst>
            <a:ext uri="{FF2B5EF4-FFF2-40B4-BE49-F238E27FC236}">
              <a16:creationId xmlns="" xmlns:a16="http://schemas.microsoft.com/office/drawing/2014/main" id="{64DBA9C3-7321-41E5-B189-BEBDDE8FD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110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436</xdr:row>
      <xdr:rowOff>0</xdr:rowOff>
    </xdr:from>
    <xdr:to>
      <xdr:col>0</xdr:col>
      <xdr:colOff>941435</xdr:colOff>
      <xdr:row>436</xdr:row>
      <xdr:rowOff>1093851</xdr:rowOff>
    </xdr:to>
    <xdr:pic>
      <xdr:nvPicPr>
        <xdr:cNvPr id="429" name="Picture 428" descr="Picture">
          <a:extLst>
            <a:ext uri="{FF2B5EF4-FFF2-40B4-BE49-F238E27FC236}">
              <a16:creationId xmlns="" xmlns:a16="http://schemas.microsoft.com/office/drawing/2014/main" id="{49E9B0B9-5846-47BB-8F91-BC9CF4C65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918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437</xdr:row>
      <xdr:rowOff>0</xdr:rowOff>
    </xdr:from>
    <xdr:to>
      <xdr:col>0</xdr:col>
      <xdr:colOff>941435</xdr:colOff>
      <xdr:row>437</xdr:row>
      <xdr:rowOff>1093851</xdr:rowOff>
    </xdr:to>
    <xdr:pic>
      <xdr:nvPicPr>
        <xdr:cNvPr id="430" name="Picture 429" descr="Picture">
          <a:extLst>
            <a:ext uri="{FF2B5EF4-FFF2-40B4-BE49-F238E27FC236}">
              <a16:creationId xmlns="" xmlns:a16="http://schemas.microsoft.com/office/drawing/2014/main" id="{384F6199-AE9A-4D0A-A191-B0AC5DC93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0725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438</xdr:row>
      <xdr:rowOff>0</xdr:rowOff>
    </xdr:from>
    <xdr:to>
      <xdr:col>0</xdr:col>
      <xdr:colOff>941435</xdr:colOff>
      <xdr:row>438</xdr:row>
      <xdr:rowOff>1093851</xdr:rowOff>
    </xdr:to>
    <xdr:pic>
      <xdr:nvPicPr>
        <xdr:cNvPr id="431" name="Picture 430" descr="Picture">
          <a:extLst>
            <a:ext uri="{FF2B5EF4-FFF2-40B4-BE49-F238E27FC236}">
              <a16:creationId xmlns="" xmlns:a16="http://schemas.microsoft.com/office/drawing/2014/main" id="{448BA9A8-809C-4123-9144-E89B2E5286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1533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439</xdr:row>
      <xdr:rowOff>0</xdr:rowOff>
    </xdr:from>
    <xdr:to>
      <xdr:col>0</xdr:col>
      <xdr:colOff>941435</xdr:colOff>
      <xdr:row>439</xdr:row>
      <xdr:rowOff>1093851</xdr:rowOff>
    </xdr:to>
    <xdr:pic>
      <xdr:nvPicPr>
        <xdr:cNvPr id="432" name="Picture 431" descr="Picture">
          <a:extLst>
            <a:ext uri="{FF2B5EF4-FFF2-40B4-BE49-F238E27FC236}">
              <a16:creationId xmlns="" xmlns:a16="http://schemas.microsoft.com/office/drawing/2014/main" id="{EFA98879-08B7-4241-AE4D-190B68FBC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2341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440</xdr:row>
      <xdr:rowOff>0</xdr:rowOff>
    </xdr:from>
    <xdr:to>
      <xdr:col>0</xdr:col>
      <xdr:colOff>941435</xdr:colOff>
      <xdr:row>440</xdr:row>
      <xdr:rowOff>1093851</xdr:rowOff>
    </xdr:to>
    <xdr:pic>
      <xdr:nvPicPr>
        <xdr:cNvPr id="433" name="Picture 432" descr="Picture">
          <a:extLst>
            <a:ext uri="{FF2B5EF4-FFF2-40B4-BE49-F238E27FC236}">
              <a16:creationId xmlns="" xmlns:a16="http://schemas.microsoft.com/office/drawing/2014/main" id="{51EF6A79-F675-4E2C-AC56-5AFCA8816D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148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441</xdr:row>
      <xdr:rowOff>0</xdr:rowOff>
    </xdr:from>
    <xdr:to>
      <xdr:col>0</xdr:col>
      <xdr:colOff>941435</xdr:colOff>
      <xdr:row>441</xdr:row>
      <xdr:rowOff>1093851</xdr:rowOff>
    </xdr:to>
    <xdr:pic>
      <xdr:nvPicPr>
        <xdr:cNvPr id="434" name="Picture 433" descr="Picture">
          <a:extLst>
            <a:ext uri="{FF2B5EF4-FFF2-40B4-BE49-F238E27FC236}">
              <a16:creationId xmlns="" xmlns:a16="http://schemas.microsoft.com/office/drawing/2014/main" id="{DF6EE4A4-1DEF-43CA-B4B8-D19B910FE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956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442</xdr:row>
      <xdr:rowOff>0</xdr:rowOff>
    </xdr:from>
    <xdr:to>
      <xdr:col>0</xdr:col>
      <xdr:colOff>941435</xdr:colOff>
      <xdr:row>442</xdr:row>
      <xdr:rowOff>1093851</xdr:rowOff>
    </xdr:to>
    <xdr:pic>
      <xdr:nvPicPr>
        <xdr:cNvPr id="435" name="Picture 434" descr="Picture">
          <a:extLst>
            <a:ext uri="{FF2B5EF4-FFF2-40B4-BE49-F238E27FC236}">
              <a16:creationId xmlns="" xmlns:a16="http://schemas.microsoft.com/office/drawing/2014/main" id="{C98378BB-A731-4D68-BB2B-B0833A5EB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4764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443</xdr:row>
      <xdr:rowOff>0</xdr:rowOff>
    </xdr:from>
    <xdr:to>
      <xdr:col>0</xdr:col>
      <xdr:colOff>941435</xdr:colOff>
      <xdr:row>443</xdr:row>
      <xdr:rowOff>1093851</xdr:rowOff>
    </xdr:to>
    <xdr:pic>
      <xdr:nvPicPr>
        <xdr:cNvPr id="436" name="Picture 435" descr="Picture">
          <a:extLst>
            <a:ext uri="{FF2B5EF4-FFF2-40B4-BE49-F238E27FC236}">
              <a16:creationId xmlns="" xmlns:a16="http://schemas.microsoft.com/office/drawing/2014/main" id="{F5EBE6F6-7B29-400A-B58C-D146E70DA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5572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444</xdr:row>
      <xdr:rowOff>0</xdr:rowOff>
    </xdr:from>
    <xdr:to>
      <xdr:col>0</xdr:col>
      <xdr:colOff>941435</xdr:colOff>
      <xdr:row>444</xdr:row>
      <xdr:rowOff>1093851</xdr:rowOff>
    </xdr:to>
    <xdr:pic>
      <xdr:nvPicPr>
        <xdr:cNvPr id="437" name="Picture 436" descr="Picture">
          <a:extLst>
            <a:ext uri="{FF2B5EF4-FFF2-40B4-BE49-F238E27FC236}">
              <a16:creationId xmlns="" xmlns:a16="http://schemas.microsoft.com/office/drawing/2014/main" id="{DDD28BFE-7D1D-4F92-BE7E-521AE7E2E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6379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445</xdr:row>
      <xdr:rowOff>0</xdr:rowOff>
    </xdr:from>
    <xdr:to>
      <xdr:col>0</xdr:col>
      <xdr:colOff>941435</xdr:colOff>
      <xdr:row>445</xdr:row>
      <xdr:rowOff>1093851</xdr:rowOff>
    </xdr:to>
    <xdr:pic>
      <xdr:nvPicPr>
        <xdr:cNvPr id="438" name="Picture 437" descr="Picture">
          <a:extLst>
            <a:ext uri="{FF2B5EF4-FFF2-40B4-BE49-F238E27FC236}">
              <a16:creationId xmlns="" xmlns:a16="http://schemas.microsoft.com/office/drawing/2014/main" id="{1C0EC84E-5B0C-4856-8299-F05AF967F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187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446</xdr:row>
      <xdr:rowOff>0</xdr:rowOff>
    </xdr:from>
    <xdr:to>
      <xdr:col>0</xdr:col>
      <xdr:colOff>941435</xdr:colOff>
      <xdr:row>446</xdr:row>
      <xdr:rowOff>1093851</xdr:rowOff>
    </xdr:to>
    <xdr:pic>
      <xdr:nvPicPr>
        <xdr:cNvPr id="439" name="Picture 438" descr="Picture">
          <a:extLst>
            <a:ext uri="{FF2B5EF4-FFF2-40B4-BE49-F238E27FC236}">
              <a16:creationId xmlns="" xmlns:a16="http://schemas.microsoft.com/office/drawing/2014/main" id="{5E42C6BF-26D8-42BE-94EC-90D089B4A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995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447</xdr:row>
      <xdr:rowOff>0</xdr:rowOff>
    </xdr:from>
    <xdr:to>
      <xdr:col>0</xdr:col>
      <xdr:colOff>941435</xdr:colOff>
      <xdr:row>447</xdr:row>
      <xdr:rowOff>1093851</xdr:rowOff>
    </xdr:to>
    <xdr:pic>
      <xdr:nvPicPr>
        <xdr:cNvPr id="440" name="Picture 439" descr="Picture">
          <a:extLst>
            <a:ext uri="{FF2B5EF4-FFF2-40B4-BE49-F238E27FC236}">
              <a16:creationId xmlns="" xmlns:a16="http://schemas.microsoft.com/office/drawing/2014/main" id="{3549938B-2F8B-4F34-81A1-8109B14FE3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8802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448</xdr:row>
      <xdr:rowOff>0</xdr:rowOff>
    </xdr:from>
    <xdr:to>
      <xdr:col>0</xdr:col>
      <xdr:colOff>941435</xdr:colOff>
      <xdr:row>448</xdr:row>
      <xdr:rowOff>1093851</xdr:rowOff>
    </xdr:to>
    <xdr:pic>
      <xdr:nvPicPr>
        <xdr:cNvPr id="441" name="Picture 440" descr="Picture">
          <a:extLst>
            <a:ext uri="{FF2B5EF4-FFF2-40B4-BE49-F238E27FC236}">
              <a16:creationId xmlns="" xmlns:a16="http://schemas.microsoft.com/office/drawing/2014/main" id="{11D5822A-B352-4D87-96CE-3CFDC566F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9610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449</xdr:row>
      <xdr:rowOff>0</xdr:rowOff>
    </xdr:from>
    <xdr:to>
      <xdr:col>0</xdr:col>
      <xdr:colOff>941435</xdr:colOff>
      <xdr:row>449</xdr:row>
      <xdr:rowOff>1093851</xdr:rowOff>
    </xdr:to>
    <xdr:pic>
      <xdr:nvPicPr>
        <xdr:cNvPr id="442" name="Picture 441" descr="Picture">
          <a:extLst>
            <a:ext uri="{FF2B5EF4-FFF2-40B4-BE49-F238E27FC236}">
              <a16:creationId xmlns="" xmlns:a16="http://schemas.microsoft.com/office/drawing/2014/main" id="{02C19D3D-FD37-48A5-989D-9D8134712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0418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450</xdr:row>
      <xdr:rowOff>0</xdr:rowOff>
    </xdr:from>
    <xdr:to>
      <xdr:col>0</xdr:col>
      <xdr:colOff>941435</xdr:colOff>
      <xdr:row>450</xdr:row>
      <xdr:rowOff>1093851</xdr:rowOff>
    </xdr:to>
    <xdr:pic>
      <xdr:nvPicPr>
        <xdr:cNvPr id="443" name="Picture 442" descr="Picture">
          <a:extLst>
            <a:ext uri="{FF2B5EF4-FFF2-40B4-BE49-F238E27FC236}">
              <a16:creationId xmlns="" xmlns:a16="http://schemas.microsoft.com/office/drawing/2014/main" id="{9E45A00C-8ACF-4CBE-A576-50C8FE081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1226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451</xdr:row>
      <xdr:rowOff>0</xdr:rowOff>
    </xdr:from>
    <xdr:to>
      <xdr:col>0</xdr:col>
      <xdr:colOff>941435</xdr:colOff>
      <xdr:row>451</xdr:row>
      <xdr:rowOff>1093851</xdr:rowOff>
    </xdr:to>
    <xdr:pic>
      <xdr:nvPicPr>
        <xdr:cNvPr id="444" name="Picture 443" descr="Picture">
          <a:extLst>
            <a:ext uri="{FF2B5EF4-FFF2-40B4-BE49-F238E27FC236}">
              <a16:creationId xmlns="" xmlns:a16="http://schemas.microsoft.com/office/drawing/2014/main" id="{6E075F77-6258-4F58-AA11-10C258938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2033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452</xdr:row>
      <xdr:rowOff>0</xdr:rowOff>
    </xdr:from>
    <xdr:to>
      <xdr:col>0</xdr:col>
      <xdr:colOff>941435</xdr:colOff>
      <xdr:row>452</xdr:row>
      <xdr:rowOff>1093851</xdr:rowOff>
    </xdr:to>
    <xdr:pic>
      <xdr:nvPicPr>
        <xdr:cNvPr id="445" name="Picture 444" descr="Picture">
          <a:extLst>
            <a:ext uri="{FF2B5EF4-FFF2-40B4-BE49-F238E27FC236}">
              <a16:creationId xmlns="" xmlns:a16="http://schemas.microsoft.com/office/drawing/2014/main" id="{94DB5D9A-909C-4217-B55F-DD596741F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2841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453</xdr:row>
      <xdr:rowOff>0</xdr:rowOff>
    </xdr:from>
    <xdr:to>
      <xdr:col>0</xdr:col>
      <xdr:colOff>941435</xdr:colOff>
      <xdr:row>453</xdr:row>
      <xdr:rowOff>1093851</xdr:rowOff>
    </xdr:to>
    <xdr:pic>
      <xdr:nvPicPr>
        <xdr:cNvPr id="446" name="Picture 445" descr="Picture">
          <a:extLst>
            <a:ext uri="{FF2B5EF4-FFF2-40B4-BE49-F238E27FC236}">
              <a16:creationId xmlns="" xmlns:a16="http://schemas.microsoft.com/office/drawing/2014/main" id="{2DC4BD38-C138-40D2-964C-C6042E82E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3649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454</xdr:row>
      <xdr:rowOff>0</xdr:rowOff>
    </xdr:from>
    <xdr:to>
      <xdr:col>0</xdr:col>
      <xdr:colOff>941435</xdr:colOff>
      <xdr:row>454</xdr:row>
      <xdr:rowOff>1093851</xdr:rowOff>
    </xdr:to>
    <xdr:pic>
      <xdr:nvPicPr>
        <xdr:cNvPr id="447" name="Picture 446" descr="Picture">
          <a:extLst>
            <a:ext uri="{FF2B5EF4-FFF2-40B4-BE49-F238E27FC236}">
              <a16:creationId xmlns="" xmlns:a16="http://schemas.microsoft.com/office/drawing/2014/main" id="{33878231-3398-4941-959B-EC2254DF96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4456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455</xdr:row>
      <xdr:rowOff>0</xdr:rowOff>
    </xdr:from>
    <xdr:to>
      <xdr:col>0</xdr:col>
      <xdr:colOff>941435</xdr:colOff>
      <xdr:row>455</xdr:row>
      <xdr:rowOff>1093851</xdr:rowOff>
    </xdr:to>
    <xdr:pic>
      <xdr:nvPicPr>
        <xdr:cNvPr id="448" name="Picture 447" descr="Picture">
          <a:extLst>
            <a:ext uri="{FF2B5EF4-FFF2-40B4-BE49-F238E27FC236}">
              <a16:creationId xmlns="" xmlns:a16="http://schemas.microsoft.com/office/drawing/2014/main" id="{2F185435-35C8-4B09-9E91-5254C7365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5264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456</xdr:row>
      <xdr:rowOff>0</xdr:rowOff>
    </xdr:from>
    <xdr:to>
      <xdr:col>0</xdr:col>
      <xdr:colOff>941435</xdr:colOff>
      <xdr:row>456</xdr:row>
      <xdr:rowOff>1093851</xdr:rowOff>
    </xdr:to>
    <xdr:pic>
      <xdr:nvPicPr>
        <xdr:cNvPr id="449" name="Picture 448" descr="Picture">
          <a:extLst>
            <a:ext uri="{FF2B5EF4-FFF2-40B4-BE49-F238E27FC236}">
              <a16:creationId xmlns="" xmlns:a16="http://schemas.microsoft.com/office/drawing/2014/main" id="{7F53B23B-EC86-4886-AFE8-4A104CE1A0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6072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457</xdr:row>
      <xdr:rowOff>0</xdr:rowOff>
    </xdr:from>
    <xdr:to>
      <xdr:col>0</xdr:col>
      <xdr:colOff>941435</xdr:colOff>
      <xdr:row>457</xdr:row>
      <xdr:rowOff>1093851</xdr:rowOff>
    </xdr:to>
    <xdr:pic>
      <xdr:nvPicPr>
        <xdr:cNvPr id="450" name="Picture 449" descr="Picture">
          <a:extLst>
            <a:ext uri="{FF2B5EF4-FFF2-40B4-BE49-F238E27FC236}">
              <a16:creationId xmlns="" xmlns:a16="http://schemas.microsoft.com/office/drawing/2014/main" id="{1C975A4A-1F31-4BEE-93F7-24D324525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6880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458</xdr:row>
      <xdr:rowOff>0</xdr:rowOff>
    </xdr:from>
    <xdr:to>
      <xdr:col>0</xdr:col>
      <xdr:colOff>941435</xdr:colOff>
      <xdr:row>458</xdr:row>
      <xdr:rowOff>1093851</xdr:rowOff>
    </xdr:to>
    <xdr:pic>
      <xdr:nvPicPr>
        <xdr:cNvPr id="451" name="Picture 450" descr="Picture">
          <a:extLst>
            <a:ext uri="{FF2B5EF4-FFF2-40B4-BE49-F238E27FC236}">
              <a16:creationId xmlns="" xmlns:a16="http://schemas.microsoft.com/office/drawing/2014/main" id="{213EC463-6218-40DC-8618-A45B67573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7687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459</xdr:row>
      <xdr:rowOff>0</xdr:rowOff>
    </xdr:from>
    <xdr:to>
      <xdr:col>0</xdr:col>
      <xdr:colOff>941435</xdr:colOff>
      <xdr:row>459</xdr:row>
      <xdr:rowOff>1093851</xdr:rowOff>
    </xdr:to>
    <xdr:pic>
      <xdr:nvPicPr>
        <xdr:cNvPr id="452" name="Picture 451" descr="Picture">
          <a:extLst>
            <a:ext uri="{FF2B5EF4-FFF2-40B4-BE49-F238E27FC236}">
              <a16:creationId xmlns="" xmlns:a16="http://schemas.microsoft.com/office/drawing/2014/main" id="{61A2893F-C3A4-464D-A61A-DCDDB649C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8495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460</xdr:row>
      <xdr:rowOff>0</xdr:rowOff>
    </xdr:from>
    <xdr:to>
      <xdr:col>0</xdr:col>
      <xdr:colOff>941435</xdr:colOff>
      <xdr:row>460</xdr:row>
      <xdr:rowOff>1093851</xdr:rowOff>
    </xdr:to>
    <xdr:pic>
      <xdr:nvPicPr>
        <xdr:cNvPr id="453" name="Picture 452" descr="Picture">
          <a:extLst>
            <a:ext uri="{FF2B5EF4-FFF2-40B4-BE49-F238E27FC236}">
              <a16:creationId xmlns="" xmlns:a16="http://schemas.microsoft.com/office/drawing/2014/main" id="{ADC169F8-18A0-4565-BF4D-52BDE62E9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303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461</xdr:row>
      <xdr:rowOff>0</xdr:rowOff>
    </xdr:from>
    <xdr:to>
      <xdr:col>0</xdr:col>
      <xdr:colOff>941435</xdr:colOff>
      <xdr:row>461</xdr:row>
      <xdr:rowOff>1093851</xdr:rowOff>
    </xdr:to>
    <xdr:pic>
      <xdr:nvPicPr>
        <xdr:cNvPr id="454" name="Picture 453" descr="Picture">
          <a:extLst>
            <a:ext uri="{FF2B5EF4-FFF2-40B4-BE49-F238E27FC236}">
              <a16:creationId xmlns="" xmlns:a16="http://schemas.microsoft.com/office/drawing/2014/main" id="{111014FB-3638-4CA2-BC20-4B8624ACA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0111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462</xdr:row>
      <xdr:rowOff>0</xdr:rowOff>
    </xdr:from>
    <xdr:to>
      <xdr:col>0</xdr:col>
      <xdr:colOff>941435</xdr:colOff>
      <xdr:row>462</xdr:row>
      <xdr:rowOff>1093851</xdr:rowOff>
    </xdr:to>
    <xdr:pic>
      <xdr:nvPicPr>
        <xdr:cNvPr id="455" name="Picture 454" descr="Picture">
          <a:extLst>
            <a:ext uri="{FF2B5EF4-FFF2-40B4-BE49-F238E27FC236}">
              <a16:creationId xmlns="" xmlns:a16="http://schemas.microsoft.com/office/drawing/2014/main" id="{778B9D2F-950C-4BF1-92DF-C60E37BCC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0918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463</xdr:row>
      <xdr:rowOff>0</xdr:rowOff>
    </xdr:from>
    <xdr:to>
      <xdr:col>0</xdr:col>
      <xdr:colOff>941435</xdr:colOff>
      <xdr:row>463</xdr:row>
      <xdr:rowOff>1093851</xdr:rowOff>
    </xdr:to>
    <xdr:pic>
      <xdr:nvPicPr>
        <xdr:cNvPr id="456" name="Picture 455" descr="Picture">
          <a:extLst>
            <a:ext uri="{FF2B5EF4-FFF2-40B4-BE49-F238E27FC236}">
              <a16:creationId xmlns="" xmlns:a16="http://schemas.microsoft.com/office/drawing/2014/main" id="{EA8AFC78-5EA7-4E29-8DA3-C61CA4287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1726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464</xdr:row>
      <xdr:rowOff>0</xdr:rowOff>
    </xdr:from>
    <xdr:to>
      <xdr:col>0</xdr:col>
      <xdr:colOff>941435</xdr:colOff>
      <xdr:row>464</xdr:row>
      <xdr:rowOff>1093851</xdr:rowOff>
    </xdr:to>
    <xdr:pic>
      <xdr:nvPicPr>
        <xdr:cNvPr id="457" name="Picture 456" descr="Picture">
          <a:extLst>
            <a:ext uri="{FF2B5EF4-FFF2-40B4-BE49-F238E27FC236}">
              <a16:creationId xmlns="" xmlns:a16="http://schemas.microsoft.com/office/drawing/2014/main" id="{0B05389D-9D28-42E7-AF41-07B31B7EF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2534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465</xdr:row>
      <xdr:rowOff>0</xdr:rowOff>
    </xdr:from>
    <xdr:to>
      <xdr:col>0</xdr:col>
      <xdr:colOff>941435</xdr:colOff>
      <xdr:row>465</xdr:row>
      <xdr:rowOff>1093851</xdr:rowOff>
    </xdr:to>
    <xdr:pic>
      <xdr:nvPicPr>
        <xdr:cNvPr id="458" name="Picture 457" descr="Picture">
          <a:extLst>
            <a:ext uri="{FF2B5EF4-FFF2-40B4-BE49-F238E27FC236}">
              <a16:creationId xmlns="" xmlns:a16="http://schemas.microsoft.com/office/drawing/2014/main" id="{FAFDA276-C10E-401B-93B3-1016413C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3341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466</xdr:row>
      <xdr:rowOff>0</xdr:rowOff>
    </xdr:from>
    <xdr:to>
      <xdr:col>0</xdr:col>
      <xdr:colOff>941435</xdr:colOff>
      <xdr:row>466</xdr:row>
      <xdr:rowOff>1093851</xdr:rowOff>
    </xdr:to>
    <xdr:pic>
      <xdr:nvPicPr>
        <xdr:cNvPr id="459" name="Picture 458" descr="Picture">
          <a:extLst>
            <a:ext uri="{FF2B5EF4-FFF2-40B4-BE49-F238E27FC236}">
              <a16:creationId xmlns="" xmlns:a16="http://schemas.microsoft.com/office/drawing/2014/main" id="{1311CA22-0732-470D-8896-D145D6FB7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4149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467</xdr:row>
      <xdr:rowOff>0</xdr:rowOff>
    </xdr:from>
    <xdr:to>
      <xdr:col>0</xdr:col>
      <xdr:colOff>941435</xdr:colOff>
      <xdr:row>467</xdr:row>
      <xdr:rowOff>1093851</xdr:rowOff>
    </xdr:to>
    <xdr:pic>
      <xdr:nvPicPr>
        <xdr:cNvPr id="460" name="Picture 459" descr="Picture">
          <a:extLst>
            <a:ext uri="{FF2B5EF4-FFF2-40B4-BE49-F238E27FC236}">
              <a16:creationId xmlns="" xmlns:a16="http://schemas.microsoft.com/office/drawing/2014/main" id="{25D8522D-B329-435A-AD56-F84AAB9C9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4957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468</xdr:row>
      <xdr:rowOff>0</xdr:rowOff>
    </xdr:from>
    <xdr:to>
      <xdr:col>0</xdr:col>
      <xdr:colOff>941435</xdr:colOff>
      <xdr:row>468</xdr:row>
      <xdr:rowOff>1093851</xdr:rowOff>
    </xdr:to>
    <xdr:pic>
      <xdr:nvPicPr>
        <xdr:cNvPr id="461" name="Picture 460" descr="Picture">
          <a:extLst>
            <a:ext uri="{FF2B5EF4-FFF2-40B4-BE49-F238E27FC236}">
              <a16:creationId xmlns="" xmlns:a16="http://schemas.microsoft.com/office/drawing/2014/main" id="{BCAD5431-A82A-47CE-B99C-A25805483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5765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469</xdr:row>
      <xdr:rowOff>0</xdr:rowOff>
    </xdr:from>
    <xdr:to>
      <xdr:col>0</xdr:col>
      <xdr:colOff>941435</xdr:colOff>
      <xdr:row>469</xdr:row>
      <xdr:rowOff>1093851</xdr:rowOff>
    </xdr:to>
    <xdr:pic>
      <xdr:nvPicPr>
        <xdr:cNvPr id="462" name="Picture 461" descr="Picture">
          <a:extLst>
            <a:ext uri="{FF2B5EF4-FFF2-40B4-BE49-F238E27FC236}">
              <a16:creationId xmlns="" xmlns:a16="http://schemas.microsoft.com/office/drawing/2014/main" id="{52D7DA22-D34F-48B2-A809-AB605F885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6572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470</xdr:row>
      <xdr:rowOff>0</xdr:rowOff>
    </xdr:from>
    <xdr:to>
      <xdr:col>0</xdr:col>
      <xdr:colOff>941435</xdr:colOff>
      <xdr:row>470</xdr:row>
      <xdr:rowOff>1093851</xdr:rowOff>
    </xdr:to>
    <xdr:pic>
      <xdr:nvPicPr>
        <xdr:cNvPr id="463" name="Picture 462" descr="Picture">
          <a:extLst>
            <a:ext uri="{FF2B5EF4-FFF2-40B4-BE49-F238E27FC236}">
              <a16:creationId xmlns="" xmlns:a16="http://schemas.microsoft.com/office/drawing/2014/main" id="{0F7A38A5-4994-4080-89FF-D36F4FBE2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7380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471</xdr:row>
      <xdr:rowOff>0</xdr:rowOff>
    </xdr:from>
    <xdr:to>
      <xdr:col>0</xdr:col>
      <xdr:colOff>941435</xdr:colOff>
      <xdr:row>471</xdr:row>
      <xdr:rowOff>1093851</xdr:rowOff>
    </xdr:to>
    <xdr:pic>
      <xdr:nvPicPr>
        <xdr:cNvPr id="464" name="Picture 463" descr="Picture">
          <a:extLst>
            <a:ext uri="{FF2B5EF4-FFF2-40B4-BE49-F238E27FC236}">
              <a16:creationId xmlns="" xmlns:a16="http://schemas.microsoft.com/office/drawing/2014/main" id="{62B7A334-878B-4A16-885D-D01F2393A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8188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472</xdr:row>
      <xdr:rowOff>0</xdr:rowOff>
    </xdr:from>
    <xdr:to>
      <xdr:col>0</xdr:col>
      <xdr:colOff>941435</xdr:colOff>
      <xdr:row>472</xdr:row>
      <xdr:rowOff>1093851</xdr:rowOff>
    </xdr:to>
    <xdr:pic>
      <xdr:nvPicPr>
        <xdr:cNvPr id="465" name="Picture 464" descr="Picture">
          <a:extLst>
            <a:ext uri="{FF2B5EF4-FFF2-40B4-BE49-F238E27FC236}">
              <a16:creationId xmlns="" xmlns:a16="http://schemas.microsoft.com/office/drawing/2014/main" id="{DDC9EC79-5405-47F5-B76D-670A5AF469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8995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473</xdr:row>
      <xdr:rowOff>0</xdr:rowOff>
    </xdr:from>
    <xdr:to>
      <xdr:col>0</xdr:col>
      <xdr:colOff>941435</xdr:colOff>
      <xdr:row>473</xdr:row>
      <xdr:rowOff>1093851</xdr:rowOff>
    </xdr:to>
    <xdr:pic>
      <xdr:nvPicPr>
        <xdr:cNvPr id="466" name="Picture 465" descr="Picture">
          <a:extLst>
            <a:ext uri="{FF2B5EF4-FFF2-40B4-BE49-F238E27FC236}">
              <a16:creationId xmlns="" xmlns:a16="http://schemas.microsoft.com/office/drawing/2014/main" id="{668EE6DC-67AE-42ED-B384-88D2296EB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9803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474</xdr:row>
      <xdr:rowOff>0</xdr:rowOff>
    </xdr:from>
    <xdr:to>
      <xdr:col>0</xdr:col>
      <xdr:colOff>941435</xdr:colOff>
      <xdr:row>474</xdr:row>
      <xdr:rowOff>1093851</xdr:rowOff>
    </xdr:to>
    <xdr:pic>
      <xdr:nvPicPr>
        <xdr:cNvPr id="467" name="Picture 466" descr="Picture">
          <a:extLst>
            <a:ext uri="{FF2B5EF4-FFF2-40B4-BE49-F238E27FC236}">
              <a16:creationId xmlns="" xmlns:a16="http://schemas.microsoft.com/office/drawing/2014/main" id="{149FB05C-1AB8-440D-9E5D-E753B8764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0611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475</xdr:row>
      <xdr:rowOff>0</xdr:rowOff>
    </xdr:from>
    <xdr:to>
      <xdr:col>0</xdr:col>
      <xdr:colOff>941435</xdr:colOff>
      <xdr:row>475</xdr:row>
      <xdr:rowOff>1093851</xdr:rowOff>
    </xdr:to>
    <xdr:pic>
      <xdr:nvPicPr>
        <xdr:cNvPr id="468" name="Picture 467" descr="Picture">
          <a:extLst>
            <a:ext uri="{FF2B5EF4-FFF2-40B4-BE49-F238E27FC236}">
              <a16:creationId xmlns="" xmlns:a16="http://schemas.microsoft.com/office/drawing/2014/main" id="{996F13B1-B9F7-4846-B2DF-44410996E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1419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476</xdr:row>
      <xdr:rowOff>0</xdr:rowOff>
    </xdr:from>
    <xdr:to>
      <xdr:col>0</xdr:col>
      <xdr:colOff>941435</xdr:colOff>
      <xdr:row>476</xdr:row>
      <xdr:rowOff>1093851</xdr:rowOff>
    </xdr:to>
    <xdr:pic>
      <xdr:nvPicPr>
        <xdr:cNvPr id="469" name="Picture 468" descr="Picture">
          <a:extLst>
            <a:ext uri="{FF2B5EF4-FFF2-40B4-BE49-F238E27FC236}">
              <a16:creationId xmlns="" xmlns:a16="http://schemas.microsoft.com/office/drawing/2014/main" id="{EBEC6CE7-F87A-4A1B-8F5C-CD52F75206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2226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477</xdr:row>
      <xdr:rowOff>0</xdr:rowOff>
    </xdr:from>
    <xdr:to>
      <xdr:col>0</xdr:col>
      <xdr:colOff>941435</xdr:colOff>
      <xdr:row>477</xdr:row>
      <xdr:rowOff>1093851</xdr:rowOff>
    </xdr:to>
    <xdr:pic>
      <xdr:nvPicPr>
        <xdr:cNvPr id="470" name="Picture 469" descr="Picture">
          <a:extLst>
            <a:ext uri="{FF2B5EF4-FFF2-40B4-BE49-F238E27FC236}">
              <a16:creationId xmlns="" xmlns:a16="http://schemas.microsoft.com/office/drawing/2014/main" id="{1F01E9DF-E9DD-4AAF-A6A7-6D2AED54F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3034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478</xdr:row>
      <xdr:rowOff>0</xdr:rowOff>
    </xdr:from>
    <xdr:to>
      <xdr:col>0</xdr:col>
      <xdr:colOff>941435</xdr:colOff>
      <xdr:row>478</xdr:row>
      <xdr:rowOff>1093851</xdr:rowOff>
    </xdr:to>
    <xdr:pic>
      <xdr:nvPicPr>
        <xdr:cNvPr id="471" name="Picture 470" descr="Picture">
          <a:extLst>
            <a:ext uri="{FF2B5EF4-FFF2-40B4-BE49-F238E27FC236}">
              <a16:creationId xmlns="" xmlns:a16="http://schemas.microsoft.com/office/drawing/2014/main" id="{C877E118-129E-447E-BA87-9ED9FF0D3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3842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479</xdr:row>
      <xdr:rowOff>0</xdr:rowOff>
    </xdr:from>
    <xdr:to>
      <xdr:col>0</xdr:col>
      <xdr:colOff>941435</xdr:colOff>
      <xdr:row>479</xdr:row>
      <xdr:rowOff>1093851</xdr:rowOff>
    </xdr:to>
    <xdr:pic>
      <xdr:nvPicPr>
        <xdr:cNvPr id="472" name="Picture 471" descr="Picture">
          <a:extLst>
            <a:ext uri="{FF2B5EF4-FFF2-40B4-BE49-F238E27FC236}">
              <a16:creationId xmlns="" xmlns:a16="http://schemas.microsoft.com/office/drawing/2014/main" id="{8F21A583-F169-4792-AB13-3AD67E66C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4649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480</xdr:row>
      <xdr:rowOff>0</xdr:rowOff>
    </xdr:from>
    <xdr:to>
      <xdr:col>0</xdr:col>
      <xdr:colOff>941435</xdr:colOff>
      <xdr:row>480</xdr:row>
      <xdr:rowOff>1093851</xdr:rowOff>
    </xdr:to>
    <xdr:pic>
      <xdr:nvPicPr>
        <xdr:cNvPr id="473" name="Picture 472" descr="Picture">
          <a:extLst>
            <a:ext uri="{FF2B5EF4-FFF2-40B4-BE49-F238E27FC236}">
              <a16:creationId xmlns="" xmlns:a16="http://schemas.microsoft.com/office/drawing/2014/main" id="{E3F38813-5902-4E29-AC89-05DE3ABA2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5457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481</xdr:row>
      <xdr:rowOff>0</xdr:rowOff>
    </xdr:from>
    <xdr:to>
      <xdr:col>0</xdr:col>
      <xdr:colOff>941435</xdr:colOff>
      <xdr:row>481</xdr:row>
      <xdr:rowOff>1093851</xdr:rowOff>
    </xdr:to>
    <xdr:pic>
      <xdr:nvPicPr>
        <xdr:cNvPr id="474" name="Picture 473" descr="Picture">
          <a:extLst>
            <a:ext uri="{FF2B5EF4-FFF2-40B4-BE49-F238E27FC236}">
              <a16:creationId xmlns="" xmlns:a16="http://schemas.microsoft.com/office/drawing/2014/main" id="{D66D8340-830F-4687-A17B-C83F44F5A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6265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482</xdr:row>
      <xdr:rowOff>0</xdr:rowOff>
    </xdr:from>
    <xdr:to>
      <xdr:col>0</xdr:col>
      <xdr:colOff>941435</xdr:colOff>
      <xdr:row>482</xdr:row>
      <xdr:rowOff>1093851</xdr:rowOff>
    </xdr:to>
    <xdr:pic>
      <xdr:nvPicPr>
        <xdr:cNvPr id="475" name="Picture 474" descr="Picture">
          <a:extLst>
            <a:ext uri="{FF2B5EF4-FFF2-40B4-BE49-F238E27FC236}">
              <a16:creationId xmlns="" xmlns:a16="http://schemas.microsoft.com/office/drawing/2014/main" id="{150F0B1B-F8A5-49DC-86A8-0C3832670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7073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483</xdr:row>
      <xdr:rowOff>0</xdr:rowOff>
    </xdr:from>
    <xdr:to>
      <xdr:col>0</xdr:col>
      <xdr:colOff>941435</xdr:colOff>
      <xdr:row>483</xdr:row>
      <xdr:rowOff>1093851</xdr:rowOff>
    </xdr:to>
    <xdr:pic>
      <xdr:nvPicPr>
        <xdr:cNvPr id="476" name="Picture 475" descr="Picture">
          <a:extLst>
            <a:ext uri="{FF2B5EF4-FFF2-40B4-BE49-F238E27FC236}">
              <a16:creationId xmlns="" xmlns:a16="http://schemas.microsoft.com/office/drawing/2014/main" id="{07C3DF96-E142-4278-A37C-ACC22B29C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7880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484</xdr:row>
      <xdr:rowOff>0</xdr:rowOff>
    </xdr:from>
    <xdr:to>
      <xdr:col>0</xdr:col>
      <xdr:colOff>941435</xdr:colOff>
      <xdr:row>484</xdr:row>
      <xdr:rowOff>1093851</xdr:rowOff>
    </xdr:to>
    <xdr:pic>
      <xdr:nvPicPr>
        <xdr:cNvPr id="477" name="Picture 476" descr="Picture">
          <a:extLst>
            <a:ext uri="{FF2B5EF4-FFF2-40B4-BE49-F238E27FC236}">
              <a16:creationId xmlns="" xmlns:a16="http://schemas.microsoft.com/office/drawing/2014/main" id="{5BA7CE69-C6C0-430A-8049-9832C3865B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8688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485</xdr:row>
      <xdr:rowOff>0</xdr:rowOff>
    </xdr:from>
    <xdr:to>
      <xdr:col>0</xdr:col>
      <xdr:colOff>941435</xdr:colOff>
      <xdr:row>485</xdr:row>
      <xdr:rowOff>1093851</xdr:rowOff>
    </xdr:to>
    <xdr:pic>
      <xdr:nvPicPr>
        <xdr:cNvPr id="478" name="Picture 477" descr="Picture">
          <a:extLst>
            <a:ext uri="{FF2B5EF4-FFF2-40B4-BE49-F238E27FC236}">
              <a16:creationId xmlns="" xmlns:a16="http://schemas.microsoft.com/office/drawing/2014/main" id="{48420785-3CF3-4C0F-A9C9-D85D9E72E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9496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486</xdr:row>
      <xdr:rowOff>0</xdr:rowOff>
    </xdr:from>
    <xdr:to>
      <xdr:col>0</xdr:col>
      <xdr:colOff>941435</xdr:colOff>
      <xdr:row>486</xdr:row>
      <xdr:rowOff>1093851</xdr:rowOff>
    </xdr:to>
    <xdr:pic>
      <xdr:nvPicPr>
        <xdr:cNvPr id="479" name="Picture 478" descr="Picture">
          <a:extLst>
            <a:ext uri="{FF2B5EF4-FFF2-40B4-BE49-F238E27FC236}">
              <a16:creationId xmlns="" xmlns:a16="http://schemas.microsoft.com/office/drawing/2014/main" id="{9E944B4E-7D6B-4902-9E19-AA09198FA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03040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487</xdr:row>
      <xdr:rowOff>0</xdr:rowOff>
    </xdr:from>
    <xdr:to>
      <xdr:col>0</xdr:col>
      <xdr:colOff>941435</xdr:colOff>
      <xdr:row>487</xdr:row>
      <xdr:rowOff>1093851</xdr:rowOff>
    </xdr:to>
    <xdr:pic>
      <xdr:nvPicPr>
        <xdr:cNvPr id="480" name="Picture 479" descr="Picture">
          <a:extLst>
            <a:ext uri="{FF2B5EF4-FFF2-40B4-BE49-F238E27FC236}">
              <a16:creationId xmlns="" xmlns:a16="http://schemas.microsoft.com/office/drawing/2014/main" id="{85167BA3-753B-4188-94D6-A2F880A74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1111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488</xdr:row>
      <xdr:rowOff>0</xdr:rowOff>
    </xdr:from>
    <xdr:to>
      <xdr:col>0</xdr:col>
      <xdr:colOff>941435</xdr:colOff>
      <xdr:row>488</xdr:row>
      <xdr:rowOff>1093851</xdr:rowOff>
    </xdr:to>
    <xdr:pic>
      <xdr:nvPicPr>
        <xdr:cNvPr id="481" name="Picture 480" descr="Picture">
          <a:extLst>
            <a:ext uri="{FF2B5EF4-FFF2-40B4-BE49-F238E27FC236}">
              <a16:creationId xmlns="" xmlns:a16="http://schemas.microsoft.com/office/drawing/2014/main" id="{F2AE820B-AFF3-4198-BE28-F4A44E855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1919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489</xdr:row>
      <xdr:rowOff>0</xdr:rowOff>
    </xdr:from>
    <xdr:to>
      <xdr:col>0</xdr:col>
      <xdr:colOff>941435</xdr:colOff>
      <xdr:row>489</xdr:row>
      <xdr:rowOff>1093851</xdr:rowOff>
    </xdr:to>
    <xdr:pic>
      <xdr:nvPicPr>
        <xdr:cNvPr id="482" name="Picture 481" descr="Picture">
          <a:extLst>
            <a:ext uri="{FF2B5EF4-FFF2-40B4-BE49-F238E27FC236}">
              <a16:creationId xmlns="" xmlns:a16="http://schemas.microsoft.com/office/drawing/2014/main" id="{47F43DBC-9FB1-44A1-AE03-1011461D8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2727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490</xdr:row>
      <xdr:rowOff>0</xdr:rowOff>
    </xdr:from>
    <xdr:to>
      <xdr:col>0</xdr:col>
      <xdr:colOff>941435</xdr:colOff>
      <xdr:row>490</xdr:row>
      <xdr:rowOff>1093851</xdr:rowOff>
    </xdr:to>
    <xdr:pic>
      <xdr:nvPicPr>
        <xdr:cNvPr id="483" name="Picture 482" descr="Picture">
          <a:extLst>
            <a:ext uri="{FF2B5EF4-FFF2-40B4-BE49-F238E27FC236}">
              <a16:creationId xmlns="" xmlns:a16="http://schemas.microsoft.com/office/drawing/2014/main" id="{3FB0B050-26E7-417B-BC74-8C58E9498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3534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491</xdr:row>
      <xdr:rowOff>0</xdr:rowOff>
    </xdr:from>
    <xdr:to>
      <xdr:col>0</xdr:col>
      <xdr:colOff>941435</xdr:colOff>
      <xdr:row>491</xdr:row>
      <xdr:rowOff>1093851</xdr:rowOff>
    </xdr:to>
    <xdr:pic>
      <xdr:nvPicPr>
        <xdr:cNvPr id="484" name="Picture 483" descr="Picture">
          <a:extLst>
            <a:ext uri="{FF2B5EF4-FFF2-40B4-BE49-F238E27FC236}">
              <a16:creationId xmlns="" xmlns:a16="http://schemas.microsoft.com/office/drawing/2014/main" id="{0FE959FA-25F8-4907-BC25-5C06154E51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4342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492</xdr:row>
      <xdr:rowOff>0</xdr:rowOff>
    </xdr:from>
    <xdr:to>
      <xdr:col>0</xdr:col>
      <xdr:colOff>941435</xdr:colOff>
      <xdr:row>492</xdr:row>
      <xdr:rowOff>1093851</xdr:rowOff>
    </xdr:to>
    <xdr:pic>
      <xdr:nvPicPr>
        <xdr:cNvPr id="485" name="Picture 484" descr="Picture">
          <a:extLst>
            <a:ext uri="{FF2B5EF4-FFF2-40B4-BE49-F238E27FC236}">
              <a16:creationId xmlns="" xmlns:a16="http://schemas.microsoft.com/office/drawing/2014/main" id="{6D1A5C45-EE96-4BD0-A12B-65713BB67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5150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493</xdr:row>
      <xdr:rowOff>0</xdr:rowOff>
    </xdr:from>
    <xdr:to>
      <xdr:col>0</xdr:col>
      <xdr:colOff>941435</xdr:colOff>
      <xdr:row>493</xdr:row>
      <xdr:rowOff>1093851</xdr:rowOff>
    </xdr:to>
    <xdr:pic>
      <xdr:nvPicPr>
        <xdr:cNvPr id="486" name="Picture 485" descr="Picture">
          <a:extLst>
            <a:ext uri="{FF2B5EF4-FFF2-40B4-BE49-F238E27FC236}">
              <a16:creationId xmlns="" xmlns:a16="http://schemas.microsoft.com/office/drawing/2014/main" id="{71221EFF-A2AC-49A3-B1EF-F1C0A5FC8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5958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494</xdr:row>
      <xdr:rowOff>0</xdr:rowOff>
    </xdr:from>
    <xdr:to>
      <xdr:col>0</xdr:col>
      <xdr:colOff>941435</xdr:colOff>
      <xdr:row>494</xdr:row>
      <xdr:rowOff>1093851</xdr:rowOff>
    </xdr:to>
    <xdr:pic>
      <xdr:nvPicPr>
        <xdr:cNvPr id="487" name="Picture 486" descr="Picture">
          <a:extLst>
            <a:ext uri="{FF2B5EF4-FFF2-40B4-BE49-F238E27FC236}">
              <a16:creationId xmlns="" xmlns:a16="http://schemas.microsoft.com/office/drawing/2014/main" id="{A9A48F9C-0947-48D1-9C8B-1D7AE7895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6765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495</xdr:row>
      <xdr:rowOff>0</xdr:rowOff>
    </xdr:from>
    <xdr:to>
      <xdr:col>0</xdr:col>
      <xdr:colOff>941435</xdr:colOff>
      <xdr:row>495</xdr:row>
      <xdr:rowOff>1093851</xdr:rowOff>
    </xdr:to>
    <xdr:pic>
      <xdr:nvPicPr>
        <xdr:cNvPr id="488" name="Picture 487" descr="Picture">
          <a:extLst>
            <a:ext uri="{FF2B5EF4-FFF2-40B4-BE49-F238E27FC236}">
              <a16:creationId xmlns="" xmlns:a16="http://schemas.microsoft.com/office/drawing/2014/main" id="{8B0F76F1-038B-4744-A75B-050F19C4E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7573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496</xdr:row>
      <xdr:rowOff>0</xdr:rowOff>
    </xdr:from>
    <xdr:to>
      <xdr:col>0</xdr:col>
      <xdr:colOff>941435</xdr:colOff>
      <xdr:row>496</xdr:row>
      <xdr:rowOff>1093851</xdr:rowOff>
    </xdr:to>
    <xdr:pic>
      <xdr:nvPicPr>
        <xdr:cNvPr id="489" name="Picture 488" descr="Picture">
          <a:extLst>
            <a:ext uri="{FF2B5EF4-FFF2-40B4-BE49-F238E27FC236}">
              <a16:creationId xmlns="" xmlns:a16="http://schemas.microsoft.com/office/drawing/2014/main" id="{77AEBE4B-CF63-43A0-AB76-32AB4A74F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8381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497</xdr:row>
      <xdr:rowOff>0</xdr:rowOff>
    </xdr:from>
    <xdr:to>
      <xdr:col>0</xdr:col>
      <xdr:colOff>941435</xdr:colOff>
      <xdr:row>497</xdr:row>
      <xdr:rowOff>1093851</xdr:rowOff>
    </xdr:to>
    <xdr:pic>
      <xdr:nvPicPr>
        <xdr:cNvPr id="490" name="Picture 489" descr="Picture">
          <a:extLst>
            <a:ext uri="{FF2B5EF4-FFF2-40B4-BE49-F238E27FC236}">
              <a16:creationId xmlns="" xmlns:a16="http://schemas.microsoft.com/office/drawing/2014/main" id="{3E7C786F-D6D6-4815-A8F8-E5C22C931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9188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498</xdr:row>
      <xdr:rowOff>0</xdr:rowOff>
    </xdr:from>
    <xdr:to>
      <xdr:col>0</xdr:col>
      <xdr:colOff>941435</xdr:colOff>
      <xdr:row>498</xdr:row>
      <xdr:rowOff>1093851</xdr:rowOff>
    </xdr:to>
    <xdr:pic>
      <xdr:nvPicPr>
        <xdr:cNvPr id="491" name="Picture 490" descr="Picture">
          <a:extLst>
            <a:ext uri="{FF2B5EF4-FFF2-40B4-BE49-F238E27FC236}">
              <a16:creationId xmlns="" xmlns:a16="http://schemas.microsoft.com/office/drawing/2014/main" id="{F3DF309D-CADB-4488-B99E-807AD9C4C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9996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499</xdr:row>
      <xdr:rowOff>0</xdr:rowOff>
    </xdr:from>
    <xdr:to>
      <xdr:col>0</xdr:col>
      <xdr:colOff>941435</xdr:colOff>
      <xdr:row>499</xdr:row>
      <xdr:rowOff>1093851</xdr:rowOff>
    </xdr:to>
    <xdr:pic>
      <xdr:nvPicPr>
        <xdr:cNvPr id="492" name="Picture 491" descr="Picture">
          <a:extLst>
            <a:ext uri="{FF2B5EF4-FFF2-40B4-BE49-F238E27FC236}">
              <a16:creationId xmlns="" xmlns:a16="http://schemas.microsoft.com/office/drawing/2014/main" id="{D0C761A4-E1A1-475F-98D3-2F9613C95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0804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500</xdr:row>
      <xdr:rowOff>0</xdr:rowOff>
    </xdr:from>
    <xdr:to>
      <xdr:col>0</xdr:col>
      <xdr:colOff>941435</xdr:colOff>
      <xdr:row>500</xdr:row>
      <xdr:rowOff>1093851</xdr:rowOff>
    </xdr:to>
    <xdr:pic>
      <xdr:nvPicPr>
        <xdr:cNvPr id="493" name="Picture 492" descr="Picture">
          <a:extLst>
            <a:ext uri="{FF2B5EF4-FFF2-40B4-BE49-F238E27FC236}">
              <a16:creationId xmlns="" xmlns:a16="http://schemas.microsoft.com/office/drawing/2014/main" id="{4D4C1125-624C-43F5-B736-E3C819CCB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1612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501</xdr:row>
      <xdr:rowOff>0</xdr:rowOff>
    </xdr:from>
    <xdr:to>
      <xdr:col>0</xdr:col>
      <xdr:colOff>941435</xdr:colOff>
      <xdr:row>501</xdr:row>
      <xdr:rowOff>1093851</xdr:rowOff>
    </xdr:to>
    <xdr:pic>
      <xdr:nvPicPr>
        <xdr:cNvPr id="494" name="Picture 493" descr="Picture">
          <a:extLst>
            <a:ext uri="{FF2B5EF4-FFF2-40B4-BE49-F238E27FC236}">
              <a16:creationId xmlns="" xmlns:a16="http://schemas.microsoft.com/office/drawing/2014/main" id="{34CFEECF-9E7A-4BB6-8AEF-3B1476AD2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2419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502</xdr:row>
      <xdr:rowOff>0</xdr:rowOff>
    </xdr:from>
    <xdr:to>
      <xdr:col>0</xdr:col>
      <xdr:colOff>941435</xdr:colOff>
      <xdr:row>502</xdr:row>
      <xdr:rowOff>1093851</xdr:rowOff>
    </xdr:to>
    <xdr:pic>
      <xdr:nvPicPr>
        <xdr:cNvPr id="495" name="Picture 494" descr="Picture">
          <a:extLst>
            <a:ext uri="{FF2B5EF4-FFF2-40B4-BE49-F238E27FC236}">
              <a16:creationId xmlns="" xmlns:a16="http://schemas.microsoft.com/office/drawing/2014/main" id="{138B52A4-4E67-4B93-A0A2-55E942704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3227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503</xdr:row>
      <xdr:rowOff>0</xdr:rowOff>
    </xdr:from>
    <xdr:to>
      <xdr:col>0</xdr:col>
      <xdr:colOff>941435</xdr:colOff>
      <xdr:row>503</xdr:row>
      <xdr:rowOff>1093851</xdr:rowOff>
    </xdr:to>
    <xdr:pic>
      <xdr:nvPicPr>
        <xdr:cNvPr id="496" name="Picture 495" descr="Picture">
          <a:extLst>
            <a:ext uri="{FF2B5EF4-FFF2-40B4-BE49-F238E27FC236}">
              <a16:creationId xmlns="" xmlns:a16="http://schemas.microsoft.com/office/drawing/2014/main" id="{75DBB202-E04F-45BB-95D4-9B80DEA62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4035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504</xdr:row>
      <xdr:rowOff>0</xdr:rowOff>
    </xdr:from>
    <xdr:to>
      <xdr:col>0</xdr:col>
      <xdr:colOff>941435</xdr:colOff>
      <xdr:row>504</xdr:row>
      <xdr:rowOff>1093851</xdr:rowOff>
    </xdr:to>
    <xdr:pic>
      <xdr:nvPicPr>
        <xdr:cNvPr id="497" name="Picture 496" descr="Picture">
          <a:extLst>
            <a:ext uri="{FF2B5EF4-FFF2-40B4-BE49-F238E27FC236}">
              <a16:creationId xmlns="" xmlns:a16="http://schemas.microsoft.com/office/drawing/2014/main" id="{26D4B4B3-3357-48CC-8605-5D0977CBB4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4842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505</xdr:row>
      <xdr:rowOff>0</xdr:rowOff>
    </xdr:from>
    <xdr:to>
      <xdr:col>0</xdr:col>
      <xdr:colOff>941435</xdr:colOff>
      <xdr:row>505</xdr:row>
      <xdr:rowOff>1093851</xdr:rowOff>
    </xdr:to>
    <xdr:pic>
      <xdr:nvPicPr>
        <xdr:cNvPr id="498" name="Picture 497" descr="Picture">
          <a:extLst>
            <a:ext uri="{FF2B5EF4-FFF2-40B4-BE49-F238E27FC236}">
              <a16:creationId xmlns="" xmlns:a16="http://schemas.microsoft.com/office/drawing/2014/main" id="{1CFB5907-E0C1-4EEB-8F5D-44425E9A9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5650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506</xdr:row>
      <xdr:rowOff>0</xdr:rowOff>
    </xdr:from>
    <xdr:to>
      <xdr:col>0</xdr:col>
      <xdr:colOff>941435</xdr:colOff>
      <xdr:row>506</xdr:row>
      <xdr:rowOff>1093851</xdr:rowOff>
    </xdr:to>
    <xdr:pic>
      <xdr:nvPicPr>
        <xdr:cNvPr id="499" name="Picture 498" descr="Picture">
          <a:extLst>
            <a:ext uri="{FF2B5EF4-FFF2-40B4-BE49-F238E27FC236}">
              <a16:creationId xmlns="" xmlns:a16="http://schemas.microsoft.com/office/drawing/2014/main" id="{1AE53401-5E7F-4687-A4BC-C53631213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64584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507</xdr:row>
      <xdr:rowOff>0</xdr:rowOff>
    </xdr:from>
    <xdr:to>
      <xdr:col>0</xdr:col>
      <xdr:colOff>941435</xdr:colOff>
      <xdr:row>507</xdr:row>
      <xdr:rowOff>1093851</xdr:rowOff>
    </xdr:to>
    <xdr:pic>
      <xdr:nvPicPr>
        <xdr:cNvPr id="500" name="Picture 499" descr="Picture">
          <a:extLst>
            <a:ext uri="{FF2B5EF4-FFF2-40B4-BE49-F238E27FC236}">
              <a16:creationId xmlns="" xmlns:a16="http://schemas.microsoft.com/office/drawing/2014/main" id="{79AE0E5B-198D-4DCD-8D6E-08881C6E5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72661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508</xdr:row>
      <xdr:rowOff>0</xdr:rowOff>
    </xdr:from>
    <xdr:to>
      <xdr:col>0</xdr:col>
      <xdr:colOff>941435</xdr:colOff>
      <xdr:row>508</xdr:row>
      <xdr:rowOff>1093851</xdr:rowOff>
    </xdr:to>
    <xdr:pic>
      <xdr:nvPicPr>
        <xdr:cNvPr id="501" name="Picture 500" descr="Picture">
          <a:extLst>
            <a:ext uri="{FF2B5EF4-FFF2-40B4-BE49-F238E27FC236}">
              <a16:creationId xmlns="" xmlns:a16="http://schemas.microsoft.com/office/drawing/2014/main" id="{D2EA513D-9C20-44C1-A215-7786FDBC4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80738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509</xdr:row>
      <xdr:rowOff>0</xdr:rowOff>
    </xdr:from>
    <xdr:to>
      <xdr:col>0</xdr:col>
      <xdr:colOff>941435</xdr:colOff>
      <xdr:row>509</xdr:row>
      <xdr:rowOff>1093851</xdr:rowOff>
    </xdr:to>
    <xdr:pic>
      <xdr:nvPicPr>
        <xdr:cNvPr id="502" name="Picture 501" descr="Picture">
          <a:extLst>
            <a:ext uri="{FF2B5EF4-FFF2-40B4-BE49-F238E27FC236}">
              <a16:creationId xmlns="" xmlns:a16="http://schemas.microsoft.com/office/drawing/2014/main" id="{1BF6C935-200C-40C7-A377-8A56078A0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88815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510</xdr:row>
      <xdr:rowOff>0</xdr:rowOff>
    </xdr:from>
    <xdr:to>
      <xdr:col>0</xdr:col>
      <xdr:colOff>941435</xdr:colOff>
      <xdr:row>510</xdr:row>
      <xdr:rowOff>1093851</xdr:rowOff>
    </xdr:to>
    <xdr:pic>
      <xdr:nvPicPr>
        <xdr:cNvPr id="503" name="Picture 502" descr="Picture">
          <a:extLst>
            <a:ext uri="{FF2B5EF4-FFF2-40B4-BE49-F238E27FC236}">
              <a16:creationId xmlns="" xmlns:a16="http://schemas.microsoft.com/office/drawing/2014/main" id="{EEF8B60B-8813-4C22-B444-430174105A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96893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512</xdr:row>
      <xdr:rowOff>0</xdr:rowOff>
    </xdr:from>
    <xdr:to>
      <xdr:col>0</xdr:col>
      <xdr:colOff>941435</xdr:colOff>
      <xdr:row>512</xdr:row>
      <xdr:rowOff>1093851</xdr:rowOff>
    </xdr:to>
    <xdr:pic>
      <xdr:nvPicPr>
        <xdr:cNvPr id="504" name="Picture 503" descr="Picture">
          <a:extLst>
            <a:ext uri="{FF2B5EF4-FFF2-40B4-BE49-F238E27FC236}">
              <a16:creationId xmlns="" xmlns:a16="http://schemas.microsoft.com/office/drawing/2014/main" id="{777DB914-2707-4EDD-8BAD-450A46EA6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13047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513</xdr:row>
      <xdr:rowOff>0</xdr:rowOff>
    </xdr:from>
    <xdr:to>
      <xdr:col>0</xdr:col>
      <xdr:colOff>941435</xdr:colOff>
      <xdr:row>513</xdr:row>
      <xdr:rowOff>1093851</xdr:rowOff>
    </xdr:to>
    <xdr:pic>
      <xdr:nvPicPr>
        <xdr:cNvPr id="505" name="Picture 504" descr="Picture">
          <a:extLst>
            <a:ext uri="{FF2B5EF4-FFF2-40B4-BE49-F238E27FC236}">
              <a16:creationId xmlns="" xmlns:a16="http://schemas.microsoft.com/office/drawing/2014/main" id="{A9571490-D88F-4AD6-BD33-130238EF22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21124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514</xdr:row>
      <xdr:rowOff>0</xdr:rowOff>
    </xdr:from>
    <xdr:to>
      <xdr:col>0</xdr:col>
      <xdr:colOff>941435</xdr:colOff>
      <xdr:row>514</xdr:row>
      <xdr:rowOff>1093851</xdr:rowOff>
    </xdr:to>
    <xdr:pic>
      <xdr:nvPicPr>
        <xdr:cNvPr id="506" name="Picture 505" descr="Picture">
          <a:extLst>
            <a:ext uri="{FF2B5EF4-FFF2-40B4-BE49-F238E27FC236}">
              <a16:creationId xmlns="" xmlns:a16="http://schemas.microsoft.com/office/drawing/2014/main" id="{69D0BB5D-6BF6-4336-A7A6-E5CD31650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29201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515</xdr:row>
      <xdr:rowOff>0</xdr:rowOff>
    </xdr:from>
    <xdr:to>
      <xdr:col>0</xdr:col>
      <xdr:colOff>941435</xdr:colOff>
      <xdr:row>515</xdr:row>
      <xdr:rowOff>1093851</xdr:rowOff>
    </xdr:to>
    <xdr:pic>
      <xdr:nvPicPr>
        <xdr:cNvPr id="507" name="Picture 506" descr="Picture">
          <a:extLst>
            <a:ext uri="{FF2B5EF4-FFF2-40B4-BE49-F238E27FC236}">
              <a16:creationId xmlns="" xmlns:a16="http://schemas.microsoft.com/office/drawing/2014/main" id="{D7863F2F-67C0-4899-B845-C410114D0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37279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516</xdr:row>
      <xdr:rowOff>0</xdr:rowOff>
    </xdr:from>
    <xdr:to>
      <xdr:col>0</xdr:col>
      <xdr:colOff>941435</xdr:colOff>
      <xdr:row>516</xdr:row>
      <xdr:rowOff>1093851</xdr:rowOff>
    </xdr:to>
    <xdr:pic>
      <xdr:nvPicPr>
        <xdr:cNvPr id="508" name="Picture 507" descr="Picture">
          <a:extLst>
            <a:ext uri="{FF2B5EF4-FFF2-40B4-BE49-F238E27FC236}">
              <a16:creationId xmlns="" xmlns:a16="http://schemas.microsoft.com/office/drawing/2014/main" id="{8EA75DB5-117B-4FC0-886B-B54964735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45356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517</xdr:row>
      <xdr:rowOff>0</xdr:rowOff>
    </xdr:from>
    <xdr:to>
      <xdr:col>0</xdr:col>
      <xdr:colOff>941435</xdr:colOff>
      <xdr:row>517</xdr:row>
      <xdr:rowOff>1093851</xdr:rowOff>
    </xdr:to>
    <xdr:pic>
      <xdr:nvPicPr>
        <xdr:cNvPr id="509" name="Picture 508" descr="Picture">
          <a:extLst>
            <a:ext uri="{FF2B5EF4-FFF2-40B4-BE49-F238E27FC236}">
              <a16:creationId xmlns="" xmlns:a16="http://schemas.microsoft.com/office/drawing/2014/main" id="{A2909EA6-157D-46A1-B99D-D785ACD34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53433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518</xdr:row>
      <xdr:rowOff>0</xdr:rowOff>
    </xdr:from>
    <xdr:to>
      <xdr:col>0</xdr:col>
      <xdr:colOff>941435</xdr:colOff>
      <xdr:row>518</xdr:row>
      <xdr:rowOff>1093851</xdr:rowOff>
    </xdr:to>
    <xdr:pic>
      <xdr:nvPicPr>
        <xdr:cNvPr id="510" name="Picture 509" descr="Picture">
          <a:extLst>
            <a:ext uri="{FF2B5EF4-FFF2-40B4-BE49-F238E27FC236}">
              <a16:creationId xmlns="" xmlns:a16="http://schemas.microsoft.com/office/drawing/2014/main" id="{ADB8672F-5C6B-4669-ACE0-83891FB7F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61510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519</xdr:row>
      <xdr:rowOff>0</xdr:rowOff>
    </xdr:from>
    <xdr:to>
      <xdr:col>0</xdr:col>
      <xdr:colOff>941435</xdr:colOff>
      <xdr:row>519</xdr:row>
      <xdr:rowOff>1093851</xdr:rowOff>
    </xdr:to>
    <xdr:pic>
      <xdr:nvPicPr>
        <xdr:cNvPr id="511" name="Picture 510" descr="Picture">
          <a:extLst>
            <a:ext uri="{FF2B5EF4-FFF2-40B4-BE49-F238E27FC236}">
              <a16:creationId xmlns="" xmlns:a16="http://schemas.microsoft.com/office/drawing/2014/main" id="{F66E6DDF-AB96-432E-8783-F03799B88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69587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520</xdr:row>
      <xdr:rowOff>0</xdr:rowOff>
    </xdr:from>
    <xdr:to>
      <xdr:col>0</xdr:col>
      <xdr:colOff>941435</xdr:colOff>
      <xdr:row>520</xdr:row>
      <xdr:rowOff>1093851</xdr:rowOff>
    </xdr:to>
    <xdr:pic>
      <xdr:nvPicPr>
        <xdr:cNvPr id="512" name="Picture 511" descr="Picture">
          <a:extLst>
            <a:ext uri="{FF2B5EF4-FFF2-40B4-BE49-F238E27FC236}">
              <a16:creationId xmlns="" xmlns:a16="http://schemas.microsoft.com/office/drawing/2014/main" id="{D39A17EC-8A25-448C-8D66-2FCF90517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77665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521</xdr:row>
      <xdr:rowOff>0</xdr:rowOff>
    </xdr:from>
    <xdr:to>
      <xdr:col>0</xdr:col>
      <xdr:colOff>941435</xdr:colOff>
      <xdr:row>521</xdr:row>
      <xdr:rowOff>1093851</xdr:rowOff>
    </xdr:to>
    <xdr:pic>
      <xdr:nvPicPr>
        <xdr:cNvPr id="513" name="Picture 512" descr="Picture">
          <a:extLst>
            <a:ext uri="{FF2B5EF4-FFF2-40B4-BE49-F238E27FC236}">
              <a16:creationId xmlns="" xmlns:a16="http://schemas.microsoft.com/office/drawing/2014/main" id="{443CC869-5709-4487-A526-4DAAD1A55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85742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522</xdr:row>
      <xdr:rowOff>0</xdr:rowOff>
    </xdr:from>
    <xdr:to>
      <xdr:col>0</xdr:col>
      <xdr:colOff>941435</xdr:colOff>
      <xdr:row>522</xdr:row>
      <xdr:rowOff>1093851</xdr:rowOff>
    </xdr:to>
    <xdr:pic>
      <xdr:nvPicPr>
        <xdr:cNvPr id="514" name="Picture 513" descr="Picture">
          <a:extLst>
            <a:ext uri="{FF2B5EF4-FFF2-40B4-BE49-F238E27FC236}">
              <a16:creationId xmlns="" xmlns:a16="http://schemas.microsoft.com/office/drawing/2014/main" id="{CFED1A82-766A-4863-A1EB-BC11FF6F8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93819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523</xdr:row>
      <xdr:rowOff>0</xdr:rowOff>
    </xdr:from>
    <xdr:to>
      <xdr:col>0</xdr:col>
      <xdr:colOff>941435</xdr:colOff>
      <xdr:row>523</xdr:row>
      <xdr:rowOff>1093851</xdr:rowOff>
    </xdr:to>
    <xdr:pic>
      <xdr:nvPicPr>
        <xdr:cNvPr id="515" name="Picture 514" descr="Picture">
          <a:extLst>
            <a:ext uri="{FF2B5EF4-FFF2-40B4-BE49-F238E27FC236}">
              <a16:creationId xmlns="" xmlns:a16="http://schemas.microsoft.com/office/drawing/2014/main" id="{451E0D77-210C-4611-8740-9F9A2E725F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01896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524</xdr:row>
      <xdr:rowOff>0</xdr:rowOff>
    </xdr:from>
    <xdr:to>
      <xdr:col>0</xdr:col>
      <xdr:colOff>941435</xdr:colOff>
      <xdr:row>524</xdr:row>
      <xdr:rowOff>1093851</xdr:rowOff>
    </xdr:to>
    <xdr:pic>
      <xdr:nvPicPr>
        <xdr:cNvPr id="516" name="Picture 515" descr="Picture">
          <a:extLst>
            <a:ext uri="{FF2B5EF4-FFF2-40B4-BE49-F238E27FC236}">
              <a16:creationId xmlns="" xmlns:a16="http://schemas.microsoft.com/office/drawing/2014/main" id="{DBE7227A-AC68-4B4F-8569-083D18403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09973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525</xdr:row>
      <xdr:rowOff>0</xdr:rowOff>
    </xdr:from>
    <xdr:to>
      <xdr:col>0</xdr:col>
      <xdr:colOff>941435</xdr:colOff>
      <xdr:row>525</xdr:row>
      <xdr:rowOff>1093851</xdr:rowOff>
    </xdr:to>
    <xdr:pic>
      <xdr:nvPicPr>
        <xdr:cNvPr id="517" name="Picture 516" descr="Picture">
          <a:extLst>
            <a:ext uri="{FF2B5EF4-FFF2-40B4-BE49-F238E27FC236}">
              <a16:creationId xmlns="" xmlns:a16="http://schemas.microsoft.com/office/drawing/2014/main" id="{9C9CF0C9-F36A-4E78-AB2A-195E36F3E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18051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526</xdr:row>
      <xdr:rowOff>0</xdr:rowOff>
    </xdr:from>
    <xdr:to>
      <xdr:col>0</xdr:col>
      <xdr:colOff>941435</xdr:colOff>
      <xdr:row>526</xdr:row>
      <xdr:rowOff>1093851</xdr:rowOff>
    </xdr:to>
    <xdr:pic>
      <xdr:nvPicPr>
        <xdr:cNvPr id="518" name="Picture 517" descr="Picture">
          <a:extLst>
            <a:ext uri="{FF2B5EF4-FFF2-40B4-BE49-F238E27FC236}">
              <a16:creationId xmlns="" xmlns:a16="http://schemas.microsoft.com/office/drawing/2014/main" id="{24FFE80F-431A-40F5-886D-31AF3622FC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261282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527</xdr:row>
      <xdr:rowOff>0</xdr:rowOff>
    </xdr:from>
    <xdr:to>
      <xdr:col>0</xdr:col>
      <xdr:colOff>941435</xdr:colOff>
      <xdr:row>527</xdr:row>
      <xdr:rowOff>1093851</xdr:rowOff>
    </xdr:to>
    <xdr:pic>
      <xdr:nvPicPr>
        <xdr:cNvPr id="519" name="Picture 518" descr="Picture">
          <a:extLst>
            <a:ext uri="{FF2B5EF4-FFF2-40B4-BE49-F238E27FC236}">
              <a16:creationId xmlns="" xmlns:a16="http://schemas.microsoft.com/office/drawing/2014/main" id="{3B474F45-7FC0-4563-97FC-38BD88131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342054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528</xdr:row>
      <xdr:rowOff>0</xdr:rowOff>
    </xdr:from>
    <xdr:to>
      <xdr:col>0</xdr:col>
      <xdr:colOff>941435</xdr:colOff>
      <xdr:row>528</xdr:row>
      <xdr:rowOff>1093851</xdr:rowOff>
    </xdr:to>
    <xdr:pic>
      <xdr:nvPicPr>
        <xdr:cNvPr id="520" name="Picture 519" descr="Picture">
          <a:extLst>
            <a:ext uri="{FF2B5EF4-FFF2-40B4-BE49-F238E27FC236}">
              <a16:creationId xmlns="" xmlns:a16="http://schemas.microsoft.com/office/drawing/2014/main" id="{A6C4F8CC-452D-4DEE-BBCE-9B05AE77A3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422826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529</xdr:row>
      <xdr:rowOff>0</xdr:rowOff>
    </xdr:from>
    <xdr:to>
      <xdr:col>0</xdr:col>
      <xdr:colOff>941435</xdr:colOff>
      <xdr:row>529</xdr:row>
      <xdr:rowOff>1093851</xdr:rowOff>
    </xdr:to>
    <xdr:pic>
      <xdr:nvPicPr>
        <xdr:cNvPr id="521" name="Picture 520" descr="Picture">
          <a:extLst>
            <a:ext uri="{FF2B5EF4-FFF2-40B4-BE49-F238E27FC236}">
              <a16:creationId xmlns="" xmlns:a16="http://schemas.microsoft.com/office/drawing/2014/main" id="{2C28D912-413F-4E0D-9393-FE94E0013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503598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530</xdr:row>
      <xdr:rowOff>0</xdr:rowOff>
    </xdr:from>
    <xdr:to>
      <xdr:col>0</xdr:col>
      <xdr:colOff>941435</xdr:colOff>
      <xdr:row>530</xdr:row>
      <xdr:rowOff>1093851</xdr:rowOff>
    </xdr:to>
    <xdr:pic>
      <xdr:nvPicPr>
        <xdr:cNvPr id="522" name="Picture 521" descr="Picture">
          <a:extLst>
            <a:ext uri="{FF2B5EF4-FFF2-40B4-BE49-F238E27FC236}">
              <a16:creationId xmlns="" xmlns:a16="http://schemas.microsoft.com/office/drawing/2014/main" id="{61B87AB8-C191-46D0-8F1F-2B0A167ED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5843700"/>
          <a:ext cx="941435" cy="80429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531</xdr:row>
      <xdr:rowOff>0</xdr:rowOff>
    </xdr:from>
    <xdr:to>
      <xdr:col>0</xdr:col>
      <xdr:colOff>941435</xdr:colOff>
      <xdr:row>531</xdr:row>
      <xdr:rowOff>1093851</xdr:rowOff>
    </xdr:to>
    <xdr:pic>
      <xdr:nvPicPr>
        <xdr:cNvPr id="523" name="Picture 522" descr="Picture">
          <a:extLst>
            <a:ext uri="{FF2B5EF4-FFF2-40B4-BE49-F238E27FC236}">
              <a16:creationId xmlns="" xmlns:a16="http://schemas.microsoft.com/office/drawing/2014/main" id="{2A3E46B6-90E8-4CBE-8D41-D9E65A31F2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6651420"/>
          <a:ext cx="941435" cy="80429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0</xdr:col>
      <xdr:colOff>941435</xdr:colOff>
      <xdr:row>7</xdr:row>
      <xdr:rowOff>1093851</xdr:rowOff>
    </xdr:to>
    <xdr:pic>
      <xdr:nvPicPr>
        <xdr:cNvPr id="2" name="Picture 1" descr="Picture">
          <a:extLst>
            <a:ext uri="{FF2B5EF4-FFF2-40B4-BE49-F238E27FC236}">
              <a16:creationId xmlns="" xmlns:a16="http://schemas.microsoft.com/office/drawing/2014/main" id="{EC71891D-9A1B-4ED2-98BA-88BF73FCF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26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="" xmlns:a16="http://schemas.microsoft.com/office/drawing/2014/main" id="{B87AD03E-EE01-4D5A-A6DB-7A8E4D8A50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30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="" xmlns:a16="http://schemas.microsoft.com/office/drawing/2014/main" id="{7505E1D7-7E95-4BF6-9B49-CA835282C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35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="" xmlns:a16="http://schemas.microsoft.com/office/drawing/2014/main" id="{80226137-B056-4077-B27B-A95B02D27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40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="" xmlns:a16="http://schemas.microsoft.com/office/drawing/2014/main" id="{DA0F90C6-E92F-4F18-A848-9E8011AD8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45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="" xmlns:a16="http://schemas.microsoft.com/office/drawing/2014/main" id="{A000CD07-6666-47B2-8F0B-DD49A5DED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50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="" xmlns:a16="http://schemas.microsoft.com/office/drawing/2014/main" id="{B6798BC4-C249-4EF3-863E-7FCAAA789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55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="" xmlns:a16="http://schemas.microsoft.com/office/drawing/2014/main" id="{E58A8756-DAF9-4C1D-B521-ED771DBF7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60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="" xmlns:a16="http://schemas.microsoft.com/office/drawing/2014/main" id="{988F16E3-6962-41F9-9465-D25B15FB4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65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="" xmlns:a16="http://schemas.microsoft.com/office/drawing/2014/main" id="{6FEEEA7B-A699-4D62-91FC-C786457C36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70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="" xmlns:a16="http://schemas.microsoft.com/office/drawing/2014/main" id="{D489DE4A-3A03-4266-9FC4-D0D53B430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75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="" xmlns:a16="http://schemas.microsoft.com/office/drawing/2014/main" id="{2C12B558-9FB5-4F24-A465-8D55DE104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079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="" xmlns:a16="http://schemas.microsoft.com/office/drawing/2014/main" id="{8FBB07D8-6EAA-47D2-8DE2-41D8C0A3A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184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="" xmlns:a16="http://schemas.microsoft.com/office/drawing/2014/main" id="{4B043B24-6014-48AA-81AC-95F93FBBF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289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="" xmlns:a16="http://schemas.microsoft.com/office/drawing/2014/main" id="{98E71C4B-8680-4017-8B84-C1DDCE319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394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="" xmlns:a16="http://schemas.microsoft.com/office/drawing/2014/main" id="{C494FE5C-83A4-4EB7-B524-4185AC2F9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499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="" xmlns:a16="http://schemas.microsoft.com/office/drawing/2014/main" id="{D3B2EFAB-AFD2-43EF-BBAD-D80FDA52E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604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="" xmlns:a16="http://schemas.microsoft.com/office/drawing/2014/main" id="{3AC48F20-C47C-4483-BC38-CB0711C87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709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="" xmlns:a16="http://schemas.microsoft.com/office/drawing/2014/main" id="{44F6B1A7-0D03-4AA4-8060-4F50F2F10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814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="" xmlns:a16="http://schemas.microsoft.com/office/drawing/2014/main" id="{4BC76100-A1BC-4C8E-A689-6E3AB213E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919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="" xmlns:a16="http://schemas.microsoft.com/office/drawing/2014/main" id="{99EDAE90-8B62-4CA8-9570-C757D8C07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24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="" xmlns:a16="http://schemas.microsoft.com/office/drawing/2014/main" id="{9B1978A7-F6BF-46FB-8B7D-97FE66324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128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="" xmlns:a16="http://schemas.microsoft.com/office/drawing/2014/main" id="{20312633-A4AF-4064-B8C6-E835173A9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233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="" xmlns:a16="http://schemas.microsoft.com/office/drawing/2014/main" id="{58E58DE2-C5CA-49AF-BA8A-C656C8910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338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="" xmlns:a16="http://schemas.microsoft.com/office/drawing/2014/main" id="{4BD6CDB2-1380-497F-AB23-36D99DC46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443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="" xmlns:a16="http://schemas.microsoft.com/office/drawing/2014/main" id="{0A79B0F9-D38A-4356-8B57-D63835580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548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="" xmlns:a16="http://schemas.microsoft.com/office/drawing/2014/main" id="{28696F7C-30F1-46EB-8065-6DCA5C1AB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653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="" xmlns:a16="http://schemas.microsoft.com/office/drawing/2014/main" id="{D69D5CA1-4BB6-40E4-8E81-F34AEAFC6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758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="" xmlns:a16="http://schemas.microsoft.com/office/drawing/2014/main" id="{C78FC7C1-BDA5-4447-A76D-3D01D1DB1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63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="" xmlns:a16="http://schemas.microsoft.com/office/drawing/2014/main" id="{534462D1-FA3A-4D28-AD7F-699982A7F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68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="" xmlns:a16="http://schemas.microsoft.com/office/drawing/2014/main" id="{DCE13BC0-364C-4002-AF32-17428E251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073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="" xmlns:a16="http://schemas.microsoft.com/office/drawing/2014/main" id="{8FB93501-78EA-4BE4-9754-B301BDA38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177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="" xmlns:a16="http://schemas.microsoft.com/office/drawing/2014/main" id="{0E109703-9C54-4052-B253-9D96DB198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282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="" xmlns:a16="http://schemas.microsoft.com/office/drawing/2014/main" id="{AAF23769-4970-41F6-81B9-685E00719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387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="" xmlns:a16="http://schemas.microsoft.com/office/drawing/2014/main" id="{1C71EE57-BEAD-4B82-A5D6-FB87424039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492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="" xmlns:a16="http://schemas.microsoft.com/office/drawing/2014/main" id="{6F83BC27-6F29-4E3D-B2AA-BA32527BF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597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="" xmlns:a16="http://schemas.microsoft.com/office/drawing/2014/main" id="{65508859-CC70-4759-9729-2744706E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702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="" xmlns:a16="http://schemas.microsoft.com/office/drawing/2014/main" id="{E84DE8D6-6CFB-4297-9E68-016EE8F23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807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="" xmlns:a16="http://schemas.microsoft.com/office/drawing/2014/main" id="{EF984AE1-C06A-4C67-B4AE-355ED0158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912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="" xmlns:a16="http://schemas.microsoft.com/office/drawing/2014/main" id="{FB913460-50D5-4442-93B1-F5916048E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017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="" xmlns:a16="http://schemas.microsoft.com/office/drawing/2014/main" id="{2D2E27A4-A278-4EEE-91FE-E23F0FBDA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122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="" xmlns:a16="http://schemas.microsoft.com/office/drawing/2014/main" id="{66283BD6-4A2A-407E-90CC-053DB8137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226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="" xmlns:a16="http://schemas.microsoft.com/office/drawing/2014/main" id="{89EC7AEA-A0C2-407D-B183-C063B6C975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331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="" xmlns:a16="http://schemas.microsoft.com/office/drawing/2014/main" id="{564C30CB-AA19-45D6-9A8A-B325E36E8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436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="" xmlns:a16="http://schemas.microsoft.com/office/drawing/2014/main" id="{02687C7C-C95D-4CAF-B852-A6A474794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541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="" xmlns:a16="http://schemas.microsoft.com/office/drawing/2014/main" id="{8256BE66-351F-4A65-A0D5-2841B9BA3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646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="" xmlns:a16="http://schemas.microsoft.com/office/drawing/2014/main" id="{D7FAAF93-B0E7-4DAC-AA24-2052A6367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751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="" xmlns:a16="http://schemas.microsoft.com/office/drawing/2014/main" id="{9A068447-46D6-40C7-9110-467102CE8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856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="" xmlns:a16="http://schemas.microsoft.com/office/drawing/2014/main" id="{C2EA97A5-4191-41D3-A4D6-307757F7A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961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="" xmlns:a16="http://schemas.microsoft.com/office/drawing/2014/main" id="{1E8D2547-0560-4C97-8B81-75367642E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066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="" xmlns:a16="http://schemas.microsoft.com/office/drawing/2014/main" id="{82B6841A-2517-425C-B257-29422AF76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171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="" xmlns:a16="http://schemas.microsoft.com/office/drawing/2014/main" id="{EB8EDD50-B1E8-474F-AD02-5B6ECA6C6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275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="" xmlns:a16="http://schemas.microsoft.com/office/drawing/2014/main" id="{D231D1EC-E938-41CF-A947-68716CB5E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380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="" xmlns:a16="http://schemas.microsoft.com/office/drawing/2014/main" id="{D9FEA1FC-9F29-49C2-9391-AF5D4ED2B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485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="" xmlns:a16="http://schemas.microsoft.com/office/drawing/2014/main" id="{12919BA0-3C81-4E8E-8144-CBE923114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590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="" xmlns:a16="http://schemas.microsoft.com/office/drawing/2014/main" id="{0D668580-5DF9-4720-AA71-C432F93B0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695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="" xmlns:a16="http://schemas.microsoft.com/office/drawing/2014/main" id="{B57A08EB-40C8-4290-996A-827E37EF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800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="" xmlns:a16="http://schemas.microsoft.com/office/drawing/2014/main" id="{263A5164-D4F9-484A-9BDE-54302C492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905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="" xmlns:a16="http://schemas.microsoft.com/office/drawing/2014/main" id="{34ED551A-87AD-4530-B22D-DC277B728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010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="" xmlns:a16="http://schemas.microsoft.com/office/drawing/2014/main" id="{C1EDC717-B191-491A-A2B6-4399AEC92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115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="" xmlns:a16="http://schemas.microsoft.com/office/drawing/2014/main" id="{B6925DA7-326E-4CE2-8172-D90970F86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220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="" xmlns:a16="http://schemas.microsoft.com/office/drawing/2014/main" id="{EFC7349B-FED9-4891-8048-ABB09B277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324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="" xmlns:a16="http://schemas.microsoft.com/office/drawing/2014/main" id="{2FD66FEF-E295-4EB9-A2EA-F3EC67C54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429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="" xmlns:a16="http://schemas.microsoft.com/office/drawing/2014/main" id="{5668FC77-7AC9-4C62-9B6D-01E2D650D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534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="" xmlns:a16="http://schemas.microsoft.com/office/drawing/2014/main" id="{0415A9D2-22D0-4482-ACEB-9EDD72059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639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="" xmlns:a16="http://schemas.microsoft.com/office/drawing/2014/main" id="{4E960A53-B9E4-4D91-ABA5-98AB9ECA3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744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="" xmlns:a16="http://schemas.microsoft.com/office/drawing/2014/main" id="{1BA2DBE3-29D3-44CB-88D9-045A04704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849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="" xmlns:a16="http://schemas.microsoft.com/office/drawing/2014/main" id="{71B64A86-6F36-4910-B860-75604F18B5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954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="" xmlns:a16="http://schemas.microsoft.com/office/drawing/2014/main" id="{9E2DAECC-316E-4E2D-AE06-377CC4C65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059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="" xmlns:a16="http://schemas.microsoft.com/office/drawing/2014/main" id="{17537339-0575-424B-A29B-F66ED3678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164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="" xmlns:a16="http://schemas.microsoft.com/office/drawing/2014/main" id="{1A2B777E-B86B-4A5A-B722-85962E909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269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="" xmlns:a16="http://schemas.microsoft.com/office/drawing/2014/main" id="{B6AF85E7-D8EC-47E2-8A4F-4A90DF695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373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="" xmlns:a16="http://schemas.microsoft.com/office/drawing/2014/main" id="{24DDD731-76E0-4273-A30A-0B3C9F36A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478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="" xmlns:a16="http://schemas.microsoft.com/office/drawing/2014/main" id="{0B8F80D2-EA6F-4C5F-A425-382C3B7C8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583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="" xmlns:a16="http://schemas.microsoft.com/office/drawing/2014/main" id="{757F25E7-F1C7-41D4-BABD-09D4E85CA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688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="" xmlns:a16="http://schemas.microsoft.com/office/drawing/2014/main" id="{1B5AA2D7-2C74-4CF4-B506-DFD5FEED9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793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="" xmlns:a16="http://schemas.microsoft.com/office/drawing/2014/main" id="{0FC7A5E4-32ED-41C6-978C-1ECE662FD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898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="" xmlns:a16="http://schemas.microsoft.com/office/drawing/2014/main" id="{00AC6270-ACD6-4975-8D2E-6B1D580B8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003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="" xmlns:a16="http://schemas.microsoft.com/office/drawing/2014/main" id="{96AA8D45-5B93-44DB-8EF4-024036182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108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="" xmlns:a16="http://schemas.microsoft.com/office/drawing/2014/main" id="{6316745E-8BC5-4E8F-9C52-459A994B5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213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="" xmlns:a16="http://schemas.microsoft.com/office/drawing/2014/main" id="{14A8183F-CD09-4A1A-9CB7-34FE39134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318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="" xmlns:a16="http://schemas.microsoft.com/office/drawing/2014/main" id="{9D8B8CAA-E6CC-41C3-BFDE-88615FBC3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22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="" xmlns:a16="http://schemas.microsoft.com/office/drawing/2014/main" id="{66BDA1E3-3F9C-4066-988D-2C4A56D06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527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="" xmlns:a16="http://schemas.microsoft.com/office/drawing/2014/main" id="{ED12A0C8-AB0A-48A0-9E67-753649FAFD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632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="" xmlns:a16="http://schemas.microsoft.com/office/drawing/2014/main" id="{ADBF62B2-27C7-4AA2-94B2-9E4D522BA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737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="" xmlns:a16="http://schemas.microsoft.com/office/drawing/2014/main" id="{F2775CF4-F7A3-428A-A49D-740742868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842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="" xmlns:a16="http://schemas.microsoft.com/office/drawing/2014/main" id="{C52A1F57-19C3-45F6-A3E9-4318B7DD0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947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="" xmlns:a16="http://schemas.microsoft.com/office/drawing/2014/main" id="{72D6E3C2-1A97-4147-B343-387A1276C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052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="" xmlns:a16="http://schemas.microsoft.com/office/drawing/2014/main" id="{DF860A36-FD08-4BF0-A3EC-1846ABEF6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157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="" xmlns:a16="http://schemas.microsoft.com/office/drawing/2014/main" id="{7087EFE7-57BA-4584-87D9-8DE53124E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262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="" xmlns:a16="http://schemas.microsoft.com/office/drawing/2014/main" id="{DE2F8893-0AFD-45BC-9229-90EE731A6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367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="" xmlns:a16="http://schemas.microsoft.com/office/drawing/2014/main" id="{8FE813C6-8007-4F38-A707-E20815F34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471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="" xmlns:a16="http://schemas.microsoft.com/office/drawing/2014/main" id="{88AEABEA-405D-43D2-BD95-2B4349B42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576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="" xmlns:a16="http://schemas.microsoft.com/office/drawing/2014/main" id="{F4BB3246-3186-4AA9-BAD8-56A033E95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681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="" xmlns:a16="http://schemas.microsoft.com/office/drawing/2014/main" id="{35432B4F-5B8A-4BB9-A78E-A3D61835B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786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="" xmlns:a16="http://schemas.microsoft.com/office/drawing/2014/main" id="{50753364-170D-4A2B-9069-D84EE9CA0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891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="" xmlns:a16="http://schemas.microsoft.com/office/drawing/2014/main" id="{0C57ECF9-17C9-422A-BC21-814AFB5D7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996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="" xmlns:a16="http://schemas.microsoft.com/office/drawing/2014/main" id="{E0341A34-357F-4983-A198-F0983BB96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101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="" xmlns:a16="http://schemas.microsoft.com/office/drawing/2014/main" id="{67F4FB44-6407-4B89-A381-96C234CD5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206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="" xmlns:a16="http://schemas.microsoft.com/office/drawing/2014/main" id="{7AF89FEE-E5E7-477B-94F5-9226578E3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311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="" xmlns:a16="http://schemas.microsoft.com/office/drawing/2014/main" id="{FA3751F7-2A60-47B4-80E7-6C0D6D69E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416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="" xmlns:a16="http://schemas.microsoft.com/office/drawing/2014/main" id="{7FA2D795-605A-418E-8531-35CCB7453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520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="" xmlns:a16="http://schemas.microsoft.com/office/drawing/2014/main" id="{BCF11E10-9303-4178-8842-678989E9D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5625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="" xmlns:a16="http://schemas.microsoft.com/office/drawing/2014/main" id="{F6B61503-0F24-4901-A211-3E10BC856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730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="" xmlns:a16="http://schemas.microsoft.com/office/drawing/2014/main" id="{447ACD11-8BD5-4F7A-905A-0C02F3DF6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835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="" xmlns:a16="http://schemas.microsoft.com/office/drawing/2014/main" id="{C48B04D8-4061-4656-815A-82933F341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940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="" xmlns:a16="http://schemas.microsoft.com/office/drawing/2014/main" id="{52B88CE1-C849-47CA-977A-C42131DD3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045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="" xmlns:a16="http://schemas.microsoft.com/office/drawing/2014/main" id="{DDAEB5DA-209B-4D9F-AB2D-DEE0ACBD6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150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="" xmlns:a16="http://schemas.microsoft.com/office/drawing/2014/main" id="{0D7668E1-5292-493D-BFCB-2B9891E30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255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="" xmlns:a16="http://schemas.microsoft.com/office/drawing/2014/main" id="{CCFB3A59-7502-409C-BB88-F7CB41292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360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="" xmlns:a16="http://schemas.microsoft.com/office/drawing/2014/main" id="{FDB99200-B41B-46CB-8617-12C7A7588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465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="" xmlns:a16="http://schemas.microsoft.com/office/drawing/2014/main" id="{5568213C-880A-493E-9E3D-39007D399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569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="" xmlns:a16="http://schemas.microsoft.com/office/drawing/2014/main" id="{09740F05-EFB9-44AC-89CC-14A4A19A3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674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941435</xdr:colOff>
      <xdr:row>120</xdr:row>
      <xdr:rowOff>1093851</xdr:rowOff>
    </xdr:to>
    <xdr:pic>
      <xdr:nvPicPr>
        <xdr:cNvPr id="115" name="Picture 114" descr="Picture">
          <a:extLst>
            <a:ext uri="{FF2B5EF4-FFF2-40B4-BE49-F238E27FC236}">
              <a16:creationId xmlns="" xmlns:a16="http://schemas.microsoft.com/office/drawing/2014/main" id="{344B478F-1A09-46E8-AD7B-235A2AABB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779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941435</xdr:colOff>
      <xdr:row>121</xdr:row>
      <xdr:rowOff>1093851</xdr:rowOff>
    </xdr:to>
    <xdr:pic>
      <xdr:nvPicPr>
        <xdr:cNvPr id="116" name="Picture 115" descr="Picture">
          <a:extLst>
            <a:ext uri="{FF2B5EF4-FFF2-40B4-BE49-F238E27FC236}">
              <a16:creationId xmlns="" xmlns:a16="http://schemas.microsoft.com/office/drawing/2014/main" id="{7E465FC1-9B7C-46C7-B601-F9E45E8DF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884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941435</xdr:colOff>
      <xdr:row>122</xdr:row>
      <xdr:rowOff>1093851</xdr:rowOff>
    </xdr:to>
    <xdr:pic>
      <xdr:nvPicPr>
        <xdr:cNvPr id="117" name="Picture 116" descr="Picture">
          <a:extLst>
            <a:ext uri="{FF2B5EF4-FFF2-40B4-BE49-F238E27FC236}">
              <a16:creationId xmlns="" xmlns:a16="http://schemas.microsoft.com/office/drawing/2014/main" id="{C28A00E3-AB05-4058-9381-E4629BA3B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989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941435</xdr:colOff>
      <xdr:row>123</xdr:row>
      <xdr:rowOff>1093851</xdr:rowOff>
    </xdr:to>
    <xdr:pic>
      <xdr:nvPicPr>
        <xdr:cNvPr id="118" name="Picture 117" descr="Picture">
          <a:extLst>
            <a:ext uri="{FF2B5EF4-FFF2-40B4-BE49-F238E27FC236}">
              <a16:creationId xmlns="" xmlns:a16="http://schemas.microsoft.com/office/drawing/2014/main" id="{821B8B24-A2CB-4A1C-B665-870756CAC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094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941435</xdr:colOff>
      <xdr:row>124</xdr:row>
      <xdr:rowOff>1093851</xdr:rowOff>
    </xdr:to>
    <xdr:pic>
      <xdr:nvPicPr>
        <xdr:cNvPr id="119" name="Picture 118" descr="Picture">
          <a:extLst>
            <a:ext uri="{FF2B5EF4-FFF2-40B4-BE49-F238E27FC236}">
              <a16:creationId xmlns="" xmlns:a16="http://schemas.microsoft.com/office/drawing/2014/main" id="{F2F907DE-BBB4-4656-89ED-E09EBDA5D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199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941435</xdr:colOff>
      <xdr:row>125</xdr:row>
      <xdr:rowOff>1093851</xdr:rowOff>
    </xdr:to>
    <xdr:pic>
      <xdr:nvPicPr>
        <xdr:cNvPr id="120" name="Picture 119" descr="Picture">
          <a:extLst>
            <a:ext uri="{FF2B5EF4-FFF2-40B4-BE49-F238E27FC236}">
              <a16:creationId xmlns="" xmlns:a16="http://schemas.microsoft.com/office/drawing/2014/main" id="{A93B8981-5465-4DAC-B1C6-FE8B82915D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304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941435</xdr:colOff>
      <xdr:row>126</xdr:row>
      <xdr:rowOff>1093851</xdr:rowOff>
    </xdr:to>
    <xdr:pic>
      <xdr:nvPicPr>
        <xdr:cNvPr id="121" name="Picture 120" descr="Picture">
          <a:extLst>
            <a:ext uri="{FF2B5EF4-FFF2-40B4-BE49-F238E27FC236}">
              <a16:creationId xmlns="" xmlns:a16="http://schemas.microsoft.com/office/drawing/2014/main" id="{B17BB9D1-0B8A-4859-9CBF-C70D68884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409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941435</xdr:colOff>
      <xdr:row>127</xdr:row>
      <xdr:rowOff>1093851</xdr:rowOff>
    </xdr:to>
    <xdr:pic>
      <xdr:nvPicPr>
        <xdr:cNvPr id="122" name="Picture 121" descr="Picture">
          <a:extLst>
            <a:ext uri="{FF2B5EF4-FFF2-40B4-BE49-F238E27FC236}">
              <a16:creationId xmlns="" xmlns:a16="http://schemas.microsoft.com/office/drawing/2014/main" id="{85CD0B01-1F03-4E20-A0CA-08F4CD28D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514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941435</xdr:colOff>
      <xdr:row>128</xdr:row>
      <xdr:rowOff>1093851</xdr:rowOff>
    </xdr:to>
    <xdr:pic>
      <xdr:nvPicPr>
        <xdr:cNvPr id="123" name="Picture 122" descr="Picture">
          <a:extLst>
            <a:ext uri="{FF2B5EF4-FFF2-40B4-BE49-F238E27FC236}">
              <a16:creationId xmlns="" xmlns:a16="http://schemas.microsoft.com/office/drawing/2014/main" id="{DA831609-707D-4059-BD50-E73460EDF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618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941435</xdr:colOff>
      <xdr:row>129</xdr:row>
      <xdr:rowOff>1093851</xdr:rowOff>
    </xdr:to>
    <xdr:pic>
      <xdr:nvPicPr>
        <xdr:cNvPr id="124" name="Picture 123" descr="Picture">
          <a:extLst>
            <a:ext uri="{FF2B5EF4-FFF2-40B4-BE49-F238E27FC236}">
              <a16:creationId xmlns="" xmlns:a16="http://schemas.microsoft.com/office/drawing/2014/main" id="{C9738CCA-7489-4908-9C95-CA009D6C2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723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941435</xdr:colOff>
      <xdr:row>130</xdr:row>
      <xdr:rowOff>1093851</xdr:rowOff>
    </xdr:to>
    <xdr:pic>
      <xdr:nvPicPr>
        <xdr:cNvPr id="125" name="Picture 124" descr="Picture">
          <a:extLst>
            <a:ext uri="{FF2B5EF4-FFF2-40B4-BE49-F238E27FC236}">
              <a16:creationId xmlns="" xmlns:a16="http://schemas.microsoft.com/office/drawing/2014/main" id="{FF6C828C-3C10-4070-8096-4A35FBC11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828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941435</xdr:colOff>
      <xdr:row>131</xdr:row>
      <xdr:rowOff>1093851</xdr:rowOff>
    </xdr:to>
    <xdr:pic>
      <xdr:nvPicPr>
        <xdr:cNvPr id="126" name="Picture 125" descr="Picture">
          <a:extLst>
            <a:ext uri="{FF2B5EF4-FFF2-40B4-BE49-F238E27FC236}">
              <a16:creationId xmlns="" xmlns:a16="http://schemas.microsoft.com/office/drawing/2014/main" id="{7E5910C0-C33F-4E00-B4B3-B7BB64D73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9933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941435</xdr:colOff>
      <xdr:row>132</xdr:row>
      <xdr:rowOff>1093851</xdr:rowOff>
    </xdr:to>
    <xdr:pic>
      <xdr:nvPicPr>
        <xdr:cNvPr id="127" name="Picture 126" descr="Picture">
          <a:extLst>
            <a:ext uri="{FF2B5EF4-FFF2-40B4-BE49-F238E27FC236}">
              <a16:creationId xmlns="" xmlns:a16="http://schemas.microsoft.com/office/drawing/2014/main" id="{475EDB03-5D7C-4768-BB2B-BB0981049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038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941435</xdr:colOff>
      <xdr:row>133</xdr:row>
      <xdr:rowOff>1093851</xdr:rowOff>
    </xdr:to>
    <xdr:pic>
      <xdr:nvPicPr>
        <xdr:cNvPr id="128" name="Picture 127" descr="Picture">
          <a:extLst>
            <a:ext uri="{FF2B5EF4-FFF2-40B4-BE49-F238E27FC236}">
              <a16:creationId xmlns="" xmlns:a16="http://schemas.microsoft.com/office/drawing/2014/main" id="{9B3244B6-E764-42FA-ABFD-77694D6B4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143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941435</xdr:colOff>
      <xdr:row>134</xdr:row>
      <xdr:rowOff>1093851</xdr:rowOff>
    </xdr:to>
    <xdr:pic>
      <xdr:nvPicPr>
        <xdr:cNvPr id="129" name="Picture 128" descr="Picture">
          <a:extLst>
            <a:ext uri="{FF2B5EF4-FFF2-40B4-BE49-F238E27FC236}">
              <a16:creationId xmlns="" xmlns:a16="http://schemas.microsoft.com/office/drawing/2014/main" id="{15AC0AD9-C493-4D96-9024-ADA89149A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248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941435</xdr:colOff>
      <xdr:row>135</xdr:row>
      <xdr:rowOff>1093851</xdr:rowOff>
    </xdr:to>
    <xdr:pic>
      <xdr:nvPicPr>
        <xdr:cNvPr id="130" name="Picture 129" descr="Picture">
          <a:extLst>
            <a:ext uri="{FF2B5EF4-FFF2-40B4-BE49-F238E27FC236}">
              <a16:creationId xmlns="" xmlns:a16="http://schemas.microsoft.com/office/drawing/2014/main" id="{E5A99622-DE15-499B-8449-C02FF328DC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353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941435</xdr:colOff>
      <xdr:row>136</xdr:row>
      <xdr:rowOff>1093851</xdr:rowOff>
    </xdr:to>
    <xdr:pic>
      <xdr:nvPicPr>
        <xdr:cNvPr id="131" name="Picture 130" descr="Picture">
          <a:extLst>
            <a:ext uri="{FF2B5EF4-FFF2-40B4-BE49-F238E27FC236}">
              <a16:creationId xmlns="" xmlns:a16="http://schemas.microsoft.com/office/drawing/2014/main" id="{B6FBDCAE-C62B-4C36-9722-9BE894C1F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458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941435</xdr:colOff>
      <xdr:row>137</xdr:row>
      <xdr:rowOff>1093851</xdr:rowOff>
    </xdr:to>
    <xdr:pic>
      <xdr:nvPicPr>
        <xdr:cNvPr id="132" name="Picture 131" descr="Picture">
          <a:extLst>
            <a:ext uri="{FF2B5EF4-FFF2-40B4-BE49-F238E27FC236}">
              <a16:creationId xmlns="" xmlns:a16="http://schemas.microsoft.com/office/drawing/2014/main" id="{A25F8D72-48BF-4E29-9DE7-41B5E0872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563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941435</xdr:colOff>
      <xdr:row>138</xdr:row>
      <xdr:rowOff>1093851</xdr:rowOff>
    </xdr:to>
    <xdr:pic>
      <xdr:nvPicPr>
        <xdr:cNvPr id="133" name="Picture 132" descr="Picture">
          <a:extLst>
            <a:ext uri="{FF2B5EF4-FFF2-40B4-BE49-F238E27FC236}">
              <a16:creationId xmlns="" xmlns:a16="http://schemas.microsoft.com/office/drawing/2014/main" id="{53040008-55E3-4ACA-B3DF-FEF4F5A8C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667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941435</xdr:colOff>
      <xdr:row>139</xdr:row>
      <xdr:rowOff>1093851</xdr:rowOff>
    </xdr:to>
    <xdr:pic>
      <xdr:nvPicPr>
        <xdr:cNvPr id="134" name="Picture 133" descr="Picture">
          <a:extLst>
            <a:ext uri="{FF2B5EF4-FFF2-40B4-BE49-F238E27FC236}">
              <a16:creationId xmlns="" xmlns:a16="http://schemas.microsoft.com/office/drawing/2014/main" id="{241960CD-1B0E-4B88-9607-6F919DE34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772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941435</xdr:colOff>
      <xdr:row>140</xdr:row>
      <xdr:rowOff>1093851</xdr:rowOff>
    </xdr:to>
    <xdr:pic>
      <xdr:nvPicPr>
        <xdr:cNvPr id="135" name="Picture 134" descr="Picture">
          <a:extLst>
            <a:ext uri="{FF2B5EF4-FFF2-40B4-BE49-F238E27FC236}">
              <a16:creationId xmlns="" xmlns:a16="http://schemas.microsoft.com/office/drawing/2014/main" id="{CF548C1F-77DD-43C9-AD22-EEA12A129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9877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941435</xdr:colOff>
      <xdr:row>141</xdr:row>
      <xdr:rowOff>1093851</xdr:rowOff>
    </xdr:to>
    <xdr:pic>
      <xdr:nvPicPr>
        <xdr:cNvPr id="136" name="Picture 135" descr="Picture">
          <a:extLst>
            <a:ext uri="{FF2B5EF4-FFF2-40B4-BE49-F238E27FC236}">
              <a16:creationId xmlns="" xmlns:a16="http://schemas.microsoft.com/office/drawing/2014/main" id="{644B07AD-4902-4665-99F8-0BAC755B1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0982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941435</xdr:colOff>
      <xdr:row>142</xdr:row>
      <xdr:rowOff>1093851</xdr:rowOff>
    </xdr:to>
    <xdr:pic>
      <xdr:nvPicPr>
        <xdr:cNvPr id="137" name="Picture 136" descr="Picture">
          <a:extLst>
            <a:ext uri="{FF2B5EF4-FFF2-40B4-BE49-F238E27FC236}">
              <a16:creationId xmlns="" xmlns:a16="http://schemas.microsoft.com/office/drawing/2014/main" id="{895C0BBF-A7C1-4576-B076-8A9E14A2A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2087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941435</xdr:colOff>
      <xdr:row>143</xdr:row>
      <xdr:rowOff>1093851</xdr:rowOff>
    </xdr:to>
    <xdr:pic>
      <xdr:nvPicPr>
        <xdr:cNvPr id="138" name="Picture 137" descr="Picture">
          <a:extLst>
            <a:ext uri="{FF2B5EF4-FFF2-40B4-BE49-F238E27FC236}">
              <a16:creationId xmlns="" xmlns:a16="http://schemas.microsoft.com/office/drawing/2014/main" id="{8FB624AC-8B93-497B-8EF2-78BBFBFD0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3192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941435</xdr:colOff>
      <xdr:row>144</xdr:row>
      <xdr:rowOff>1093851</xdr:rowOff>
    </xdr:to>
    <xdr:pic>
      <xdr:nvPicPr>
        <xdr:cNvPr id="139" name="Picture 138" descr="Picture">
          <a:extLst>
            <a:ext uri="{FF2B5EF4-FFF2-40B4-BE49-F238E27FC236}">
              <a16:creationId xmlns="" xmlns:a16="http://schemas.microsoft.com/office/drawing/2014/main" id="{564C8F78-392F-4194-9496-072444008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4297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941435</xdr:colOff>
      <xdr:row>145</xdr:row>
      <xdr:rowOff>1093851</xdr:rowOff>
    </xdr:to>
    <xdr:pic>
      <xdr:nvPicPr>
        <xdr:cNvPr id="140" name="Picture 139" descr="Picture">
          <a:extLst>
            <a:ext uri="{FF2B5EF4-FFF2-40B4-BE49-F238E27FC236}">
              <a16:creationId xmlns="" xmlns:a16="http://schemas.microsoft.com/office/drawing/2014/main" id="{ECB1D42C-FFE4-4DA1-B697-D06749E99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402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941435</xdr:colOff>
      <xdr:row>146</xdr:row>
      <xdr:rowOff>1093851</xdr:rowOff>
    </xdr:to>
    <xdr:pic>
      <xdr:nvPicPr>
        <xdr:cNvPr id="141" name="Picture 140" descr="Picture">
          <a:extLst>
            <a:ext uri="{FF2B5EF4-FFF2-40B4-BE49-F238E27FC236}">
              <a16:creationId xmlns="" xmlns:a16="http://schemas.microsoft.com/office/drawing/2014/main" id="{2292A3A7-AFF8-47BE-B0D4-4C98E0327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507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941435</xdr:colOff>
      <xdr:row>147</xdr:row>
      <xdr:rowOff>1093851</xdr:rowOff>
    </xdr:to>
    <xdr:pic>
      <xdr:nvPicPr>
        <xdr:cNvPr id="142" name="Picture 141" descr="Picture">
          <a:extLst>
            <a:ext uri="{FF2B5EF4-FFF2-40B4-BE49-F238E27FC236}">
              <a16:creationId xmlns="" xmlns:a16="http://schemas.microsoft.com/office/drawing/2014/main" id="{9D3E4721-786B-4D81-AE37-76DCAEE3E2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7612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941435</xdr:colOff>
      <xdr:row>148</xdr:row>
      <xdr:rowOff>1093851</xdr:rowOff>
    </xdr:to>
    <xdr:pic>
      <xdr:nvPicPr>
        <xdr:cNvPr id="143" name="Picture 142" descr="Picture">
          <a:extLst>
            <a:ext uri="{FF2B5EF4-FFF2-40B4-BE49-F238E27FC236}">
              <a16:creationId xmlns="" xmlns:a16="http://schemas.microsoft.com/office/drawing/2014/main" id="{A3D1383E-3F6B-4D6A-B4A1-8DEE40E37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8716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941435</xdr:colOff>
      <xdr:row>149</xdr:row>
      <xdr:rowOff>1093851</xdr:rowOff>
    </xdr:to>
    <xdr:pic>
      <xdr:nvPicPr>
        <xdr:cNvPr id="144" name="Picture 143" descr="Picture">
          <a:extLst>
            <a:ext uri="{FF2B5EF4-FFF2-40B4-BE49-F238E27FC236}">
              <a16:creationId xmlns="" xmlns:a16="http://schemas.microsoft.com/office/drawing/2014/main" id="{3F8BECF1-5684-4660-B788-88C18F3B6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821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941435</xdr:colOff>
      <xdr:row>150</xdr:row>
      <xdr:rowOff>1093851</xdr:rowOff>
    </xdr:to>
    <xdr:pic>
      <xdr:nvPicPr>
        <xdr:cNvPr id="145" name="Picture 144" descr="Picture">
          <a:extLst>
            <a:ext uri="{FF2B5EF4-FFF2-40B4-BE49-F238E27FC236}">
              <a16:creationId xmlns="" xmlns:a16="http://schemas.microsoft.com/office/drawing/2014/main" id="{8C2CC1F6-5120-455E-A01C-6AA68362A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0926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941435</xdr:colOff>
      <xdr:row>151</xdr:row>
      <xdr:rowOff>1093851</xdr:rowOff>
    </xdr:to>
    <xdr:pic>
      <xdr:nvPicPr>
        <xdr:cNvPr id="146" name="Picture 145" descr="Picture">
          <a:extLst>
            <a:ext uri="{FF2B5EF4-FFF2-40B4-BE49-F238E27FC236}">
              <a16:creationId xmlns="" xmlns:a16="http://schemas.microsoft.com/office/drawing/2014/main" id="{B84BC0BA-852A-4AEE-9208-0494F169A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031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941435</xdr:colOff>
      <xdr:row>152</xdr:row>
      <xdr:rowOff>1093851</xdr:rowOff>
    </xdr:to>
    <xdr:pic>
      <xdr:nvPicPr>
        <xdr:cNvPr id="147" name="Picture 146" descr="Picture">
          <a:extLst>
            <a:ext uri="{FF2B5EF4-FFF2-40B4-BE49-F238E27FC236}">
              <a16:creationId xmlns="" xmlns:a16="http://schemas.microsoft.com/office/drawing/2014/main" id="{15DCA3DE-E441-4299-B000-3AE6E4F30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3136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941435</xdr:colOff>
      <xdr:row>153</xdr:row>
      <xdr:rowOff>1093851</xdr:rowOff>
    </xdr:to>
    <xdr:pic>
      <xdr:nvPicPr>
        <xdr:cNvPr id="148" name="Picture 147" descr="Picture">
          <a:extLst>
            <a:ext uri="{FF2B5EF4-FFF2-40B4-BE49-F238E27FC236}">
              <a16:creationId xmlns="" xmlns:a16="http://schemas.microsoft.com/office/drawing/2014/main" id="{51A2854F-EFC3-42AD-A09E-2E60CEE1B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4241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941435</xdr:colOff>
      <xdr:row>154</xdr:row>
      <xdr:rowOff>1093851</xdr:rowOff>
    </xdr:to>
    <xdr:pic>
      <xdr:nvPicPr>
        <xdr:cNvPr id="149" name="Picture 148" descr="Picture">
          <a:extLst>
            <a:ext uri="{FF2B5EF4-FFF2-40B4-BE49-F238E27FC236}">
              <a16:creationId xmlns="" xmlns:a16="http://schemas.microsoft.com/office/drawing/2014/main" id="{5A396C62-1F4C-4F72-BA1A-9F3B806A7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5346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941435</xdr:colOff>
      <xdr:row>155</xdr:row>
      <xdr:rowOff>1093851</xdr:rowOff>
    </xdr:to>
    <xdr:pic>
      <xdr:nvPicPr>
        <xdr:cNvPr id="150" name="Picture 149" descr="Picture">
          <a:extLst>
            <a:ext uri="{FF2B5EF4-FFF2-40B4-BE49-F238E27FC236}">
              <a16:creationId xmlns="" xmlns:a16="http://schemas.microsoft.com/office/drawing/2014/main" id="{A6DCE7BB-DE18-47DA-BF0A-3CBC1C111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6451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941435</xdr:colOff>
      <xdr:row>156</xdr:row>
      <xdr:rowOff>1093851</xdr:rowOff>
    </xdr:to>
    <xdr:pic>
      <xdr:nvPicPr>
        <xdr:cNvPr id="151" name="Picture 150" descr="Picture">
          <a:extLst>
            <a:ext uri="{FF2B5EF4-FFF2-40B4-BE49-F238E27FC236}">
              <a16:creationId xmlns="" xmlns:a16="http://schemas.microsoft.com/office/drawing/2014/main" id="{BA7C9912-98B6-4831-98B0-6254525CC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7556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941435</xdr:colOff>
      <xdr:row>157</xdr:row>
      <xdr:rowOff>1093851</xdr:rowOff>
    </xdr:to>
    <xdr:pic>
      <xdr:nvPicPr>
        <xdr:cNvPr id="152" name="Picture 151" descr="Picture">
          <a:extLst>
            <a:ext uri="{FF2B5EF4-FFF2-40B4-BE49-F238E27FC236}">
              <a16:creationId xmlns="" xmlns:a16="http://schemas.microsoft.com/office/drawing/2014/main" id="{AD0BCFCC-E205-420E-8862-E0737801B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8661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941435</xdr:colOff>
      <xdr:row>158</xdr:row>
      <xdr:rowOff>1093851</xdr:rowOff>
    </xdr:to>
    <xdr:pic>
      <xdr:nvPicPr>
        <xdr:cNvPr id="153" name="Picture 152" descr="Picture">
          <a:extLst>
            <a:ext uri="{FF2B5EF4-FFF2-40B4-BE49-F238E27FC236}">
              <a16:creationId xmlns="" xmlns:a16="http://schemas.microsoft.com/office/drawing/2014/main" id="{11922AD2-F487-436D-8004-5C38A06D1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9765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941435</xdr:colOff>
      <xdr:row>159</xdr:row>
      <xdr:rowOff>1093851</xdr:rowOff>
    </xdr:to>
    <xdr:pic>
      <xdr:nvPicPr>
        <xdr:cNvPr id="154" name="Picture 153" descr="Picture">
          <a:extLst>
            <a:ext uri="{FF2B5EF4-FFF2-40B4-BE49-F238E27FC236}">
              <a16:creationId xmlns="" xmlns:a16="http://schemas.microsoft.com/office/drawing/2014/main" id="{593B2E88-4682-4C72-9596-E2264878B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870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941435</xdr:colOff>
      <xdr:row>160</xdr:row>
      <xdr:rowOff>1093851</xdr:rowOff>
    </xdr:to>
    <xdr:pic>
      <xdr:nvPicPr>
        <xdr:cNvPr id="155" name="Picture 154" descr="Picture">
          <a:extLst>
            <a:ext uri="{FF2B5EF4-FFF2-40B4-BE49-F238E27FC236}">
              <a16:creationId xmlns="" xmlns:a16="http://schemas.microsoft.com/office/drawing/2014/main" id="{CD08A9EA-5A88-46E3-A6CE-12CEDD9EE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1975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941435</xdr:colOff>
      <xdr:row>161</xdr:row>
      <xdr:rowOff>1093851</xdr:rowOff>
    </xdr:to>
    <xdr:pic>
      <xdr:nvPicPr>
        <xdr:cNvPr id="156" name="Picture 155" descr="Picture">
          <a:extLst>
            <a:ext uri="{FF2B5EF4-FFF2-40B4-BE49-F238E27FC236}">
              <a16:creationId xmlns="" xmlns:a16="http://schemas.microsoft.com/office/drawing/2014/main" id="{918AE83A-A63D-4023-BC5F-CD1AC24FF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3080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941435</xdr:colOff>
      <xdr:row>162</xdr:row>
      <xdr:rowOff>1093851</xdr:rowOff>
    </xdr:to>
    <xdr:pic>
      <xdr:nvPicPr>
        <xdr:cNvPr id="157" name="Picture 156" descr="Picture">
          <a:extLst>
            <a:ext uri="{FF2B5EF4-FFF2-40B4-BE49-F238E27FC236}">
              <a16:creationId xmlns="" xmlns:a16="http://schemas.microsoft.com/office/drawing/2014/main" id="{A62B286A-C465-4251-B3B1-E750C1355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185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941435</xdr:colOff>
      <xdr:row>163</xdr:row>
      <xdr:rowOff>1093851</xdr:rowOff>
    </xdr:to>
    <xdr:pic>
      <xdr:nvPicPr>
        <xdr:cNvPr id="158" name="Picture 157" descr="Picture">
          <a:extLst>
            <a:ext uri="{FF2B5EF4-FFF2-40B4-BE49-F238E27FC236}">
              <a16:creationId xmlns="" xmlns:a16="http://schemas.microsoft.com/office/drawing/2014/main" id="{75196B3E-4C4E-4439-AE1E-338123214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5290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941435</xdr:colOff>
      <xdr:row>164</xdr:row>
      <xdr:rowOff>1093851</xdr:rowOff>
    </xdr:to>
    <xdr:pic>
      <xdr:nvPicPr>
        <xdr:cNvPr id="159" name="Picture 158" descr="Picture">
          <a:extLst>
            <a:ext uri="{FF2B5EF4-FFF2-40B4-BE49-F238E27FC236}">
              <a16:creationId xmlns="" xmlns:a16="http://schemas.microsoft.com/office/drawing/2014/main" id="{3CFA1F45-E26F-4511-90CE-A915B0B79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6395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941435</xdr:colOff>
      <xdr:row>165</xdr:row>
      <xdr:rowOff>1093851</xdr:rowOff>
    </xdr:to>
    <xdr:pic>
      <xdr:nvPicPr>
        <xdr:cNvPr id="160" name="Picture 159" descr="Picture">
          <a:extLst>
            <a:ext uri="{FF2B5EF4-FFF2-40B4-BE49-F238E27FC236}">
              <a16:creationId xmlns="" xmlns:a16="http://schemas.microsoft.com/office/drawing/2014/main" id="{E3A7EA2F-745E-44D1-946F-BB1B9F0B4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7500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941435</xdr:colOff>
      <xdr:row>166</xdr:row>
      <xdr:rowOff>1093851</xdr:rowOff>
    </xdr:to>
    <xdr:pic>
      <xdr:nvPicPr>
        <xdr:cNvPr id="161" name="Picture 160" descr="Picture">
          <a:extLst>
            <a:ext uri="{FF2B5EF4-FFF2-40B4-BE49-F238E27FC236}">
              <a16:creationId xmlns="" xmlns:a16="http://schemas.microsoft.com/office/drawing/2014/main" id="{42EDEFB1-48A5-4CC4-A2A0-3BD4EF28D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605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941435</xdr:colOff>
      <xdr:row>167</xdr:row>
      <xdr:rowOff>1093851</xdr:rowOff>
    </xdr:to>
    <xdr:pic>
      <xdr:nvPicPr>
        <xdr:cNvPr id="162" name="Picture 161" descr="Picture">
          <a:extLst>
            <a:ext uri="{FF2B5EF4-FFF2-40B4-BE49-F238E27FC236}">
              <a16:creationId xmlns="" xmlns:a16="http://schemas.microsoft.com/office/drawing/2014/main" id="{2520D0DF-3BA9-47FC-930F-CCE4351D9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9710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941435</xdr:colOff>
      <xdr:row>168</xdr:row>
      <xdr:rowOff>1093851</xdr:rowOff>
    </xdr:to>
    <xdr:pic>
      <xdr:nvPicPr>
        <xdr:cNvPr id="163" name="Picture 162" descr="Picture">
          <a:extLst>
            <a:ext uri="{FF2B5EF4-FFF2-40B4-BE49-F238E27FC236}">
              <a16:creationId xmlns="" xmlns:a16="http://schemas.microsoft.com/office/drawing/2014/main" id="{EA2B8D21-4CCB-4794-826A-7D833715F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0814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941435</xdr:colOff>
      <xdr:row>169</xdr:row>
      <xdr:rowOff>1093851</xdr:rowOff>
    </xdr:to>
    <xdr:pic>
      <xdr:nvPicPr>
        <xdr:cNvPr id="164" name="Picture 163" descr="Picture">
          <a:extLst>
            <a:ext uri="{FF2B5EF4-FFF2-40B4-BE49-F238E27FC236}">
              <a16:creationId xmlns="" xmlns:a16="http://schemas.microsoft.com/office/drawing/2014/main" id="{712A5A64-644C-47FE-A54D-098EA4DA2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919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941435</xdr:colOff>
      <xdr:row>170</xdr:row>
      <xdr:rowOff>1093851</xdr:rowOff>
    </xdr:to>
    <xdr:pic>
      <xdr:nvPicPr>
        <xdr:cNvPr id="165" name="Picture 164" descr="Picture">
          <a:extLst>
            <a:ext uri="{FF2B5EF4-FFF2-40B4-BE49-F238E27FC236}">
              <a16:creationId xmlns="" xmlns:a16="http://schemas.microsoft.com/office/drawing/2014/main" id="{DEB018E9-49D4-45BD-8E6C-9F6C0E04E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3024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941435</xdr:colOff>
      <xdr:row>171</xdr:row>
      <xdr:rowOff>1093851</xdr:rowOff>
    </xdr:to>
    <xdr:pic>
      <xdr:nvPicPr>
        <xdr:cNvPr id="166" name="Picture 165" descr="Picture">
          <a:extLst>
            <a:ext uri="{FF2B5EF4-FFF2-40B4-BE49-F238E27FC236}">
              <a16:creationId xmlns="" xmlns:a16="http://schemas.microsoft.com/office/drawing/2014/main" id="{70B76C4B-B69B-4FDE-8B60-C94F421BFA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4129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941435</xdr:colOff>
      <xdr:row>172</xdr:row>
      <xdr:rowOff>1093851</xdr:rowOff>
    </xdr:to>
    <xdr:pic>
      <xdr:nvPicPr>
        <xdr:cNvPr id="167" name="Picture 166" descr="Picture">
          <a:extLst>
            <a:ext uri="{FF2B5EF4-FFF2-40B4-BE49-F238E27FC236}">
              <a16:creationId xmlns="" xmlns:a16="http://schemas.microsoft.com/office/drawing/2014/main" id="{8A633A7F-C63E-423F-B3F2-F0B130F0D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234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941435</xdr:colOff>
      <xdr:row>173</xdr:row>
      <xdr:rowOff>1093851</xdr:rowOff>
    </xdr:to>
    <xdr:pic>
      <xdr:nvPicPr>
        <xdr:cNvPr id="168" name="Picture 167" descr="Picture">
          <a:extLst>
            <a:ext uri="{FF2B5EF4-FFF2-40B4-BE49-F238E27FC236}">
              <a16:creationId xmlns="" xmlns:a16="http://schemas.microsoft.com/office/drawing/2014/main" id="{5BF46FCA-3C98-458D-B5A7-D2A76253D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6339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941435</xdr:colOff>
      <xdr:row>174</xdr:row>
      <xdr:rowOff>1093851</xdr:rowOff>
    </xdr:to>
    <xdr:pic>
      <xdr:nvPicPr>
        <xdr:cNvPr id="169" name="Picture 168" descr="Picture">
          <a:extLst>
            <a:ext uri="{FF2B5EF4-FFF2-40B4-BE49-F238E27FC236}">
              <a16:creationId xmlns="" xmlns:a16="http://schemas.microsoft.com/office/drawing/2014/main" id="{C86504A5-2FB6-4F63-AC4C-A9544AA50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7444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941435</xdr:colOff>
      <xdr:row>175</xdr:row>
      <xdr:rowOff>1093851</xdr:rowOff>
    </xdr:to>
    <xdr:pic>
      <xdr:nvPicPr>
        <xdr:cNvPr id="170" name="Picture 169" descr="Picture">
          <a:extLst>
            <a:ext uri="{FF2B5EF4-FFF2-40B4-BE49-F238E27FC236}">
              <a16:creationId xmlns="" xmlns:a16="http://schemas.microsoft.com/office/drawing/2014/main" id="{892CF4E1-AFE7-4EB3-8125-65BD5E073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8549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941435</xdr:colOff>
      <xdr:row>176</xdr:row>
      <xdr:rowOff>1093851</xdr:rowOff>
    </xdr:to>
    <xdr:pic>
      <xdr:nvPicPr>
        <xdr:cNvPr id="171" name="Picture 170" descr="Picture">
          <a:extLst>
            <a:ext uri="{FF2B5EF4-FFF2-40B4-BE49-F238E27FC236}">
              <a16:creationId xmlns="" xmlns:a16="http://schemas.microsoft.com/office/drawing/2014/main" id="{9162C571-22FC-4EEC-B8A8-CD735986E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654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941435</xdr:colOff>
      <xdr:row>177</xdr:row>
      <xdr:rowOff>1093851</xdr:rowOff>
    </xdr:to>
    <xdr:pic>
      <xdr:nvPicPr>
        <xdr:cNvPr id="172" name="Picture 171" descr="Picture">
          <a:extLst>
            <a:ext uri="{FF2B5EF4-FFF2-40B4-BE49-F238E27FC236}">
              <a16:creationId xmlns="" xmlns:a16="http://schemas.microsoft.com/office/drawing/2014/main" id="{C3C0A9D7-28CF-496F-9F6C-4AE048779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0759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941435</xdr:colOff>
      <xdr:row>178</xdr:row>
      <xdr:rowOff>1093851</xdr:rowOff>
    </xdr:to>
    <xdr:pic>
      <xdr:nvPicPr>
        <xdr:cNvPr id="173" name="Picture 172" descr="Picture">
          <a:extLst>
            <a:ext uri="{FF2B5EF4-FFF2-40B4-BE49-F238E27FC236}">
              <a16:creationId xmlns="" xmlns:a16="http://schemas.microsoft.com/office/drawing/2014/main" id="{5C8B8EA5-60FC-4EA8-BD2C-21C234EEE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1863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941435</xdr:colOff>
      <xdr:row>179</xdr:row>
      <xdr:rowOff>1093851</xdr:rowOff>
    </xdr:to>
    <xdr:pic>
      <xdr:nvPicPr>
        <xdr:cNvPr id="174" name="Picture 173" descr="Picture">
          <a:extLst>
            <a:ext uri="{FF2B5EF4-FFF2-40B4-BE49-F238E27FC236}">
              <a16:creationId xmlns="" xmlns:a16="http://schemas.microsoft.com/office/drawing/2014/main" id="{487125B8-FC52-4690-871C-0720A7246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2968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941435</xdr:colOff>
      <xdr:row>180</xdr:row>
      <xdr:rowOff>1093851</xdr:rowOff>
    </xdr:to>
    <xdr:pic>
      <xdr:nvPicPr>
        <xdr:cNvPr id="175" name="Picture 174" descr="Picture">
          <a:extLst>
            <a:ext uri="{FF2B5EF4-FFF2-40B4-BE49-F238E27FC236}">
              <a16:creationId xmlns="" xmlns:a16="http://schemas.microsoft.com/office/drawing/2014/main" id="{C25F175F-520B-401B-A434-87445BB57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4073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941435</xdr:colOff>
      <xdr:row>181</xdr:row>
      <xdr:rowOff>1093851</xdr:rowOff>
    </xdr:to>
    <xdr:pic>
      <xdr:nvPicPr>
        <xdr:cNvPr id="176" name="Picture 175" descr="Picture">
          <a:extLst>
            <a:ext uri="{FF2B5EF4-FFF2-40B4-BE49-F238E27FC236}">
              <a16:creationId xmlns="" xmlns:a16="http://schemas.microsoft.com/office/drawing/2014/main" id="{BFDBFEA4-7241-4B35-BEC3-7F3BEB4F7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5178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941435</xdr:colOff>
      <xdr:row>182</xdr:row>
      <xdr:rowOff>1093851</xdr:rowOff>
    </xdr:to>
    <xdr:pic>
      <xdr:nvPicPr>
        <xdr:cNvPr id="177" name="Picture 176" descr="Picture">
          <a:extLst>
            <a:ext uri="{FF2B5EF4-FFF2-40B4-BE49-F238E27FC236}">
              <a16:creationId xmlns="" xmlns:a16="http://schemas.microsoft.com/office/drawing/2014/main" id="{01D4AE4E-B845-439E-A3F9-2FFCB0C62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6283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941435</xdr:colOff>
      <xdr:row>183</xdr:row>
      <xdr:rowOff>1093851</xdr:rowOff>
    </xdr:to>
    <xdr:pic>
      <xdr:nvPicPr>
        <xdr:cNvPr id="178" name="Picture 177" descr="Picture">
          <a:extLst>
            <a:ext uri="{FF2B5EF4-FFF2-40B4-BE49-F238E27FC236}">
              <a16:creationId xmlns="" xmlns:a16="http://schemas.microsoft.com/office/drawing/2014/main" id="{2467ECE4-D3D7-4744-A664-8DD60E13F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388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941435</xdr:colOff>
      <xdr:row>184</xdr:row>
      <xdr:rowOff>1093851</xdr:rowOff>
    </xdr:to>
    <xdr:pic>
      <xdr:nvPicPr>
        <xdr:cNvPr id="179" name="Picture 178" descr="Picture">
          <a:extLst>
            <a:ext uri="{FF2B5EF4-FFF2-40B4-BE49-F238E27FC236}">
              <a16:creationId xmlns="" xmlns:a16="http://schemas.microsoft.com/office/drawing/2014/main" id="{771073B3-C78C-4D48-9904-96C474ED5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8493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941435</xdr:colOff>
      <xdr:row>185</xdr:row>
      <xdr:rowOff>1093851</xdr:rowOff>
    </xdr:to>
    <xdr:pic>
      <xdr:nvPicPr>
        <xdr:cNvPr id="180" name="Picture 179" descr="Picture">
          <a:extLst>
            <a:ext uri="{FF2B5EF4-FFF2-40B4-BE49-F238E27FC236}">
              <a16:creationId xmlns="" xmlns:a16="http://schemas.microsoft.com/office/drawing/2014/main" id="{0BC847E8-BBE5-4C30-8345-39FD64F8C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9598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941435</xdr:colOff>
      <xdr:row>186</xdr:row>
      <xdr:rowOff>1093851</xdr:rowOff>
    </xdr:to>
    <xdr:pic>
      <xdr:nvPicPr>
        <xdr:cNvPr id="181" name="Picture 180" descr="Picture">
          <a:extLst>
            <a:ext uri="{FF2B5EF4-FFF2-40B4-BE49-F238E27FC236}">
              <a16:creationId xmlns="" xmlns:a16="http://schemas.microsoft.com/office/drawing/2014/main" id="{D978E62B-3BBF-4526-B2C3-5D5020EE7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0703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941435</xdr:colOff>
      <xdr:row>187</xdr:row>
      <xdr:rowOff>1093851</xdr:rowOff>
    </xdr:to>
    <xdr:pic>
      <xdr:nvPicPr>
        <xdr:cNvPr id="182" name="Picture 181" descr="Picture">
          <a:extLst>
            <a:ext uri="{FF2B5EF4-FFF2-40B4-BE49-F238E27FC236}">
              <a16:creationId xmlns="" xmlns:a16="http://schemas.microsoft.com/office/drawing/2014/main" id="{ACC2E0ED-6D47-4275-A993-116AE24C6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1808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941435</xdr:colOff>
      <xdr:row>188</xdr:row>
      <xdr:rowOff>1093851</xdr:rowOff>
    </xdr:to>
    <xdr:pic>
      <xdr:nvPicPr>
        <xdr:cNvPr id="183" name="Picture 182" descr="Picture">
          <a:extLst>
            <a:ext uri="{FF2B5EF4-FFF2-40B4-BE49-F238E27FC236}">
              <a16:creationId xmlns="" xmlns:a16="http://schemas.microsoft.com/office/drawing/2014/main" id="{1CB3AB28-17E4-4580-9E0D-6E90A1928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2912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941435</xdr:colOff>
      <xdr:row>189</xdr:row>
      <xdr:rowOff>1093851</xdr:rowOff>
    </xdr:to>
    <xdr:pic>
      <xdr:nvPicPr>
        <xdr:cNvPr id="184" name="Picture 183" descr="Picture">
          <a:extLst>
            <a:ext uri="{FF2B5EF4-FFF2-40B4-BE49-F238E27FC236}">
              <a16:creationId xmlns="" xmlns:a16="http://schemas.microsoft.com/office/drawing/2014/main" id="{A7024FDC-9120-49A7-B983-B71608A7EC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017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941435</xdr:colOff>
      <xdr:row>190</xdr:row>
      <xdr:rowOff>1093851</xdr:rowOff>
    </xdr:to>
    <xdr:pic>
      <xdr:nvPicPr>
        <xdr:cNvPr id="185" name="Picture 184" descr="Picture">
          <a:extLst>
            <a:ext uri="{FF2B5EF4-FFF2-40B4-BE49-F238E27FC236}">
              <a16:creationId xmlns="" xmlns:a16="http://schemas.microsoft.com/office/drawing/2014/main" id="{1A411973-DD86-4F52-98B3-6AAC48B17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5122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941435</xdr:colOff>
      <xdr:row>191</xdr:row>
      <xdr:rowOff>1093851</xdr:rowOff>
    </xdr:to>
    <xdr:pic>
      <xdr:nvPicPr>
        <xdr:cNvPr id="186" name="Picture 185" descr="Picture">
          <a:extLst>
            <a:ext uri="{FF2B5EF4-FFF2-40B4-BE49-F238E27FC236}">
              <a16:creationId xmlns="" xmlns:a16="http://schemas.microsoft.com/office/drawing/2014/main" id="{254D481D-5058-4CCE-B65A-9743B13E0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6227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941435</xdr:colOff>
      <xdr:row>192</xdr:row>
      <xdr:rowOff>1093851</xdr:rowOff>
    </xdr:to>
    <xdr:pic>
      <xdr:nvPicPr>
        <xdr:cNvPr id="187" name="Picture 186" descr="Picture">
          <a:extLst>
            <a:ext uri="{FF2B5EF4-FFF2-40B4-BE49-F238E27FC236}">
              <a16:creationId xmlns="" xmlns:a16="http://schemas.microsoft.com/office/drawing/2014/main" id="{7A3692B7-72D4-4296-9635-7ABA6D112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7332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941435</xdr:colOff>
      <xdr:row>193</xdr:row>
      <xdr:rowOff>1093851</xdr:rowOff>
    </xdr:to>
    <xdr:pic>
      <xdr:nvPicPr>
        <xdr:cNvPr id="188" name="Picture 187" descr="Picture">
          <a:extLst>
            <a:ext uri="{FF2B5EF4-FFF2-40B4-BE49-F238E27FC236}">
              <a16:creationId xmlns="" xmlns:a16="http://schemas.microsoft.com/office/drawing/2014/main" id="{761F0202-F17B-4682-B532-D523F843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8437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941435</xdr:colOff>
      <xdr:row>194</xdr:row>
      <xdr:rowOff>1093851</xdr:rowOff>
    </xdr:to>
    <xdr:pic>
      <xdr:nvPicPr>
        <xdr:cNvPr id="189" name="Picture 188" descr="Picture">
          <a:extLst>
            <a:ext uri="{FF2B5EF4-FFF2-40B4-BE49-F238E27FC236}">
              <a16:creationId xmlns="" xmlns:a16="http://schemas.microsoft.com/office/drawing/2014/main" id="{699128B3-522E-42D6-ACDA-82CF45D7D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9542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941435</xdr:colOff>
      <xdr:row>195</xdr:row>
      <xdr:rowOff>1093851</xdr:rowOff>
    </xdr:to>
    <xdr:pic>
      <xdr:nvPicPr>
        <xdr:cNvPr id="190" name="Picture 189" descr="Picture">
          <a:extLst>
            <a:ext uri="{FF2B5EF4-FFF2-40B4-BE49-F238E27FC236}">
              <a16:creationId xmlns="" xmlns:a16="http://schemas.microsoft.com/office/drawing/2014/main" id="{AFBD6A99-F128-4ADA-9568-111B6B526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0647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941435</xdr:colOff>
      <xdr:row>196</xdr:row>
      <xdr:rowOff>1093851</xdr:rowOff>
    </xdr:to>
    <xdr:pic>
      <xdr:nvPicPr>
        <xdr:cNvPr id="191" name="Picture 190" descr="Picture">
          <a:extLst>
            <a:ext uri="{FF2B5EF4-FFF2-40B4-BE49-F238E27FC236}">
              <a16:creationId xmlns="" xmlns:a16="http://schemas.microsoft.com/office/drawing/2014/main" id="{B718DAEA-A589-4561-A4BD-9DDA6F1B0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1752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941435</xdr:colOff>
      <xdr:row>197</xdr:row>
      <xdr:rowOff>1093851</xdr:rowOff>
    </xdr:to>
    <xdr:pic>
      <xdr:nvPicPr>
        <xdr:cNvPr id="192" name="Picture 191" descr="Picture">
          <a:extLst>
            <a:ext uri="{FF2B5EF4-FFF2-40B4-BE49-F238E27FC236}">
              <a16:creationId xmlns="" xmlns:a16="http://schemas.microsoft.com/office/drawing/2014/main" id="{C143D25E-684F-4234-AC39-64275F29C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857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941435</xdr:colOff>
      <xdr:row>198</xdr:row>
      <xdr:rowOff>1093851</xdr:rowOff>
    </xdr:to>
    <xdr:pic>
      <xdr:nvPicPr>
        <xdr:cNvPr id="193" name="Picture 192" descr="Picture">
          <a:extLst>
            <a:ext uri="{FF2B5EF4-FFF2-40B4-BE49-F238E27FC236}">
              <a16:creationId xmlns="" xmlns:a16="http://schemas.microsoft.com/office/drawing/2014/main" id="{52608676-BACD-4170-A994-ACFAAC395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3961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941435</xdr:colOff>
      <xdr:row>199</xdr:row>
      <xdr:rowOff>1093851</xdr:rowOff>
    </xdr:to>
    <xdr:pic>
      <xdr:nvPicPr>
        <xdr:cNvPr id="194" name="Picture 193" descr="Picture">
          <a:extLst>
            <a:ext uri="{FF2B5EF4-FFF2-40B4-BE49-F238E27FC236}">
              <a16:creationId xmlns="" xmlns:a16="http://schemas.microsoft.com/office/drawing/2014/main" id="{382E2F65-96F4-4B1E-9656-973871C1A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5066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941435</xdr:colOff>
      <xdr:row>200</xdr:row>
      <xdr:rowOff>1093851</xdr:rowOff>
    </xdr:to>
    <xdr:pic>
      <xdr:nvPicPr>
        <xdr:cNvPr id="195" name="Picture 194" descr="Picture">
          <a:extLst>
            <a:ext uri="{FF2B5EF4-FFF2-40B4-BE49-F238E27FC236}">
              <a16:creationId xmlns="" xmlns:a16="http://schemas.microsoft.com/office/drawing/2014/main" id="{D24C3D6C-52D8-4322-8904-677DF39C9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6171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941435</xdr:colOff>
      <xdr:row>201</xdr:row>
      <xdr:rowOff>1093851</xdr:rowOff>
    </xdr:to>
    <xdr:pic>
      <xdr:nvPicPr>
        <xdr:cNvPr id="196" name="Picture 195" descr="Picture">
          <a:extLst>
            <a:ext uri="{FF2B5EF4-FFF2-40B4-BE49-F238E27FC236}">
              <a16:creationId xmlns="" xmlns:a16="http://schemas.microsoft.com/office/drawing/2014/main" id="{CB31CB60-3070-4EFC-BB27-E4F988F9A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7276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0</xdr:rowOff>
    </xdr:from>
    <xdr:to>
      <xdr:col>0</xdr:col>
      <xdr:colOff>941435</xdr:colOff>
      <xdr:row>202</xdr:row>
      <xdr:rowOff>1093851</xdr:rowOff>
    </xdr:to>
    <xdr:pic>
      <xdr:nvPicPr>
        <xdr:cNvPr id="197" name="Picture 196" descr="Picture">
          <a:extLst>
            <a:ext uri="{FF2B5EF4-FFF2-40B4-BE49-F238E27FC236}">
              <a16:creationId xmlns="" xmlns:a16="http://schemas.microsoft.com/office/drawing/2014/main" id="{58856EAF-39D9-4296-A1C7-D567BB158C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8381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0</xdr:col>
      <xdr:colOff>941435</xdr:colOff>
      <xdr:row>203</xdr:row>
      <xdr:rowOff>1093851</xdr:rowOff>
    </xdr:to>
    <xdr:pic>
      <xdr:nvPicPr>
        <xdr:cNvPr id="198" name="Picture 197" descr="Picture">
          <a:extLst>
            <a:ext uri="{FF2B5EF4-FFF2-40B4-BE49-F238E27FC236}">
              <a16:creationId xmlns="" xmlns:a16="http://schemas.microsoft.com/office/drawing/2014/main" id="{4F101E0E-5813-41BB-B6B3-80519C6EA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486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204</xdr:row>
      <xdr:rowOff>0</xdr:rowOff>
    </xdr:from>
    <xdr:to>
      <xdr:col>0</xdr:col>
      <xdr:colOff>941435</xdr:colOff>
      <xdr:row>204</xdr:row>
      <xdr:rowOff>1093851</xdr:rowOff>
    </xdr:to>
    <xdr:pic>
      <xdr:nvPicPr>
        <xdr:cNvPr id="199" name="Picture 198" descr="Picture">
          <a:extLst>
            <a:ext uri="{FF2B5EF4-FFF2-40B4-BE49-F238E27FC236}">
              <a16:creationId xmlns="" xmlns:a16="http://schemas.microsoft.com/office/drawing/2014/main" id="{C95D45A3-6C06-4B6E-AB3E-0B177CCCF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591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205</xdr:row>
      <xdr:rowOff>0</xdr:rowOff>
    </xdr:from>
    <xdr:to>
      <xdr:col>0</xdr:col>
      <xdr:colOff>941435</xdr:colOff>
      <xdr:row>205</xdr:row>
      <xdr:rowOff>1093851</xdr:rowOff>
    </xdr:to>
    <xdr:pic>
      <xdr:nvPicPr>
        <xdr:cNvPr id="200" name="Picture 199" descr="Picture">
          <a:extLst>
            <a:ext uri="{FF2B5EF4-FFF2-40B4-BE49-F238E27FC236}">
              <a16:creationId xmlns="" xmlns:a16="http://schemas.microsoft.com/office/drawing/2014/main" id="{25E36B36-BD9E-4353-8D06-CA3E27D69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1696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941435</xdr:colOff>
      <xdr:row>206</xdr:row>
      <xdr:rowOff>1093851</xdr:rowOff>
    </xdr:to>
    <xdr:pic>
      <xdr:nvPicPr>
        <xdr:cNvPr id="201" name="Picture 200" descr="Picture">
          <a:extLst>
            <a:ext uri="{FF2B5EF4-FFF2-40B4-BE49-F238E27FC236}">
              <a16:creationId xmlns="" xmlns:a16="http://schemas.microsoft.com/office/drawing/2014/main" id="{498F029F-3C9E-4250-A884-A78904E80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2801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207</xdr:row>
      <xdr:rowOff>0</xdr:rowOff>
    </xdr:from>
    <xdr:to>
      <xdr:col>0</xdr:col>
      <xdr:colOff>941435</xdr:colOff>
      <xdr:row>207</xdr:row>
      <xdr:rowOff>1093851</xdr:rowOff>
    </xdr:to>
    <xdr:pic>
      <xdr:nvPicPr>
        <xdr:cNvPr id="202" name="Picture 201" descr="Picture">
          <a:extLst>
            <a:ext uri="{FF2B5EF4-FFF2-40B4-BE49-F238E27FC236}">
              <a16:creationId xmlns="" xmlns:a16="http://schemas.microsoft.com/office/drawing/2014/main" id="{686D9E93-6AB2-4DB0-A8B5-433AFADD2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3906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208</xdr:row>
      <xdr:rowOff>0</xdr:rowOff>
    </xdr:from>
    <xdr:to>
      <xdr:col>0</xdr:col>
      <xdr:colOff>941435</xdr:colOff>
      <xdr:row>208</xdr:row>
      <xdr:rowOff>1093851</xdr:rowOff>
    </xdr:to>
    <xdr:pic>
      <xdr:nvPicPr>
        <xdr:cNvPr id="203" name="Picture 202" descr="Picture">
          <a:extLst>
            <a:ext uri="{FF2B5EF4-FFF2-40B4-BE49-F238E27FC236}">
              <a16:creationId xmlns="" xmlns:a16="http://schemas.microsoft.com/office/drawing/2014/main" id="{CA5888CA-6F81-42C3-830E-5CB3D8530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5010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209</xdr:row>
      <xdr:rowOff>0</xdr:rowOff>
    </xdr:from>
    <xdr:to>
      <xdr:col>0</xdr:col>
      <xdr:colOff>941435</xdr:colOff>
      <xdr:row>209</xdr:row>
      <xdr:rowOff>1093851</xdr:rowOff>
    </xdr:to>
    <xdr:pic>
      <xdr:nvPicPr>
        <xdr:cNvPr id="204" name="Picture 203" descr="Picture">
          <a:extLst>
            <a:ext uri="{FF2B5EF4-FFF2-40B4-BE49-F238E27FC236}">
              <a16:creationId xmlns="" xmlns:a16="http://schemas.microsoft.com/office/drawing/2014/main" id="{4C41783E-AA58-47F2-A763-B891F67D1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6115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210</xdr:row>
      <xdr:rowOff>0</xdr:rowOff>
    </xdr:from>
    <xdr:to>
      <xdr:col>0</xdr:col>
      <xdr:colOff>941435</xdr:colOff>
      <xdr:row>210</xdr:row>
      <xdr:rowOff>1093851</xdr:rowOff>
    </xdr:to>
    <xdr:pic>
      <xdr:nvPicPr>
        <xdr:cNvPr id="205" name="Picture 204" descr="Picture">
          <a:extLst>
            <a:ext uri="{FF2B5EF4-FFF2-40B4-BE49-F238E27FC236}">
              <a16:creationId xmlns="" xmlns:a16="http://schemas.microsoft.com/office/drawing/2014/main" id="{C423F306-561E-45F9-B902-41E80A43E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220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211</xdr:row>
      <xdr:rowOff>0</xdr:rowOff>
    </xdr:from>
    <xdr:to>
      <xdr:col>0</xdr:col>
      <xdr:colOff>941435</xdr:colOff>
      <xdr:row>211</xdr:row>
      <xdr:rowOff>1093851</xdr:rowOff>
    </xdr:to>
    <xdr:pic>
      <xdr:nvPicPr>
        <xdr:cNvPr id="206" name="Picture 205" descr="Picture">
          <a:extLst>
            <a:ext uri="{FF2B5EF4-FFF2-40B4-BE49-F238E27FC236}">
              <a16:creationId xmlns="" xmlns:a16="http://schemas.microsoft.com/office/drawing/2014/main" id="{61D5499F-DD1C-4EB4-8953-0A9351693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8325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212</xdr:row>
      <xdr:rowOff>0</xdr:rowOff>
    </xdr:from>
    <xdr:to>
      <xdr:col>0</xdr:col>
      <xdr:colOff>941435</xdr:colOff>
      <xdr:row>212</xdr:row>
      <xdr:rowOff>1093851</xdr:rowOff>
    </xdr:to>
    <xdr:pic>
      <xdr:nvPicPr>
        <xdr:cNvPr id="207" name="Picture 206" descr="Picture">
          <a:extLst>
            <a:ext uri="{FF2B5EF4-FFF2-40B4-BE49-F238E27FC236}">
              <a16:creationId xmlns="" xmlns:a16="http://schemas.microsoft.com/office/drawing/2014/main" id="{F1DDD91E-68BB-4F10-9851-55E5A0829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9430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213</xdr:row>
      <xdr:rowOff>0</xdr:rowOff>
    </xdr:from>
    <xdr:to>
      <xdr:col>0</xdr:col>
      <xdr:colOff>941435</xdr:colOff>
      <xdr:row>213</xdr:row>
      <xdr:rowOff>1093851</xdr:rowOff>
    </xdr:to>
    <xdr:pic>
      <xdr:nvPicPr>
        <xdr:cNvPr id="208" name="Picture 207" descr="Picture">
          <a:extLst>
            <a:ext uri="{FF2B5EF4-FFF2-40B4-BE49-F238E27FC236}">
              <a16:creationId xmlns="" xmlns:a16="http://schemas.microsoft.com/office/drawing/2014/main" id="{986BDF46-961B-4EA1-8D7E-D6FA0BB0E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0535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214</xdr:row>
      <xdr:rowOff>0</xdr:rowOff>
    </xdr:from>
    <xdr:to>
      <xdr:col>0</xdr:col>
      <xdr:colOff>941435</xdr:colOff>
      <xdr:row>214</xdr:row>
      <xdr:rowOff>1093851</xdr:rowOff>
    </xdr:to>
    <xdr:pic>
      <xdr:nvPicPr>
        <xdr:cNvPr id="209" name="Picture 208" descr="Picture">
          <a:extLst>
            <a:ext uri="{FF2B5EF4-FFF2-40B4-BE49-F238E27FC236}">
              <a16:creationId xmlns="" xmlns:a16="http://schemas.microsoft.com/office/drawing/2014/main" id="{68CBDAFC-9063-4B7C-A084-8F89FC795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640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215</xdr:row>
      <xdr:rowOff>0</xdr:rowOff>
    </xdr:from>
    <xdr:to>
      <xdr:col>0</xdr:col>
      <xdr:colOff>941435</xdr:colOff>
      <xdr:row>215</xdr:row>
      <xdr:rowOff>1093851</xdr:rowOff>
    </xdr:to>
    <xdr:pic>
      <xdr:nvPicPr>
        <xdr:cNvPr id="210" name="Picture 209" descr="Picture">
          <a:extLst>
            <a:ext uri="{FF2B5EF4-FFF2-40B4-BE49-F238E27FC236}">
              <a16:creationId xmlns="" xmlns:a16="http://schemas.microsoft.com/office/drawing/2014/main" id="{EF71DA44-A08F-4AFA-908A-754B8153C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2745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216</xdr:row>
      <xdr:rowOff>0</xdr:rowOff>
    </xdr:from>
    <xdr:to>
      <xdr:col>0</xdr:col>
      <xdr:colOff>941435</xdr:colOff>
      <xdr:row>216</xdr:row>
      <xdr:rowOff>1093851</xdr:rowOff>
    </xdr:to>
    <xdr:pic>
      <xdr:nvPicPr>
        <xdr:cNvPr id="211" name="Picture 210" descr="Picture">
          <a:extLst>
            <a:ext uri="{FF2B5EF4-FFF2-40B4-BE49-F238E27FC236}">
              <a16:creationId xmlns="" xmlns:a16="http://schemas.microsoft.com/office/drawing/2014/main" id="{7180F311-F28C-4BC8-A4AC-3DBF15E1F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3850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217</xdr:row>
      <xdr:rowOff>0</xdr:rowOff>
    </xdr:from>
    <xdr:to>
      <xdr:col>0</xdr:col>
      <xdr:colOff>941435</xdr:colOff>
      <xdr:row>217</xdr:row>
      <xdr:rowOff>1093851</xdr:rowOff>
    </xdr:to>
    <xdr:pic>
      <xdr:nvPicPr>
        <xdr:cNvPr id="212" name="Picture 211" descr="Picture">
          <a:extLst>
            <a:ext uri="{FF2B5EF4-FFF2-40B4-BE49-F238E27FC236}">
              <a16:creationId xmlns="" xmlns:a16="http://schemas.microsoft.com/office/drawing/2014/main" id="{03187A3C-C2E5-4492-A727-1857F9CCD2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4955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218</xdr:row>
      <xdr:rowOff>0</xdr:rowOff>
    </xdr:from>
    <xdr:to>
      <xdr:col>0</xdr:col>
      <xdr:colOff>941435</xdr:colOff>
      <xdr:row>218</xdr:row>
      <xdr:rowOff>1093851</xdr:rowOff>
    </xdr:to>
    <xdr:pic>
      <xdr:nvPicPr>
        <xdr:cNvPr id="213" name="Picture 212" descr="Picture">
          <a:extLst>
            <a:ext uri="{FF2B5EF4-FFF2-40B4-BE49-F238E27FC236}">
              <a16:creationId xmlns="" xmlns:a16="http://schemas.microsoft.com/office/drawing/2014/main" id="{55051B1D-D3B2-471A-96FF-DF840972E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6059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219</xdr:row>
      <xdr:rowOff>0</xdr:rowOff>
    </xdr:from>
    <xdr:to>
      <xdr:col>0</xdr:col>
      <xdr:colOff>941435</xdr:colOff>
      <xdr:row>219</xdr:row>
      <xdr:rowOff>1093851</xdr:rowOff>
    </xdr:to>
    <xdr:pic>
      <xdr:nvPicPr>
        <xdr:cNvPr id="214" name="Picture 213" descr="Picture">
          <a:extLst>
            <a:ext uri="{FF2B5EF4-FFF2-40B4-BE49-F238E27FC236}">
              <a16:creationId xmlns="" xmlns:a16="http://schemas.microsoft.com/office/drawing/2014/main" id="{6191090D-511E-4BC6-A59A-EC6C39C0B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7164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941435</xdr:colOff>
      <xdr:row>220</xdr:row>
      <xdr:rowOff>1093851</xdr:rowOff>
    </xdr:to>
    <xdr:pic>
      <xdr:nvPicPr>
        <xdr:cNvPr id="215" name="Picture 214" descr="Picture">
          <a:extLst>
            <a:ext uri="{FF2B5EF4-FFF2-40B4-BE49-F238E27FC236}">
              <a16:creationId xmlns="" xmlns:a16="http://schemas.microsoft.com/office/drawing/2014/main" id="{DBA731E1-D4CD-43C8-98CA-8A58CB3B8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8269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221</xdr:row>
      <xdr:rowOff>0</xdr:rowOff>
    </xdr:from>
    <xdr:to>
      <xdr:col>0</xdr:col>
      <xdr:colOff>941435</xdr:colOff>
      <xdr:row>221</xdr:row>
      <xdr:rowOff>1093851</xdr:rowOff>
    </xdr:to>
    <xdr:pic>
      <xdr:nvPicPr>
        <xdr:cNvPr id="216" name="Picture 215" descr="Picture">
          <a:extLst>
            <a:ext uri="{FF2B5EF4-FFF2-40B4-BE49-F238E27FC236}">
              <a16:creationId xmlns="" xmlns:a16="http://schemas.microsoft.com/office/drawing/2014/main" id="{EE18D075-0F33-428A-922C-E110F8663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9374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222</xdr:row>
      <xdr:rowOff>0</xdr:rowOff>
    </xdr:from>
    <xdr:to>
      <xdr:col>0</xdr:col>
      <xdr:colOff>941435</xdr:colOff>
      <xdr:row>222</xdr:row>
      <xdr:rowOff>1093851</xdr:rowOff>
    </xdr:to>
    <xdr:pic>
      <xdr:nvPicPr>
        <xdr:cNvPr id="217" name="Picture 216" descr="Picture">
          <a:extLst>
            <a:ext uri="{FF2B5EF4-FFF2-40B4-BE49-F238E27FC236}">
              <a16:creationId xmlns="" xmlns:a16="http://schemas.microsoft.com/office/drawing/2014/main" id="{45A154B2-A9F7-4B61-965D-F76667479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0479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223</xdr:row>
      <xdr:rowOff>0</xdr:rowOff>
    </xdr:from>
    <xdr:to>
      <xdr:col>0</xdr:col>
      <xdr:colOff>941435</xdr:colOff>
      <xdr:row>223</xdr:row>
      <xdr:rowOff>1093851</xdr:rowOff>
    </xdr:to>
    <xdr:pic>
      <xdr:nvPicPr>
        <xdr:cNvPr id="218" name="Picture 217" descr="Picture">
          <a:extLst>
            <a:ext uri="{FF2B5EF4-FFF2-40B4-BE49-F238E27FC236}">
              <a16:creationId xmlns="" xmlns:a16="http://schemas.microsoft.com/office/drawing/2014/main" id="{72DAE87A-ECB5-47DF-87F0-2F4F82C9E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1584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0</xdr:col>
      <xdr:colOff>941435</xdr:colOff>
      <xdr:row>224</xdr:row>
      <xdr:rowOff>1093851</xdr:rowOff>
    </xdr:to>
    <xdr:pic>
      <xdr:nvPicPr>
        <xdr:cNvPr id="219" name="Picture 218" descr="Picture">
          <a:extLst>
            <a:ext uri="{FF2B5EF4-FFF2-40B4-BE49-F238E27FC236}">
              <a16:creationId xmlns="" xmlns:a16="http://schemas.microsoft.com/office/drawing/2014/main" id="{451D7182-7587-4943-BA80-1786341DD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2689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0</xdr:col>
      <xdr:colOff>941435</xdr:colOff>
      <xdr:row>225</xdr:row>
      <xdr:rowOff>1093851</xdr:rowOff>
    </xdr:to>
    <xdr:pic>
      <xdr:nvPicPr>
        <xdr:cNvPr id="220" name="Picture 219" descr="Picture">
          <a:extLst>
            <a:ext uri="{FF2B5EF4-FFF2-40B4-BE49-F238E27FC236}">
              <a16:creationId xmlns="" xmlns:a16="http://schemas.microsoft.com/office/drawing/2014/main" id="{FA3D124C-6F6F-42E3-865E-2FFF7D70F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3794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226</xdr:row>
      <xdr:rowOff>0</xdr:rowOff>
    </xdr:from>
    <xdr:to>
      <xdr:col>0</xdr:col>
      <xdr:colOff>941435</xdr:colOff>
      <xdr:row>226</xdr:row>
      <xdr:rowOff>1093851</xdr:rowOff>
    </xdr:to>
    <xdr:pic>
      <xdr:nvPicPr>
        <xdr:cNvPr id="221" name="Picture 220" descr="Picture">
          <a:extLst>
            <a:ext uri="{FF2B5EF4-FFF2-40B4-BE49-F238E27FC236}">
              <a16:creationId xmlns="" xmlns:a16="http://schemas.microsoft.com/office/drawing/2014/main" id="{D899E439-C15D-4A25-A8E4-FF9A775C8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4899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227</xdr:row>
      <xdr:rowOff>0</xdr:rowOff>
    </xdr:from>
    <xdr:to>
      <xdr:col>0</xdr:col>
      <xdr:colOff>941435</xdr:colOff>
      <xdr:row>227</xdr:row>
      <xdr:rowOff>1093851</xdr:rowOff>
    </xdr:to>
    <xdr:pic>
      <xdr:nvPicPr>
        <xdr:cNvPr id="222" name="Picture 221" descr="Picture">
          <a:extLst>
            <a:ext uri="{FF2B5EF4-FFF2-40B4-BE49-F238E27FC236}">
              <a16:creationId xmlns="" xmlns:a16="http://schemas.microsoft.com/office/drawing/2014/main" id="{887A7A78-4626-44C0-BE96-543F3E827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6004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228</xdr:row>
      <xdr:rowOff>0</xdr:rowOff>
    </xdr:from>
    <xdr:to>
      <xdr:col>0</xdr:col>
      <xdr:colOff>941435</xdr:colOff>
      <xdr:row>228</xdr:row>
      <xdr:rowOff>1093851</xdr:rowOff>
    </xdr:to>
    <xdr:pic>
      <xdr:nvPicPr>
        <xdr:cNvPr id="223" name="Picture 222" descr="Picture">
          <a:extLst>
            <a:ext uri="{FF2B5EF4-FFF2-40B4-BE49-F238E27FC236}">
              <a16:creationId xmlns="" xmlns:a16="http://schemas.microsoft.com/office/drawing/2014/main" id="{65809D8E-4997-432D-B8DB-B57A425BC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7108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229</xdr:row>
      <xdr:rowOff>0</xdr:rowOff>
    </xdr:from>
    <xdr:to>
      <xdr:col>0</xdr:col>
      <xdr:colOff>941435</xdr:colOff>
      <xdr:row>229</xdr:row>
      <xdr:rowOff>1093851</xdr:rowOff>
    </xdr:to>
    <xdr:pic>
      <xdr:nvPicPr>
        <xdr:cNvPr id="224" name="Picture 223" descr="Picture">
          <a:extLst>
            <a:ext uri="{FF2B5EF4-FFF2-40B4-BE49-F238E27FC236}">
              <a16:creationId xmlns="" xmlns:a16="http://schemas.microsoft.com/office/drawing/2014/main" id="{314FDCD6-D02C-4238-8901-6C6FE47A6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8213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230</xdr:row>
      <xdr:rowOff>0</xdr:rowOff>
    </xdr:from>
    <xdr:to>
      <xdr:col>0</xdr:col>
      <xdr:colOff>941435</xdr:colOff>
      <xdr:row>230</xdr:row>
      <xdr:rowOff>1093851</xdr:rowOff>
    </xdr:to>
    <xdr:pic>
      <xdr:nvPicPr>
        <xdr:cNvPr id="225" name="Picture 224" descr="Picture">
          <a:extLst>
            <a:ext uri="{FF2B5EF4-FFF2-40B4-BE49-F238E27FC236}">
              <a16:creationId xmlns="" xmlns:a16="http://schemas.microsoft.com/office/drawing/2014/main" id="{FED946FE-CECD-4679-9680-D3C2DE233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9318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231</xdr:row>
      <xdr:rowOff>0</xdr:rowOff>
    </xdr:from>
    <xdr:to>
      <xdr:col>0</xdr:col>
      <xdr:colOff>941435</xdr:colOff>
      <xdr:row>231</xdr:row>
      <xdr:rowOff>1093851</xdr:rowOff>
    </xdr:to>
    <xdr:pic>
      <xdr:nvPicPr>
        <xdr:cNvPr id="226" name="Picture 225" descr="Picture">
          <a:extLst>
            <a:ext uri="{FF2B5EF4-FFF2-40B4-BE49-F238E27FC236}">
              <a16:creationId xmlns="" xmlns:a16="http://schemas.microsoft.com/office/drawing/2014/main" id="{55C87965-F110-43C9-8BB2-554A4CB3D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423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232</xdr:row>
      <xdr:rowOff>0</xdr:rowOff>
    </xdr:from>
    <xdr:to>
      <xdr:col>0</xdr:col>
      <xdr:colOff>941435</xdr:colOff>
      <xdr:row>232</xdr:row>
      <xdr:rowOff>1093851</xdr:rowOff>
    </xdr:to>
    <xdr:pic>
      <xdr:nvPicPr>
        <xdr:cNvPr id="227" name="Picture 226" descr="Picture">
          <a:extLst>
            <a:ext uri="{FF2B5EF4-FFF2-40B4-BE49-F238E27FC236}">
              <a16:creationId xmlns="" xmlns:a16="http://schemas.microsoft.com/office/drawing/2014/main" id="{B111A564-885B-48E3-A47A-9BEB9D7AF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1528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233</xdr:row>
      <xdr:rowOff>0</xdr:rowOff>
    </xdr:from>
    <xdr:to>
      <xdr:col>0</xdr:col>
      <xdr:colOff>941435</xdr:colOff>
      <xdr:row>233</xdr:row>
      <xdr:rowOff>1093851</xdr:rowOff>
    </xdr:to>
    <xdr:pic>
      <xdr:nvPicPr>
        <xdr:cNvPr id="228" name="Picture 227" descr="Picture">
          <a:extLst>
            <a:ext uri="{FF2B5EF4-FFF2-40B4-BE49-F238E27FC236}">
              <a16:creationId xmlns="" xmlns:a16="http://schemas.microsoft.com/office/drawing/2014/main" id="{A1AD3266-609B-4D2D-9319-B61CCB37D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2633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234</xdr:row>
      <xdr:rowOff>0</xdr:rowOff>
    </xdr:from>
    <xdr:to>
      <xdr:col>0</xdr:col>
      <xdr:colOff>941435</xdr:colOff>
      <xdr:row>234</xdr:row>
      <xdr:rowOff>1093851</xdr:rowOff>
    </xdr:to>
    <xdr:pic>
      <xdr:nvPicPr>
        <xdr:cNvPr id="229" name="Picture 228" descr="Picture">
          <a:extLst>
            <a:ext uri="{FF2B5EF4-FFF2-40B4-BE49-F238E27FC236}">
              <a16:creationId xmlns="" xmlns:a16="http://schemas.microsoft.com/office/drawing/2014/main" id="{CD3FAD29-2C9D-4D1B-AD3E-4B3AFB02D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3738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235</xdr:row>
      <xdr:rowOff>0</xdr:rowOff>
    </xdr:from>
    <xdr:to>
      <xdr:col>0</xdr:col>
      <xdr:colOff>941435</xdr:colOff>
      <xdr:row>235</xdr:row>
      <xdr:rowOff>1093851</xdr:rowOff>
    </xdr:to>
    <xdr:pic>
      <xdr:nvPicPr>
        <xdr:cNvPr id="230" name="Picture 229" descr="Picture">
          <a:extLst>
            <a:ext uri="{FF2B5EF4-FFF2-40B4-BE49-F238E27FC236}">
              <a16:creationId xmlns="" xmlns:a16="http://schemas.microsoft.com/office/drawing/2014/main" id="{8C687BC0-1ACC-4ACC-8D76-E90EDFA92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4843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941435</xdr:colOff>
      <xdr:row>236</xdr:row>
      <xdr:rowOff>1093851</xdr:rowOff>
    </xdr:to>
    <xdr:pic>
      <xdr:nvPicPr>
        <xdr:cNvPr id="231" name="Picture 230" descr="Picture">
          <a:extLst>
            <a:ext uri="{FF2B5EF4-FFF2-40B4-BE49-F238E27FC236}">
              <a16:creationId xmlns="" xmlns:a16="http://schemas.microsoft.com/office/drawing/2014/main" id="{4E915BD3-4A5B-4EB7-B7B8-4F0FEDD68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5948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237</xdr:row>
      <xdr:rowOff>0</xdr:rowOff>
    </xdr:from>
    <xdr:to>
      <xdr:col>0</xdr:col>
      <xdr:colOff>941435</xdr:colOff>
      <xdr:row>237</xdr:row>
      <xdr:rowOff>1093851</xdr:rowOff>
    </xdr:to>
    <xdr:pic>
      <xdr:nvPicPr>
        <xdr:cNvPr id="232" name="Picture 231" descr="Picture">
          <a:extLst>
            <a:ext uri="{FF2B5EF4-FFF2-40B4-BE49-F238E27FC236}">
              <a16:creationId xmlns="" xmlns:a16="http://schemas.microsoft.com/office/drawing/2014/main" id="{1D59ADC2-586F-456B-B44C-DBC6109B1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7053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238</xdr:row>
      <xdr:rowOff>0</xdr:rowOff>
    </xdr:from>
    <xdr:to>
      <xdr:col>0</xdr:col>
      <xdr:colOff>941435</xdr:colOff>
      <xdr:row>238</xdr:row>
      <xdr:rowOff>1093851</xdr:rowOff>
    </xdr:to>
    <xdr:pic>
      <xdr:nvPicPr>
        <xdr:cNvPr id="233" name="Picture 232" descr="Picture">
          <a:extLst>
            <a:ext uri="{FF2B5EF4-FFF2-40B4-BE49-F238E27FC236}">
              <a16:creationId xmlns="" xmlns:a16="http://schemas.microsoft.com/office/drawing/2014/main" id="{9359398C-B9EF-41C4-AE6F-A8398492D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8157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239</xdr:row>
      <xdr:rowOff>0</xdr:rowOff>
    </xdr:from>
    <xdr:to>
      <xdr:col>0</xdr:col>
      <xdr:colOff>941435</xdr:colOff>
      <xdr:row>239</xdr:row>
      <xdr:rowOff>1093851</xdr:rowOff>
    </xdr:to>
    <xdr:pic>
      <xdr:nvPicPr>
        <xdr:cNvPr id="234" name="Picture 233" descr="Picture">
          <a:extLst>
            <a:ext uri="{FF2B5EF4-FFF2-40B4-BE49-F238E27FC236}">
              <a16:creationId xmlns="" xmlns:a16="http://schemas.microsoft.com/office/drawing/2014/main" id="{7191E649-56EF-4938-8647-B747F0D4D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9262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240</xdr:row>
      <xdr:rowOff>0</xdr:rowOff>
    </xdr:from>
    <xdr:to>
      <xdr:col>0</xdr:col>
      <xdr:colOff>941435</xdr:colOff>
      <xdr:row>240</xdr:row>
      <xdr:rowOff>1093851</xdr:rowOff>
    </xdr:to>
    <xdr:pic>
      <xdr:nvPicPr>
        <xdr:cNvPr id="235" name="Picture 234" descr="Picture">
          <a:extLst>
            <a:ext uri="{FF2B5EF4-FFF2-40B4-BE49-F238E27FC236}">
              <a16:creationId xmlns="" xmlns:a16="http://schemas.microsoft.com/office/drawing/2014/main" id="{3A31F255-A6FD-4058-B3A3-75C8E9A8F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0367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241</xdr:row>
      <xdr:rowOff>0</xdr:rowOff>
    </xdr:from>
    <xdr:to>
      <xdr:col>0</xdr:col>
      <xdr:colOff>941435</xdr:colOff>
      <xdr:row>241</xdr:row>
      <xdr:rowOff>1093851</xdr:rowOff>
    </xdr:to>
    <xdr:pic>
      <xdr:nvPicPr>
        <xdr:cNvPr id="236" name="Picture 235" descr="Picture">
          <a:extLst>
            <a:ext uri="{FF2B5EF4-FFF2-40B4-BE49-F238E27FC236}">
              <a16:creationId xmlns="" xmlns:a16="http://schemas.microsoft.com/office/drawing/2014/main" id="{A39DA9C7-FE1D-4068-BD8F-4439F7CE6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1472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242</xdr:row>
      <xdr:rowOff>0</xdr:rowOff>
    </xdr:from>
    <xdr:to>
      <xdr:col>0</xdr:col>
      <xdr:colOff>941435</xdr:colOff>
      <xdr:row>242</xdr:row>
      <xdr:rowOff>1093851</xdr:rowOff>
    </xdr:to>
    <xdr:pic>
      <xdr:nvPicPr>
        <xdr:cNvPr id="237" name="Picture 236" descr="Picture">
          <a:extLst>
            <a:ext uri="{FF2B5EF4-FFF2-40B4-BE49-F238E27FC236}">
              <a16:creationId xmlns="" xmlns:a16="http://schemas.microsoft.com/office/drawing/2014/main" id="{18694F44-ED3B-4FCA-A4B7-17F9C8C17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2577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243</xdr:row>
      <xdr:rowOff>0</xdr:rowOff>
    </xdr:from>
    <xdr:to>
      <xdr:col>0</xdr:col>
      <xdr:colOff>941435</xdr:colOff>
      <xdr:row>243</xdr:row>
      <xdr:rowOff>1093851</xdr:rowOff>
    </xdr:to>
    <xdr:pic>
      <xdr:nvPicPr>
        <xdr:cNvPr id="238" name="Picture 237" descr="Picture">
          <a:extLst>
            <a:ext uri="{FF2B5EF4-FFF2-40B4-BE49-F238E27FC236}">
              <a16:creationId xmlns="" xmlns:a16="http://schemas.microsoft.com/office/drawing/2014/main" id="{CF5CC370-04B3-47CF-9B46-D6313473F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3682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244</xdr:row>
      <xdr:rowOff>0</xdr:rowOff>
    </xdr:from>
    <xdr:to>
      <xdr:col>0</xdr:col>
      <xdr:colOff>941435</xdr:colOff>
      <xdr:row>244</xdr:row>
      <xdr:rowOff>1093851</xdr:rowOff>
    </xdr:to>
    <xdr:pic>
      <xdr:nvPicPr>
        <xdr:cNvPr id="239" name="Picture 238" descr="Picture">
          <a:extLst>
            <a:ext uri="{FF2B5EF4-FFF2-40B4-BE49-F238E27FC236}">
              <a16:creationId xmlns="" xmlns:a16="http://schemas.microsoft.com/office/drawing/2014/main" id="{28BA54EC-135F-4768-A2AF-B3459F917A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4787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245</xdr:row>
      <xdr:rowOff>0</xdr:rowOff>
    </xdr:from>
    <xdr:to>
      <xdr:col>0</xdr:col>
      <xdr:colOff>941435</xdr:colOff>
      <xdr:row>245</xdr:row>
      <xdr:rowOff>1093851</xdr:rowOff>
    </xdr:to>
    <xdr:pic>
      <xdr:nvPicPr>
        <xdr:cNvPr id="240" name="Picture 239" descr="Picture">
          <a:extLst>
            <a:ext uri="{FF2B5EF4-FFF2-40B4-BE49-F238E27FC236}">
              <a16:creationId xmlns="" xmlns:a16="http://schemas.microsoft.com/office/drawing/2014/main" id="{B2566AB1-BF8B-490C-9A2A-683AADE7F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5892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0</xdr:col>
      <xdr:colOff>941435</xdr:colOff>
      <xdr:row>246</xdr:row>
      <xdr:rowOff>1093851</xdr:rowOff>
    </xdr:to>
    <xdr:pic>
      <xdr:nvPicPr>
        <xdr:cNvPr id="241" name="Picture 240" descr="Picture">
          <a:extLst>
            <a:ext uri="{FF2B5EF4-FFF2-40B4-BE49-F238E27FC236}">
              <a16:creationId xmlns="" xmlns:a16="http://schemas.microsoft.com/office/drawing/2014/main" id="{BF23DEE6-F36D-4317-B7EE-32D72225B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6997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247</xdr:row>
      <xdr:rowOff>0</xdr:rowOff>
    </xdr:from>
    <xdr:to>
      <xdr:col>0</xdr:col>
      <xdr:colOff>941435</xdr:colOff>
      <xdr:row>247</xdr:row>
      <xdr:rowOff>1093851</xdr:rowOff>
    </xdr:to>
    <xdr:pic>
      <xdr:nvPicPr>
        <xdr:cNvPr id="242" name="Picture 241" descr="Picture">
          <a:extLst>
            <a:ext uri="{FF2B5EF4-FFF2-40B4-BE49-F238E27FC236}">
              <a16:creationId xmlns="" xmlns:a16="http://schemas.microsoft.com/office/drawing/2014/main" id="{8C93AFB0-AC0E-4211-AEE2-27F5A7D74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8102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248</xdr:row>
      <xdr:rowOff>0</xdr:rowOff>
    </xdr:from>
    <xdr:to>
      <xdr:col>0</xdr:col>
      <xdr:colOff>941435</xdr:colOff>
      <xdr:row>248</xdr:row>
      <xdr:rowOff>1093851</xdr:rowOff>
    </xdr:to>
    <xdr:pic>
      <xdr:nvPicPr>
        <xdr:cNvPr id="243" name="Picture 242" descr="Picture">
          <a:extLst>
            <a:ext uri="{FF2B5EF4-FFF2-40B4-BE49-F238E27FC236}">
              <a16:creationId xmlns="" xmlns:a16="http://schemas.microsoft.com/office/drawing/2014/main" id="{09E1FC0A-6A1D-414D-968C-53C82FE3C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9206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941435</xdr:colOff>
      <xdr:row>249</xdr:row>
      <xdr:rowOff>1093851</xdr:rowOff>
    </xdr:to>
    <xdr:pic>
      <xdr:nvPicPr>
        <xdr:cNvPr id="244" name="Picture 243" descr="Picture">
          <a:extLst>
            <a:ext uri="{FF2B5EF4-FFF2-40B4-BE49-F238E27FC236}">
              <a16:creationId xmlns="" xmlns:a16="http://schemas.microsoft.com/office/drawing/2014/main" id="{9B670B31-3F14-49C2-A4C9-592AB9F7AB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0311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941435</xdr:colOff>
      <xdr:row>250</xdr:row>
      <xdr:rowOff>1093851</xdr:rowOff>
    </xdr:to>
    <xdr:pic>
      <xdr:nvPicPr>
        <xdr:cNvPr id="245" name="Picture 244" descr="Picture">
          <a:extLst>
            <a:ext uri="{FF2B5EF4-FFF2-40B4-BE49-F238E27FC236}">
              <a16:creationId xmlns="" xmlns:a16="http://schemas.microsoft.com/office/drawing/2014/main" id="{9AC19717-6DB6-4919-B8A4-FDB207683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1416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941435</xdr:colOff>
      <xdr:row>251</xdr:row>
      <xdr:rowOff>1093851</xdr:rowOff>
    </xdr:to>
    <xdr:pic>
      <xdr:nvPicPr>
        <xdr:cNvPr id="246" name="Picture 245" descr="Picture">
          <a:extLst>
            <a:ext uri="{FF2B5EF4-FFF2-40B4-BE49-F238E27FC236}">
              <a16:creationId xmlns="" xmlns:a16="http://schemas.microsoft.com/office/drawing/2014/main" id="{7BD5B93E-3975-418B-B9B0-187B13631A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2521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941435</xdr:colOff>
      <xdr:row>252</xdr:row>
      <xdr:rowOff>1093851</xdr:rowOff>
    </xdr:to>
    <xdr:pic>
      <xdr:nvPicPr>
        <xdr:cNvPr id="247" name="Picture 246" descr="Picture">
          <a:extLst>
            <a:ext uri="{FF2B5EF4-FFF2-40B4-BE49-F238E27FC236}">
              <a16:creationId xmlns="" xmlns:a16="http://schemas.microsoft.com/office/drawing/2014/main" id="{021F67CE-7C65-46CC-852D-C8945DE7C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3626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941435</xdr:colOff>
      <xdr:row>253</xdr:row>
      <xdr:rowOff>1093851</xdr:rowOff>
    </xdr:to>
    <xdr:pic>
      <xdr:nvPicPr>
        <xdr:cNvPr id="248" name="Picture 247" descr="Picture">
          <a:extLst>
            <a:ext uri="{FF2B5EF4-FFF2-40B4-BE49-F238E27FC236}">
              <a16:creationId xmlns="" xmlns:a16="http://schemas.microsoft.com/office/drawing/2014/main" id="{136991F6-55C8-4FC0-A3F4-5F0F08A1E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4731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941435</xdr:colOff>
      <xdr:row>254</xdr:row>
      <xdr:rowOff>1093851</xdr:rowOff>
    </xdr:to>
    <xdr:pic>
      <xdr:nvPicPr>
        <xdr:cNvPr id="249" name="Picture 248" descr="Picture">
          <a:extLst>
            <a:ext uri="{FF2B5EF4-FFF2-40B4-BE49-F238E27FC236}">
              <a16:creationId xmlns="" xmlns:a16="http://schemas.microsoft.com/office/drawing/2014/main" id="{D1B2E943-9466-464E-814F-B15C541E1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5836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941435</xdr:colOff>
      <xdr:row>255</xdr:row>
      <xdr:rowOff>1093851</xdr:rowOff>
    </xdr:to>
    <xdr:pic>
      <xdr:nvPicPr>
        <xdr:cNvPr id="250" name="Picture 249" descr="Picture">
          <a:extLst>
            <a:ext uri="{FF2B5EF4-FFF2-40B4-BE49-F238E27FC236}">
              <a16:creationId xmlns="" xmlns:a16="http://schemas.microsoft.com/office/drawing/2014/main" id="{E17A304C-F6DF-4AB1-9669-945CD1C83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6941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0</xdr:col>
      <xdr:colOff>941435</xdr:colOff>
      <xdr:row>256</xdr:row>
      <xdr:rowOff>1093851</xdr:rowOff>
    </xdr:to>
    <xdr:pic>
      <xdr:nvPicPr>
        <xdr:cNvPr id="251" name="Picture 250" descr="Picture">
          <a:extLst>
            <a:ext uri="{FF2B5EF4-FFF2-40B4-BE49-F238E27FC236}">
              <a16:creationId xmlns="" xmlns:a16="http://schemas.microsoft.com/office/drawing/2014/main" id="{BC3AA6A1-D1F2-49C5-8094-29AE382AE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8046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257</xdr:row>
      <xdr:rowOff>0</xdr:rowOff>
    </xdr:from>
    <xdr:to>
      <xdr:col>0</xdr:col>
      <xdr:colOff>941435</xdr:colOff>
      <xdr:row>257</xdr:row>
      <xdr:rowOff>1093851</xdr:rowOff>
    </xdr:to>
    <xdr:pic>
      <xdr:nvPicPr>
        <xdr:cNvPr id="252" name="Picture 251" descr="Picture">
          <a:extLst>
            <a:ext uri="{FF2B5EF4-FFF2-40B4-BE49-F238E27FC236}">
              <a16:creationId xmlns="" xmlns:a16="http://schemas.microsoft.com/office/drawing/2014/main" id="{CFE7BCD2-DA68-465F-B2E5-5A9260022D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9151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258</xdr:row>
      <xdr:rowOff>0</xdr:rowOff>
    </xdr:from>
    <xdr:to>
      <xdr:col>0</xdr:col>
      <xdr:colOff>941435</xdr:colOff>
      <xdr:row>258</xdr:row>
      <xdr:rowOff>1093851</xdr:rowOff>
    </xdr:to>
    <xdr:pic>
      <xdr:nvPicPr>
        <xdr:cNvPr id="253" name="Picture 252" descr="Picture">
          <a:extLst>
            <a:ext uri="{FF2B5EF4-FFF2-40B4-BE49-F238E27FC236}">
              <a16:creationId xmlns="" xmlns:a16="http://schemas.microsoft.com/office/drawing/2014/main" id="{99E8DDB2-51F3-4AD0-96D4-3A1BD0DDB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0255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259</xdr:row>
      <xdr:rowOff>0</xdr:rowOff>
    </xdr:from>
    <xdr:to>
      <xdr:col>0</xdr:col>
      <xdr:colOff>941435</xdr:colOff>
      <xdr:row>259</xdr:row>
      <xdr:rowOff>1093851</xdr:rowOff>
    </xdr:to>
    <xdr:pic>
      <xdr:nvPicPr>
        <xdr:cNvPr id="254" name="Picture 253" descr="Picture">
          <a:extLst>
            <a:ext uri="{FF2B5EF4-FFF2-40B4-BE49-F238E27FC236}">
              <a16:creationId xmlns="" xmlns:a16="http://schemas.microsoft.com/office/drawing/2014/main" id="{4AEA201C-DCF7-40F4-BC84-19ADB1EF3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1360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260</xdr:row>
      <xdr:rowOff>0</xdr:rowOff>
    </xdr:from>
    <xdr:to>
      <xdr:col>0</xdr:col>
      <xdr:colOff>941435</xdr:colOff>
      <xdr:row>260</xdr:row>
      <xdr:rowOff>1093851</xdr:rowOff>
    </xdr:to>
    <xdr:pic>
      <xdr:nvPicPr>
        <xdr:cNvPr id="255" name="Picture 254" descr="Picture">
          <a:extLst>
            <a:ext uri="{FF2B5EF4-FFF2-40B4-BE49-F238E27FC236}">
              <a16:creationId xmlns="" xmlns:a16="http://schemas.microsoft.com/office/drawing/2014/main" id="{355A790B-97EC-408A-B07B-446327195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2465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0</xdr:rowOff>
    </xdr:from>
    <xdr:to>
      <xdr:col>0</xdr:col>
      <xdr:colOff>941435</xdr:colOff>
      <xdr:row>261</xdr:row>
      <xdr:rowOff>1093851</xdr:rowOff>
    </xdr:to>
    <xdr:pic>
      <xdr:nvPicPr>
        <xdr:cNvPr id="256" name="Picture 255" descr="Picture">
          <a:extLst>
            <a:ext uri="{FF2B5EF4-FFF2-40B4-BE49-F238E27FC236}">
              <a16:creationId xmlns="" xmlns:a16="http://schemas.microsoft.com/office/drawing/2014/main" id="{9B57DD76-ACB8-4C79-865B-F47E65FFB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3570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0</xdr:col>
      <xdr:colOff>941435</xdr:colOff>
      <xdr:row>262</xdr:row>
      <xdr:rowOff>1093851</xdr:rowOff>
    </xdr:to>
    <xdr:pic>
      <xdr:nvPicPr>
        <xdr:cNvPr id="257" name="Picture 256" descr="Picture">
          <a:extLst>
            <a:ext uri="{FF2B5EF4-FFF2-40B4-BE49-F238E27FC236}">
              <a16:creationId xmlns="" xmlns:a16="http://schemas.microsoft.com/office/drawing/2014/main" id="{EB113353-A129-4C4D-A753-2FE4067AC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4675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263</xdr:row>
      <xdr:rowOff>0</xdr:rowOff>
    </xdr:from>
    <xdr:to>
      <xdr:col>0</xdr:col>
      <xdr:colOff>941435</xdr:colOff>
      <xdr:row>263</xdr:row>
      <xdr:rowOff>1093851</xdr:rowOff>
    </xdr:to>
    <xdr:pic>
      <xdr:nvPicPr>
        <xdr:cNvPr id="258" name="Picture 257" descr="Picture">
          <a:extLst>
            <a:ext uri="{FF2B5EF4-FFF2-40B4-BE49-F238E27FC236}">
              <a16:creationId xmlns="" xmlns:a16="http://schemas.microsoft.com/office/drawing/2014/main" id="{7BD5306C-19D7-41BC-8AB3-18A8F134A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5780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264</xdr:row>
      <xdr:rowOff>0</xdr:rowOff>
    </xdr:from>
    <xdr:to>
      <xdr:col>0</xdr:col>
      <xdr:colOff>941435</xdr:colOff>
      <xdr:row>264</xdr:row>
      <xdr:rowOff>1093851</xdr:rowOff>
    </xdr:to>
    <xdr:pic>
      <xdr:nvPicPr>
        <xdr:cNvPr id="259" name="Picture 258" descr="Picture">
          <a:extLst>
            <a:ext uri="{FF2B5EF4-FFF2-40B4-BE49-F238E27FC236}">
              <a16:creationId xmlns="" xmlns:a16="http://schemas.microsoft.com/office/drawing/2014/main" id="{2E56E234-14EE-47FA-89E5-21F900A9F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6885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265</xdr:row>
      <xdr:rowOff>0</xdr:rowOff>
    </xdr:from>
    <xdr:to>
      <xdr:col>0</xdr:col>
      <xdr:colOff>941435</xdr:colOff>
      <xdr:row>265</xdr:row>
      <xdr:rowOff>1093851</xdr:rowOff>
    </xdr:to>
    <xdr:pic>
      <xdr:nvPicPr>
        <xdr:cNvPr id="260" name="Picture 259" descr="Picture">
          <a:extLst>
            <a:ext uri="{FF2B5EF4-FFF2-40B4-BE49-F238E27FC236}">
              <a16:creationId xmlns="" xmlns:a16="http://schemas.microsoft.com/office/drawing/2014/main" id="{B424FD4A-68A9-4411-9AB5-D9EC43E873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7990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266</xdr:row>
      <xdr:rowOff>0</xdr:rowOff>
    </xdr:from>
    <xdr:to>
      <xdr:col>0</xdr:col>
      <xdr:colOff>941435</xdr:colOff>
      <xdr:row>266</xdr:row>
      <xdr:rowOff>1093851</xdr:rowOff>
    </xdr:to>
    <xdr:pic>
      <xdr:nvPicPr>
        <xdr:cNvPr id="261" name="Picture 260" descr="Picture">
          <a:extLst>
            <a:ext uri="{FF2B5EF4-FFF2-40B4-BE49-F238E27FC236}">
              <a16:creationId xmlns="" xmlns:a16="http://schemas.microsoft.com/office/drawing/2014/main" id="{3CC67A57-149C-43C5-ACBB-4B6A0D16E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9095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267</xdr:row>
      <xdr:rowOff>0</xdr:rowOff>
    </xdr:from>
    <xdr:to>
      <xdr:col>0</xdr:col>
      <xdr:colOff>941435</xdr:colOff>
      <xdr:row>267</xdr:row>
      <xdr:rowOff>1093851</xdr:rowOff>
    </xdr:to>
    <xdr:pic>
      <xdr:nvPicPr>
        <xdr:cNvPr id="262" name="Picture 261" descr="Picture">
          <a:extLst>
            <a:ext uri="{FF2B5EF4-FFF2-40B4-BE49-F238E27FC236}">
              <a16:creationId xmlns="" xmlns:a16="http://schemas.microsoft.com/office/drawing/2014/main" id="{B67E2774-42F5-497B-A63F-FEF7F3544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0200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268</xdr:row>
      <xdr:rowOff>0</xdr:rowOff>
    </xdr:from>
    <xdr:to>
      <xdr:col>0</xdr:col>
      <xdr:colOff>941435</xdr:colOff>
      <xdr:row>268</xdr:row>
      <xdr:rowOff>1093851</xdr:rowOff>
    </xdr:to>
    <xdr:pic>
      <xdr:nvPicPr>
        <xdr:cNvPr id="263" name="Picture 262" descr="Picture">
          <a:extLst>
            <a:ext uri="{FF2B5EF4-FFF2-40B4-BE49-F238E27FC236}">
              <a16:creationId xmlns="" xmlns:a16="http://schemas.microsoft.com/office/drawing/2014/main" id="{96A27C9F-2E27-427E-9AAF-4F4E0CB49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1304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0</xdr:col>
      <xdr:colOff>941435</xdr:colOff>
      <xdr:row>269</xdr:row>
      <xdr:rowOff>1093851</xdr:rowOff>
    </xdr:to>
    <xdr:pic>
      <xdr:nvPicPr>
        <xdr:cNvPr id="264" name="Picture 263" descr="Picture">
          <a:extLst>
            <a:ext uri="{FF2B5EF4-FFF2-40B4-BE49-F238E27FC236}">
              <a16:creationId xmlns="" xmlns:a16="http://schemas.microsoft.com/office/drawing/2014/main" id="{43B57687-5B4C-4CE2-84CD-AEFE075F50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2409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270</xdr:row>
      <xdr:rowOff>0</xdr:rowOff>
    </xdr:from>
    <xdr:to>
      <xdr:col>0</xdr:col>
      <xdr:colOff>941435</xdr:colOff>
      <xdr:row>270</xdr:row>
      <xdr:rowOff>1093851</xdr:rowOff>
    </xdr:to>
    <xdr:pic>
      <xdr:nvPicPr>
        <xdr:cNvPr id="265" name="Picture 264" descr="Picture">
          <a:extLst>
            <a:ext uri="{FF2B5EF4-FFF2-40B4-BE49-F238E27FC236}">
              <a16:creationId xmlns="" xmlns:a16="http://schemas.microsoft.com/office/drawing/2014/main" id="{DB53A198-6E49-4743-8C18-F02CE7994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3514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271</xdr:row>
      <xdr:rowOff>0</xdr:rowOff>
    </xdr:from>
    <xdr:to>
      <xdr:col>0</xdr:col>
      <xdr:colOff>941435</xdr:colOff>
      <xdr:row>271</xdr:row>
      <xdr:rowOff>1093851</xdr:rowOff>
    </xdr:to>
    <xdr:pic>
      <xdr:nvPicPr>
        <xdr:cNvPr id="266" name="Picture 265" descr="Picture">
          <a:extLst>
            <a:ext uri="{FF2B5EF4-FFF2-40B4-BE49-F238E27FC236}">
              <a16:creationId xmlns="" xmlns:a16="http://schemas.microsoft.com/office/drawing/2014/main" id="{8147F3DF-FC9C-4B3E-9E4A-762DECB5E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4619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272</xdr:row>
      <xdr:rowOff>0</xdr:rowOff>
    </xdr:from>
    <xdr:to>
      <xdr:col>0</xdr:col>
      <xdr:colOff>941435</xdr:colOff>
      <xdr:row>272</xdr:row>
      <xdr:rowOff>1093851</xdr:rowOff>
    </xdr:to>
    <xdr:pic>
      <xdr:nvPicPr>
        <xdr:cNvPr id="267" name="Picture 266" descr="Picture">
          <a:extLst>
            <a:ext uri="{FF2B5EF4-FFF2-40B4-BE49-F238E27FC236}">
              <a16:creationId xmlns="" xmlns:a16="http://schemas.microsoft.com/office/drawing/2014/main" id="{FB94DE2A-5AAE-490E-8190-0DA6E0724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5724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273</xdr:row>
      <xdr:rowOff>0</xdr:rowOff>
    </xdr:from>
    <xdr:to>
      <xdr:col>0</xdr:col>
      <xdr:colOff>941435</xdr:colOff>
      <xdr:row>273</xdr:row>
      <xdr:rowOff>1093851</xdr:rowOff>
    </xdr:to>
    <xdr:pic>
      <xdr:nvPicPr>
        <xdr:cNvPr id="268" name="Picture 267" descr="Picture">
          <a:extLst>
            <a:ext uri="{FF2B5EF4-FFF2-40B4-BE49-F238E27FC236}">
              <a16:creationId xmlns="" xmlns:a16="http://schemas.microsoft.com/office/drawing/2014/main" id="{DAFE80F5-9DDA-44DF-A434-CA60E762C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6829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274</xdr:row>
      <xdr:rowOff>0</xdr:rowOff>
    </xdr:from>
    <xdr:to>
      <xdr:col>0</xdr:col>
      <xdr:colOff>941435</xdr:colOff>
      <xdr:row>274</xdr:row>
      <xdr:rowOff>1093851</xdr:rowOff>
    </xdr:to>
    <xdr:pic>
      <xdr:nvPicPr>
        <xdr:cNvPr id="269" name="Picture 268" descr="Picture">
          <a:extLst>
            <a:ext uri="{FF2B5EF4-FFF2-40B4-BE49-F238E27FC236}">
              <a16:creationId xmlns="" xmlns:a16="http://schemas.microsoft.com/office/drawing/2014/main" id="{45F70D90-C3EA-40BF-98C0-3601DA021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7934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275</xdr:row>
      <xdr:rowOff>0</xdr:rowOff>
    </xdr:from>
    <xdr:to>
      <xdr:col>0</xdr:col>
      <xdr:colOff>941435</xdr:colOff>
      <xdr:row>275</xdr:row>
      <xdr:rowOff>1093851</xdr:rowOff>
    </xdr:to>
    <xdr:pic>
      <xdr:nvPicPr>
        <xdr:cNvPr id="270" name="Picture 269" descr="Picture">
          <a:extLst>
            <a:ext uri="{FF2B5EF4-FFF2-40B4-BE49-F238E27FC236}">
              <a16:creationId xmlns="" xmlns:a16="http://schemas.microsoft.com/office/drawing/2014/main" id="{F6366FEF-D147-4142-B75D-B7F19B72B2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9039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276</xdr:row>
      <xdr:rowOff>0</xdr:rowOff>
    </xdr:from>
    <xdr:to>
      <xdr:col>0</xdr:col>
      <xdr:colOff>941435</xdr:colOff>
      <xdr:row>276</xdr:row>
      <xdr:rowOff>1093851</xdr:rowOff>
    </xdr:to>
    <xdr:pic>
      <xdr:nvPicPr>
        <xdr:cNvPr id="271" name="Picture 270" descr="Picture">
          <a:extLst>
            <a:ext uri="{FF2B5EF4-FFF2-40B4-BE49-F238E27FC236}">
              <a16:creationId xmlns="" xmlns:a16="http://schemas.microsoft.com/office/drawing/2014/main" id="{610937D6-AA49-4C36-92D3-855FC6E43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0144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277</xdr:row>
      <xdr:rowOff>0</xdr:rowOff>
    </xdr:from>
    <xdr:to>
      <xdr:col>0</xdr:col>
      <xdr:colOff>941435</xdr:colOff>
      <xdr:row>277</xdr:row>
      <xdr:rowOff>1093851</xdr:rowOff>
    </xdr:to>
    <xdr:pic>
      <xdr:nvPicPr>
        <xdr:cNvPr id="272" name="Picture 271" descr="Picture">
          <a:extLst>
            <a:ext uri="{FF2B5EF4-FFF2-40B4-BE49-F238E27FC236}">
              <a16:creationId xmlns="" xmlns:a16="http://schemas.microsoft.com/office/drawing/2014/main" id="{2B4C1065-CA06-4D3B-A3CB-252DA9703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1249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278</xdr:row>
      <xdr:rowOff>0</xdr:rowOff>
    </xdr:from>
    <xdr:to>
      <xdr:col>0</xdr:col>
      <xdr:colOff>941435</xdr:colOff>
      <xdr:row>278</xdr:row>
      <xdr:rowOff>1093851</xdr:rowOff>
    </xdr:to>
    <xdr:pic>
      <xdr:nvPicPr>
        <xdr:cNvPr id="273" name="Picture 272" descr="Picture">
          <a:extLst>
            <a:ext uri="{FF2B5EF4-FFF2-40B4-BE49-F238E27FC236}">
              <a16:creationId xmlns="" xmlns:a16="http://schemas.microsoft.com/office/drawing/2014/main" id="{11E90EE0-9B99-4151-BA0D-ECB92A501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2353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279</xdr:row>
      <xdr:rowOff>0</xdr:rowOff>
    </xdr:from>
    <xdr:to>
      <xdr:col>0</xdr:col>
      <xdr:colOff>941435</xdr:colOff>
      <xdr:row>279</xdr:row>
      <xdr:rowOff>1093851</xdr:rowOff>
    </xdr:to>
    <xdr:pic>
      <xdr:nvPicPr>
        <xdr:cNvPr id="274" name="Picture 273" descr="Picture">
          <a:extLst>
            <a:ext uri="{FF2B5EF4-FFF2-40B4-BE49-F238E27FC236}">
              <a16:creationId xmlns="" xmlns:a16="http://schemas.microsoft.com/office/drawing/2014/main" id="{5737E465-9D6F-4B12-8014-1C3F9806C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3458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280</xdr:row>
      <xdr:rowOff>0</xdr:rowOff>
    </xdr:from>
    <xdr:to>
      <xdr:col>0</xdr:col>
      <xdr:colOff>941435</xdr:colOff>
      <xdr:row>280</xdr:row>
      <xdr:rowOff>1093851</xdr:rowOff>
    </xdr:to>
    <xdr:pic>
      <xdr:nvPicPr>
        <xdr:cNvPr id="275" name="Picture 274" descr="Picture">
          <a:extLst>
            <a:ext uri="{FF2B5EF4-FFF2-40B4-BE49-F238E27FC236}">
              <a16:creationId xmlns="" xmlns:a16="http://schemas.microsoft.com/office/drawing/2014/main" id="{A982AF29-904E-4EF7-959C-D5DFC646B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4563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281</xdr:row>
      <xdr:rowOff>0</xdr:rowOff>
    </xdr:from>
    <xdr:to>
      <xdr:col>0</xdr:col>
      <xdr:colOff>941435</xdr:colOff>
      <xdr:row>281</xdr:row>
      <xdr:rowOff>1093851</xdr:rowOff>
    </xdr:to>
    <xdr:pic>
      <xdr:nvPicPr>
        <xdr:cNvPr id="276" name="Picture 275" descr="Picture">
          <a:extLst>
            <a:ext uri="{FF2B5EF4-FFF2-40B4-BE49-F238E27FC236}">
              <a16:creationId xmlns="" xmlns:a16="http://schemas.microsoft.com/office/drawing/2014/main" id="{4C859D17-907E-4C90-A20E-E9F2BF1C8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5668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282</xdr:row>
      <xdr:rowOff>0</xdr:rowOff>
    </xdr:from>
    <xdr:to>
      <xdr:col>0</xdr:col>
      <xdr:colOff>941435</xdr:colOff>
      <xdr:row>282</xdr:row>
      <xdr:rowOff>1093851</xdr:rowOff>
    </xdr:to>
    <xdr:pic>
      <xdr:nvPicPr>
        <xdr:cNvPr id="277" name="Picture 276" descr="Picture">
          <a:extLst>
            <a:ext uri="{FF2B5EF4-FFF2-40B4-BE49-F238E27FC236}">
              <a16:creationId xmlns="" xmlns:a16="http://schemas.microsoft.com/office/drawing/2014/main" id="{C7E4B1C4-C543-4E36-99AC-726359A5FE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6773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283</xdr:row>
      <xdr:rowOff>0</xdr:rowOff>
    </xdr:from>
    <xdr:to>
      <xdr:col>0</xdr:col>
      <xdr:colOff>941435</xdr:colOff>
      <xdr:row>283</xdr:row>
      <xdr:rowOff>1093851</xdr:rowOff>
    </xdr:to>
    <xdr:pic>
      <xdr:nvPicPr>
        <xdr:cNvPr id="278" name="Picture 277" descr="Picture">
          <a:extLst>
            <a:ext uri="{FF2B5EF4-FFF2-40B4-BE49-F238E27FC236}">
              <a16:creationId xmlns="" xmlns:a16="http://schemas.microsoft.com/office/drawing/2014/main" id="{EC9298D0-F076-4635-B4D4-D9F69A608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7878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284</xdr:row>
      <xdr:rowOff>0</xdr:rowOff>
    </xdr:from>
    <xdr:to>
      <xdr:col>0</xdr:col>
      <xdr:colOff>941435</xdr:colOff>
      <xdr:row>284</xdr:row>
      <xdr:rowOff>1093851</xdr:rowOff>
    </xdr:to>
    <xdr:pic>
      <xdr:nvPicPr>
        <xdr:cNvPr id="279" name="Picture 278" descr="Picture">
          <a:extLst>
            <a:ext uri="{FF2B5EF4-FFF2-40B4-BE49-F238E27FC236}">
              <a16:creationId xmlns="" xmlns:a16="http://schemas.microsoft.com/office/drawing/2014/main" id="{E6C5E2CA-DDB6-4AA7-81C1-84B68F57B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8983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285</xdr:row>
      <xdr:rowOff>0</xdr:rowOff>
    </xdr:from>
    <xdr:to>
      <xdr:col>0</xdr:col>
      <xdr:colOff>941435</xdr:colOff>
      <xdr:row>285</xdr:row>
      <xdr:rowOff>1093851</xdr:rowOff>
    </xdr:to>
    <xdr:pic>
      <xdr:nvPicPr>
        <xdr:cNvPr id="280" name="Picture 279" descr="Picture">
          <a:extLst>
            <a:ext uri="{FF2B5EF4-FFF2-40B4-BE49-F238E27FC236}">
              <a16:creationId xmlns="" xmlns:a16="http://schemas.microsoft.com/office/drawing/2014/main" id="{6B608551-92EC-4411-A34B-5964B991B0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0088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286</xdr:row>
      <xdr:rowOff>0</xdr:rowOff>
    </xdr:from>
    <xdr:to>
      <xdr:col>0</xdr:col>
      <xdr:colOff>941435</xdr:colOff>
      <xdr:row>286</xdr:row>
      <xdr:rowOff>1093851</xdr:rowOff>
    </xdr:to>
    <xdr:pic>
      <xdr:nvPicPr>
        <xdr:cNvPr id="281" name="Picture 280" descr="Picture">
          <a:extLst>
            <a:ext uri="{FF2B5EF4-FFF2-40B4-BE49-F238E27FC236}">
              <a16:creationId xmlns="" xmlns:a16="http://schemas.microsoft.com/office/drawing/2014/main" id="{3A98D9AD-C381-4506-94E1-30518E583F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1193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287</xdr:row>
      <xdr:rowOff>0</xdr:rowOff>
    </xdr:from>
    <xdr:to>
      <xdr:col>0</xdr:col>
      <xdr:colOff>941435</xdr:colOff>
      <xdr:row>287</xdr:row>
      <xdr:rowOff>1093851</xdr:rowOff>
    </xdr:to>
    <xdr:pic>
      <xdr:nvPicPr>
        <xdr:cNvPr id="282" name="Picture 281" descr="Picture">
          <a:extLst>
            <a:ext uri="{FF2B5EF4-FFF2-40B4-BE49-F238E27FC236}">
              <a16:creationId xmlns="" xmlns:a16="http://schemas.microsoft.com/office/drawing/2014/main" id="{7C8B2973-BE11-4437-89B0-FB706D51D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2298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288</xdr:row>
      <xdr:rowOff>0</xdr:rowOff>
    </xdr:from>
    <xdr:to>
      <xdr:col>0</xdr:col>
      <xdr:colOff>941435</xdr:colOff>
      <xdr:row>288</xdr:row>
      <xdr:rowOff>1093851</xdr:rowOff>
    </xdr:to>
    <xdr:pic>
      <xdr:nvPicPr>
        <xdr:cNvPr id="283" name="Picture 282" descr="Picture">
          <a:extLst>
            <a:ext uri="{FF2B5EF4-FFF2-40B4-BE49-F238E27FC236}">
              <a16:creationId xmlns="" xmlns:a16="http://schemas.microsoft.com/office/drawing/2014/main" id="{ED7D846A-BBD3-41A9-91CA-096C702C2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3402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289</xdr:row>
      <xdr:rowOff>0</xdr:rowOff>
    </xdr:from>
    <xdr:to>
      <xdr:col>0</xdr:col>
      <xdr:colOff>941435</xdr:colOff>
      <xdr:row>289</xdr:row>
      <xdr:rowOff>1093851</xdr:rowOff>
    </xdr:to>
    <xdr:pic>
      <xdr:nvPicPr>
        <xdr:cNvPr id="284" name="Picture 283" descr="Picture">
          <a:extLst>
            <a:ext uri="{FF2B5EF4-FFF2-40B4-BE49-F238E27FC236}">
              <a16:creationId xmlns="" xmlns:a16="http://schemas.microsoft.com/office/drawing/2014/main" id="{ECB18E72-AEBC-4293-B917-893E997DFA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4507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290</xdr:row>
      <xdr:rowOff>0</xdr:rowOff>
    </xdr:from>
    <xdr:to>
      <xdr:col>0</xdr:col>
      <xdr:colOff>941435</xdr:colOff>
      <xdr:row>290</xdr:row>
      <xdr:rowOff>1093851</xdr:rowOff>
    </xdr:to>
    <xdr:pic>
      <xdr:nvPicPr>
        <xdr:cNvPr id="285" name="Picture 284" descr="Picture">
          <a:extLst>
            <a:ext uri="{FF2B5EF4-FFF2-40B4-BE49-F238E27FC236}">
              <a16:creationId xmlns="" xmlns:a16="http://schemas.microsoft.com/office/drawing/2014/main" id="{3D50D76D-D957-47E8-A9FB-6C060D25A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5612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291</xdr:row>
      <xdr:rowOff>0</xdr:rowOff>
    </xdr:from>
    <xdr:to>
      <xdr:col>0</xdr:col>
      <xdr:colOff>941435</xdr:colOff>
      <xdr:row>291</xdr:row>
      <xdr:rowOff>1093851</xdr:rowOff>
    </xdr:to>
    <xdr:pic>
      <xdr:nvPicPr>
        <xdr:cNvPr id="286" name="Picture 285" descr="Picture">
          <a:extLst>
            <a:ext uri="{FF2B5EF4-FFF2-40B4-BE49-F238E27FC236}">
              <a16:creationId xmlns="" xmlns:a16="http://schemas.microsoft.com/office/drawing/2014/main" id="{1B42FCA7-E1C2-46AD-928F-021A6CC32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6717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292</xdr:row>
      <xdr:rowOff>0</xdr:rowOff>
    </xdr:from>
    <xdr:to>
      <xdr:col>0</xdr:col>
      <xdr:colOff>941435</xdr:colOff>
      <xdr:row>292</xdr:row>
      <xdr:rowOff>1093851</xdr:rowOff>
    </xdr:to>
    <xdr:pic>
      <xdr:nvPicPr>
        <xdr:cNvPr id="287" name="Picture 286" descr="Picture">
          <a:extLst>
            <a:ext uri="{FF2B5EF4-FFF2-40B4-BE49-F238E27FC236}">
              <a16:creationId xmlns="" xmlns:a16="http://schemas.microsoft.com/office/drawing/2014/main" id="{92888067-7B13-4416-89D0-B79127EC6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7822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293</xdr:row>
      <xdr:rowOff>0</xdr:rowOff>
    </xdr:from>
    <xdr:to>
      <xdr:col>0</xdr:col>
      <xdr:colOff>941435</xdr:colOff>
      <xdr:row>293</xdr:row>
      <xdr:rowOff>1093851</xdr:rowOff>
    </xdr:to>
    <xdr:pic>
      <xdr:nvPicPr>
        <xdr:cNvPr id="288" name="Picture 287" descr="Picture">
          <a:extLst>
            <a:ext uri="{FF2B5EF4-FFF2-40B4-BE49-F238E27FC236}">
              <a16:creationId xmlns="" xmlns:a16="http://schemas.microsoft.com/office/drawing/2014/main" id="{721DF0A2-1988-49D8-BEE9-7FBF4AFAF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8927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294</xdr:row>
      <xdr:rowOff>0</xdr:rowOff>
    </xdr:from>
    <xdr:to>
      <xdr:col>0</xdr:col>
      <xdr:colOff>941435</xdr:colOff>
      <xdr:row>294</xdr:row>
      <xdr:rowOff>1093851</xdr:rowOff>
    </xdr:to>
    <xdr:pic>
      <xdr:nvPicPr>
        <xdr:cNvPr id="289" name="Picture 288" descr="Picture">
          <a:extLst>
            <a:ext uri="{FF2B5EF4-FFF2-40B4-BE49-F238E27FC236}">
              <a16:creationId xmlns="" xmlns:a16="http://schemas.microsoft.com/office/drawing/2014/main" id="{4CFE814F-BD94-4FFE-948D-ABF6B1EAF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0032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295</xdr:row>
      <xdr:rowOff>0</xdr:rowOff>
    </xdr:from>
    <xdr:to>
      <xdr:col>0</xdr:col>
      <xdr:colOff>941435</xdr:colOff>
      <xdr:row>295</xdr:row>
      <xdr:rowOff>1093851</xdr:rowOff>
    </xdr:to>
    <xdr:pic>
      <xdr:nvPicPr>
        <xdr:cNvPr id="290" name="Picture 289" descr="Picture">
          <a:extLst>
            <a:ext uri="{FF2B5EF4-FFF2-40B4-BE49-F238E27FC236}">
              <a16:creationId xmlns="" xmlns:a16="http://schemas.microsoft.com/office/drawing/2014/main" id="{A21A2392-2708-41AB-8378-61C26962C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1137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296</xdr:row>
      <xdr:rowOff>0</xdr:rowOff>
    </xdr:from>
    <xdr:to>
      <xdr:col>0</xdr:col>
      <xdr:colOff>941435</xdr:colOff>
      <xdr:row>296</xdr:row>
      <xdr:rowOff>1093851</xdr:rowOff>
    </xdr:to>
    <xdr:pic>
      <xdr:nvPicPr>
        <xdr:cNvPr id="291" name="Picture 290" descr="Picture">
          <a:extLst>
            <a:ext uri="{FF2B5EF4-FFF2-40B4-BE49-F238E27FC236}">
              <a16:creationId xmlns="" xmlns:a16="http://schemas.microsoft.com/office/drawing/2014/main" id="{AF90D534-9C64-43E5-A9B9-8B5C68362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2242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297</xdr:row>
      <xdr:rowOff>0</xdr:rowOff>
    </xdr:from>
    <xdr:to>
      <xdr:col>0</xdr:col>
      <xdr:colOff>941435</xdr:colOff>
      <xdr:row>297</xdr:row>
      <xdr:rowOff>1093851</xdr:rowOff>
    </xdr:to>
    <xdr:pic>
      <xdr:nvPicPr>
        <xdr:cNvPr id="292" name="Picture 291" descr="Picture">
          <a:extLst>
            <a:ext uri="{FF2B5EF4-FFF2-40B4-BE49-F238E27FC236}">
              <a16:creationId xmlns="" xmlns:a16="http://schemas.microsoft.com/office/drawing/2014/main" id="{3CDD3611-6B24-4353-837E-025BED9F3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3347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298</xdr:row>
      <xdr:rowOff>0</xdr:rowOff>
    </xdr:from>
    <xdr:to>
      <xdr:col>0</xdr:col>
      <xdr:colOff>941435</xdr:colOff>
      <xdr:row>298</xdr:row>
      <xdr:rowOff>1093851</xdr:rowOff>
    </xdr:to>
    <xdr:pic>
      <xdr:nvPicPr>
        <xdr:cNvPr id="293" name="Picture 292" descr="Picture">
          <a:extLst>
            <a:ext uri="{FF2B5EF4-FFF2-40B4-BE49-F238E27FC236}">
              <a16:creationId xmlns="" xmlns:a16="http://schemas.microsoft.com/office/drawing/2014/main" id="{4B3A5309-47C5-4658-93FC-6B9064488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4451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299</xdr:row>
      <xdr:rowOff>0</xdr:rowOff>
    </xdr:from>
    <xdr:to>
      <xdr:col>0</xdr:col>
      <xdr:colOff>941435</xdr:colOff>
      <xdr:row>299</xdr:row>
      <xdr:rowOff>1093851</xdr:rowOff>
    </xdr:to>
    <xdr:pic>
      <xdr:nvPicPr>
        <xdr:cNvPr id="294" name="Picture 293" descr="Picture">
          <a:extLst>
            <a:ext uri="{FF2B5EF4-FFF2-40B4-BE49-F238E27FC236}">
              <a16:creationId xmlns="" xmlns:a16="http://schemas.microsoft.com/office/drawing/2014/main" id="{3396C960-EFB0-4731-B4DA-B413ECE78B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5556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300</xdr:row>
      <xdr:rowOff>0</xdr:rowOff>
    </xdr:from>
    <xdr:to>
      <xdr:col>0</xdr:col>
      <xdr:colOff>941435</xdr:colOff>
      <xdr:row>300</xdr:row>
      <xdr:rowOff>1093851</xdr:rowOff>
    </xdr:to>
    <xdr:pic>
      <xdr:nvPicPr>
        <xdr:cNvPr id="295" name="Picture 294" descr="Picture">
          <a:extLst>
            <a:ext uri="{FF2B5EF4-FFF2-40B4-BE49-F238E27FC236}">
              <a16:creationId xmlns="" xmlns:a16="http://schemas.microsoft.com/office/drawing/2014/main" id="{2413B503-3EEF-4CE7-9776-FC1D98B18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6661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301</xdr:row>
      <xdr:rowOff>0</xdr:rowOff>
    </xdr:from>
    <xdr:to>
      <xdr:col>0</xdr:col>
      <xdr:colOff>941435</xdr:colOff>
      <xdr:row>301</xdr:row>
      <xdr:rowOff>1093851</xdr:rowOff>
    </xdr:to>
    <xdr:pic>
      <xdr:nvPicPr>
        <xdr:cNvPr id="296" name="Picture 295" descr="Picture">
          <a:extLst>
            <a:ext uri="{FF2B5EF4-FFF2-40B4-BE49-F238E27FC236}">
              <a16:creationId xmlns="" xmlns:a16="http://schemas.microsoft.com/office/drawing/2014/main" id="{A76E1D40-47FD-4498-814B-5BF5CC7D5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7766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0</xdr:col>
      <xdr:colOff>941435</xdr:colOff>
      <xdr:row>302</xdr:row>
      <xdr:rowOff>1093851</xdr:rowOff>
    </xdr:to>
    <xdr:pic>
      <xdr:nvPicPr>
        <xdr:cNvPr id="297" name="Picture 296" descr="Picture">
          <a:extLst>
            <a:ext uri="{FF2B5EF4-FFF2-40B4-BE49-F238E27FC236}">
              <a16:creationId xmlns="" xmlns:a16="http://schemas.microsoft.com/office/drawing/2014/main" id="{FB47332B-31CB-4E83-949D-217B75034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8871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303</xdr:row>
      <xdr:rowOff>0</xdr:rowOff>
    </xdr:from>
    <xdr:to>
      <xdr:col>0</xdr:col>
      <xdr:colOff>941435</xdr:colOff>
      <xdr:row>303</xdr:row>
      <xdr:rowOff>1093851</xdr:rowOff>
    </xdr:to>
    <xdr:pic>
      <xdr:nvPicPr>
        <xdr:cNvPr id="298" name="Picture 297" descr="Picture">
          <a:extLst>
            <a:ext uri="{FF2B5EF4-FFF2-40B4-BE49-F238E27FC236}">
              <a16:creationId xmlns="" xmlns:a16="http://schemas.microsoft.com/office/drawing/2014/main" id="{F4F86D38-3487-4C94-BE3F-5C1F67039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9976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304</xdr:row>
      <xdr:rowOff>0</xdr:rowOff>
    </xdr:from>
    <xdr:to>
      <xdr:col>0</xdr:col>
      <xdr:colOff>941435</xdr:colOff>
      <xdr:row>304</xdr:row>
      <xdr:rowOff>1093851</xdr:rowOff>
    </xdr:to>
    <xdr:pic>
      <xdr:nvPicPr>
        <xdr:cNvPr id="299" name="Picture 298" descr="Picture">
          <a:extLst>
            <a:ext uri="{FF2B5EF4-FFF2-40B4-BE49-F238E27FC236}">
              <a16:creationId xmlns="" xmlns:a16="http://schemas.microsoft.com/office/drawing/2014/main" id="{50C5F5DE-17F4-432C-8538-2824850C9E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1081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305</xdr:row>
      <xdr:rowOff>0</xdr:rowOff>
    </xdr:from>
    <xdr:to>
      <xdr:col>0</xdr:col>
      <xdr:colOff>941435</xdr:colOff>
      <xdr:row>305</xdr:row>
      <xdr:rowOff>1093851</xdr:rowOff>
    </xdr:to>
    <xdr:pic>
      <xdr:nvPicPr>
        <xdr:cNvPr id="300" name="Picture 299" descr="Picture">
          <a:extLst>
            <a:ext uri="{FF2B5EF4-FFF2-40B4-BE49-F238E27FC236}">
              <a16:creationId xmlns="" xmlns:a16="http://schemas.microsoft.com/office/drawing/2014/main" id="{02189A8C-DABC-4A95-986F-D67EB2654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2186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0</xdr:col>
      <xdr:colOff>941435</xdr:colOff>
      <xdr:row>306</xdr:row>
      <xdr:rowOff>1093851</xdr:rowOff>
    </xdr:to>
    <xdr:pic>
      <xdr:nvPicPr>
        <xdr:cNvPr id="301" name="Picture 300" descr="Picture">
          <a:extLst>
            <a:ext uri="{FF2B5EF4-FFF2-40B4-BE49-F238E27FC236}">
              <a16:creationId xmlns="" xmlns:a16="http://schemas.microsoft.com/office/drawing/2014/main" id="{3395C16C-AB54-46F1-8B98-18B0E78BE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3291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307</xdr:row>
      <xdr:rowOff>0</xdr:rowOff>
    </xdr:from>
    <xdr:to>
      <xdr:col>0</xdr:col>
      <xdr:colOff>941435</xdr:colOff>
      <xdr:row>307</xdr:row>
      <xdr:rowOff>1093851</xdr:rowOff>
    </xdr:to>
    <xdr:pic>
      <xdr:nvPicPr>
        <xdr:cNvPr id="302" name="Picture 301" descr="Picture">
          <a:extLst>
            <a:ext uri="{FF2B5EF4-FFF2-40B4-BE49-F238E27FC236}">
              <a16:creationId xmlns="" xmlns:a16="http://schemas.microsoft.com/office/drawing/2014/main" id="{D9ADFF1E-C935-49D2-BBC0-73597CADE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4396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308</xdr:row>
      <xdr:rowOff>0</xdr:rowOff>
    </xdr:from>
    <xdr:to>
      <xdr:col>0</xdr:col>
      <xdr:colOff>941435</xdr:colOff>
      <xdr:row>308</xdr:row>
      <xdr:rowOff>1093851</xdr:rowOff>
    </xdr:to>
    <xdr:pic>
      <xdr:nvPicPr>
        <xdr:cNvPr id="303" name="Picture 302" descr="Picture">
          <a:extLst>
            <a:ext uri="{FF2B5EF4-FFF2-40B4-BE49-F238E27FC236}">
              <a16:creationId xmlns="" xmlns:a16="http://schemas.microsoft.com/office/drawing/2014/main" id="{2FBC3567-93E5-4F15-B526-14B4D7227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5500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309</xdr:row>
      <xdr:rowOff>0</xdr:rowOff>
    </xdr:from>
    <xdr:to>
      <xdr:col>0</xdr:col>
      <xdr:colOff>941435</xdr:colOff>
      <xdr:row>309</xdr:row>
      <xdr:rowOff>1093851</xdr:rowOff>
    </xdr:to>
    <xdr:pic>
      <xdr:nvPicPr>
        <xdr:cNvPr id="304" name="Picture 303" descr="Picture">
          <a:extLst>
            <a:ext uri="{FF2B5EF4-FFF2-40B4-BE49-F238E27FC236}">
              <a16:creationId xmlns="" xmlns:a16="http://schemas.microsoft.com/office/drawing/2014/main" id="{27BE8E42-6B59-4054-B061-7A426D6C8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6605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310</xdr:row>
      <xdr:rowOff>0</xdr:rowOff>
    </xdr:from>
    <xdr:to>
      <xdr:col>0</xdr:col>
      <xdr:colOff>941435</xdr:colOff>
      <xdr:row>310</xdr:row>
      <xdr:rowOff>1093851</xdr:rowOff>
    </xdr:to>
    <xdr:pic>
      <xdr:nvPicPr>
        <xdr:cNvPr id="305" name="Picture 304" descr="Picture">
          <a:extLst>
            <a:ext uri="{FF2B5EF4-FFF2-40B4-BE49-F238E27FC236}">
              <a16:creationId xmlns="" xmlns:a16="http://schemas.microsoft.com/office/drawing/2014/main" id="{A00FFD37-E59A-4D7A-B76C-3CC26B038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7710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311</xdr:row>
      <xdr:rowOff>0</xdr:rowOff>
    </xdr:from>
    <xdr:to>
      <xdr:col>0</xdr:col>
      <xdr:colOff>941435</xdr:colOff>
      <xdr:row>311</xdr:row>
      <xdr:rowOff>1093851</xdr:rowOff>
    </xdr:to>
    <xdr:pic>
      <xdr:nvPicPr>
        <xdr:cNvPr id="306" name="Picture 305" descr="Picture">
          <a:extLst>
            <a:ext uri="{FF2B5EF4-FFF2-40B4-BE49-F238E27FC236}">
              <a16:creationId xmlns="" xmlns:a16="http://schemas.microsoft.com/office/drawing/2014/main" id="{A526DF58-1128-4B52-A7C7-541703F1C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815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312</xdr:row>
      <xdr:rowOff>0</xdr:rowOff>
    </xdr:from>
    <xdr:to>
      <xdr:col>0</xdr:col>
      <xdr:colOff>941435</xdr:colOff>
      <xdr:row>312</xdr:row>
      <xdr:rowOff>1093851</xdr:rowOff>
    </xdr:to>
    <xdr:pic>
      <xdr:nvPicPr>
        <xdr:cNvPr id="307" name="Picture 306" descr="Picture">
          <a:extLst>
            <a:ext uri="{FF2B5EF4-FFF2-40B4-BE49-F238E27FC236}">
              <a16:creationId xmlns="" xmlns:a16="http://schemas.microsoft.com/office/drawing/2014/main" id="{2607CE8F-C1C5-44C1-BE17-12ED53B547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9920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313</xdr:row>
      <xdr:rowOff>0</xdr:rowOff>
    </xdr:from>
    <xdr:to>
      <xdr:col>0</xdr:col>
      <xdr:colOff>941435</xdr:colOff>
      <xdr:row>313</xdr:row>
      <xdr:rowOff>1093851</xdr:rowOff>
    </xdr:to>
    <xdr:pic>
      <xdr:nvPicPr>
        <xdr:cNvPr id="308" name="Picture 307" descr="Picture">
          <a:extLst>
            <a:ext uri="{FF2B5EF4-FFF2-40B4-BE49-F238E27FC236}">
              <a16:creationId xmlns="" xmlns:a16="http://schemas.microsoft.com/office/drawing/2014/main" id="{2DDCF73F-247B-4FF8-B3B4-6BFF0FD3B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1025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314</xdr:row>
      <xdr:rowOff>0</xdr:rowOff>
    </xdr:from>
    <xdr:to>
      <xdr:col>0</xdr:col>
      <xdr:colOff>941435</xdr:colOff>
      <xdr:row>314</xdr:row>
      <xdr:rowOff>1093851</xdr:rowOff>
    </xdr:to>
    <xdr:pic>
      <xdr:nvPicPr>
        <xdr:cNvPr id="309" name="Picture 308" descr="Picture">
          <a:extLst>
            <a:ext uri="{FF2B5EF4-FFF2-40B4-BE49-F238E27FC236}">
              <a16:creationId xmlns="" xmlns:a16="http://schemas.microsoft.com/office/drawing/2014/main" id="{A9336A86-5A94-4890-ABB7-27147CBB8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2130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315</xdr:row>
      <xdr:rowOff>0</xdr:rowOff>
    </xdr:from>
    <xdr:to>
      <xdr:col>0</xdr:col>
      <xdr:colOff>941435</xdr:colOff>
      <xdr:row>315</xdr:row>
      <xdr:rowOff>1093851</xdr:rowOff>
    </xdr:to>
    <xdr:pic>
      <xdr:nvPicPr>
        <xdr:cNvPr id="310" name="Picture 309" descr="Picture">
          <a:extLst>
            <a:ext uri="{FF2B5EF4-FFF2-40B4-BE49-F238E27FC236}">
              <a16:creationId xmlns="" xmlns:a16="http://schemas.microsoft.com/office/drawing/2014/main" id="{F3E7A22C-3674-4875-9BB1-A3A01A2CF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3235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316</xdr:row>
      <xdr:rowOff>0</xdr:rowOff>
    </xdr:from>
    <xdr:to>
      <xdr:col>0</xdr:col>
      <xdr:colOff>941435</xdr:colOff>
      <xdr:row>316</xdr:row>
      <xdr:rowOff>1093851</xdr:rowOff>
    </xdr:to>
    <xdr:pic>
      <xdr:nvPicPr>
        <xdr:cNvPr id="311" name="Picture 310" descr="Picture">
          <a:extLst>
            <a:ext uri="{FF2B5EF4-FFF2-40B4-BE49-F238E27FC236}">
              <a16:creationId xmlns="" xmlns:a16="http://schemas.microsoft.com/office/drawing/2014/main" id="{AE6C2441-2B14-4195-A081-BC6370C21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4340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317</xdr:row>
      <xdr:rowOff>0</xdr:rowOff>
    </xdr:from>
    <xdr:to>
      <xdr:col>0</xdr:col>
      <xdr:colOff>941435</xdr:colOff>
      <xdr:row>317</xdr:row>
      <xdr:rowOff>1093851</xdr:rowOff>
    </xdr:to>
    <xdr:pic>
      <xdr:nvPicPr>
        <xdr:cNvPr id="312" name="Picture 311" descr="Picture">
          <a:extLst>
            <a:ext uri="{FF2B5EF4-FFF2-40B4-BE49-F238E27FC236}">
              <a16:creationId xmlns="" xmlns:a16="http://schemas.microsoft.com/office/drawing/2014/main" id="{4E99615C-48BF-4EE2-B23B-B431CE719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5445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318</xdr:row>
      <xdr:rowOff>0</xdr:rowOff>
    </xdr:from>
    <xdr:to>
      <xdr:col>0</xdr:col>
      <xdr:colOff>941435</xdr:colOff>
      <xdr:row>318</xdr:row>
      <xdr:rowOff>1093851</xdr:rowOff>
    </xdr:to>
    <xdr:pic>
      <xdr:nvPicPr>
        <xdr:cNvPr id="313" name="Picture 312" descr="Picture">
          <a:extLst>
            <a:ext uri="{FF2B5EF4-FFF2-40B4-BE49-F238E27FC236}">
              <a16:creationId xmlns="" xmlns:a16="http://schemas.microsoft.com/office/drawing/2014/main" id="{F4CEA23C-074C-4E0D-B307-6B12D7A848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6549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319</xdr:row>
      <xdr:rowOff>0</xdr:rowOff>
    </xdr:from>
    <xdr:to>
      <xdr:col>0</xdr:col>
      <xdr:colOff>941435</xdr:colOff>
      <xdr:row>319</xdr:row>
      <xdr:rowOff>1093851</xdr:rowOff>
    </xdr:to>
    <xdr:pic>
      <xdr:nvPicPr>
        <xdr:cNvPr id="314" name="Picture 313" descr="Picture">
          <a:extLst>
            <a:ext uri="{FF2B5EF4-FFF2-40B4-BE49-F238E27FC236}">
              <a16:creationId xmlns="" xmlns:a16="http://schemas.microsoft.com/office/drawing/2014/main" id="{30ACC751-FACD-4BDB-8395-CBDB476BE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7654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320</xdr:row>
      <xdr:rowOff>0</xdr:rowOff>
    </xdr:from>
    <xdr:to>
      <xdr:col>0</xdr:col>
      <xdr:colOff>941435</xdr:colOff>
      <xdr:row>320</xdr:row>
      <xdr:rowOff>1093851</xdr:rowOff>
    </xdr:to>
    <xdr:pic>
      <xdr:nvPicPr>
        <xdr:cNvPr id="315" name="Picture 314" descr="Picture">
          <a:extLst>
            <a:ext uri="{FF2B5EF4-FFF2-40B4-BE49-F238E27FC236}">
              <a16:creationId xmlns="" xmlns:a16="http://schemas.microsoft.com/office/drawing/2014/main" id="{72897BCC-E364-4A19-9F09-570B0489E9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8759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321</xdr:row>
      <xdr:rowOff>0</xdr:rowOff>
    </xdr:from>
    <xdr:to>
      <xdr:col>0</xdr:col>
      <xdr:colOff>941435</xdr:colOff>
      <xdr:row>321</xdr:row>
      <xdr:rowOff>1093851</xdr:rowOff>
    </xdr:to>
    <xdr:pic>
      <xdr:nvPicPr>
        <xdr:cNvPr id="316" name="Picture 315" descr="Picture">
          <a:extLst>
            <a:ext uri="{FF2B5EF4-FFF2-40B4-BE49-F238E27FC236}">
              <a16:creationId xmlns="" xmlns:a16="http://schemas.microsoft.com/office/drawing/2014/main" id="{B95BCB7D-C716-40CA-BECD-5CFF7C95C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864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322</xdr:row>
      <xdr:rowOff>0</xdr:rowOff>
    </xdr:from>
    <xdr:to>
      <xdr:col>0</xdr:col>
      <xdr:colOff>941435</xdr:colOff>
      <xdr:row>322</xdr:row>
      <xdr:rowOff>1093851</xdr:rowOff>
    </xdr:to>
    <xdr:pic>
      <xdr:nvPicPr>
        <xdr:cNvPr id="317" name="Picture 316" descr="Picture">
          <a:extLst>
            <a:ext uri="{FF2B5EF4-FFF2-40B4-BE49-F238E27FC236}">
              <a16:creationId xmlns="" xmlns:a16="http://schemas.microsoft.com/office/drawing/2014/main" id="{A8E52954-AECD-4D3B-8496-7C525B3FA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0969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323</xdr:row>
      <xdr:rowOff>0</xdr:rowOff>
    </xdr:from>
    <xdr:to>
      <xdr:col>0</xdr:col>
      <xdr:colOff>941435</xdr:colOff>
      <xdr:row>323</xdr:row>
      <xdr:rowOff>1093851</xdr:rowOff>
    </xdr:to>
    <xdr:pic>
      <xdr:nvPicPr>
        <xdr:cNvPr id="318" name="Picture 317" descr="Picture">
          <a:extLst>
            <a:ext uri="{FF2B5EF4-FFF2-40B4-BE49-F238E27FC236}">
              <a16:creationId xmlns="" xmlns:a16="http://schemas.microsoft.com/office/drawing/2014/main" id="{596B17D7-3E93-439E-8790-5A020AC8D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2074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324</xdr:row>
      <xdr:rowOff>0</xdr:rowOff>
    </xdr:from>
    <xdr:to>
      <xdr:col>0</xdr:col>
      <xdr:colOff>941435</xdr:colOff>
      <xdr:row>324</xdr:row>
      <xdr:rowOff>1093851</xdr:rowOff>
    </xdr:to>
    <xdr:pic>
      <xdr:nvPicPr>
        <xdr:cNvPr id="319" name="Picture 318" descr="Picture">
          <a:extLst>
            <a:ext uri="{FF2B5EF4-FFF2-40B4-BE49-F238E27FC236}">
              <a16:creationId xmlns="" xmlns:a16="http://schemas.microsoft.com/office/drawing/2014/main" id="{EAFBDEF6-D91E-42B2-AF08-39ABA809D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179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325</xdr:row>
      <xdr:rowOff>0</xdr:rowOff>
    </xdr:from>
    <xdr:to>
      <xdr:col>0</xdr:col>
      <xdr:colOff>941435</xdr:colOff>
      <xdr:row>325</xdr:row>
      <xdr:rowOff>1093851</xdr:rowOff>
    </xdr:to>
    <xdr:pic>
      <xdr:nvPicPr>
        <xdr:cNvPr id="320" name="Picture 319" descr="Picture">
          <a:extLst>
            <a:ext uri="{FF2B5EF4-FFF2-40B4-BE49-F238E27FC236}">
              <a16:creationId xmlns="" xmlns:a16="http://schemas.microsoft.com/office/drawing/2014/main" id="{69A36E8A-C493-4F32-AD8E-82B016F31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4284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326</xdr:row>
      <xdr:rowOff>0</xdr:rowOff>
    </xdr:from>
    <xdr:to>
      <xdr:col>0</xdr:col>
      <xdr:colOff>941435</xdr:colOff>
      <xdr:row>326</xdr:row>
      <xdr:rowOff>1093851</xdr:rowOff>
    </xdr:to>
    <xdr:pic>
      <xdr:nvPicPr>
        <xdr:cNvPr id="321" name="Picture 320" descr="Picture">
          <a:extLst>
            <a:ext uri="{FF2B5EF4-FFF2-40B4-BE49-F238E27FC236}">
              <a16:creationId xmlns="" xmlns:a16="http://schemas.microsoft.com/office/drawing/2014/main" id="{5347B5DB-C844-458E-98E3-046F31C09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5389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327</xdr:row>
      <xdr:rowOff>0</xdr:rowOff>
    </xdr:from>
    <xdr:to>
      <xdr:col>0</xdr:col>
      <xdr:colOff>941435</xdr:colOff>
      <xdr:row>327</xdr:row>
      <xdr:rowOff>1093851</xdr:rowOff>
    </xdr:to>
    <xdr:pic>
      <xdr:nvPicPr>
        <xdr:cNvPr id="322" name="Picture 321" descr="Picture">
          <a:extLst>
            <a:ext uri="{FF2B5EF4-FFF2-40B4-BE49-F238E27FC236}">
              <a16:creationId xmlns="" xmlns:a16="http://schemas.microsoft.com/office/drawing/2014/main" id="{37BC506E-4701-4E0A-BE2B-1EB04E807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6494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328</xdr:row>
      <xdr:rowOff>0</xdr:rowOff>
    </xdr:from>
    <xdr:to>
      <xdr:col>0</xdr:col>
      <xdr:colOff>941435</xdr:colOff>
      <xdr:row>328</xdr:row>
      <xdr:rowOff>1093851</xdr:rowOff>
    </xdr:to>
    <xdr:pic>
      <xdr:nvPicPr>
        <xdr:cNvPr id="323" name="Picture 322" descr="Picture">
          <a:extLst>
            <a:ext uri="{FF2B5EF4-FFF2-40B4-BE49-F238E27FC236}">
              <a16:creationId xmlns="" xmlns:a16="http://schemas.microsoft.com/office/drawing/2014/main" id="{B0A57C62-E17E-491A-937A-14E80B7A8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598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329</xdr:row>
      <xdr:rowOff>0</xdr:rowOff>
    </xdr:from>
    <xdr:to>
      <xdr:col>0</xdr:col>
      <xdr:colOff>941435</xdr:colOff>
      <xdr:row>329</xdr:row>
      <xdr:rowOff>1093851</xdr:rowOff>
    </xdr:to>
    <xdr:pic>
      <xdr:nvPicPr>
        <xdr:cNvPr id="324" name="Picture 323" descr="Picture">
          <a:extLst>
            <a:ext uri="{FF2B5EF4-FFF2-40B4-BE49-F238E27FC236}">
              <a16:creationId xmlns="" xmlns:a16="http://schemas.microsoft.com/office/drawing/2014/main" id="{A2312C5D-6D17-4FA5-93CC-58285AB37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8703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330</xdr:row>
      <xdr:rowOff>0</xdr:rowOff>
    </xdr:from>
    <xdr:to>
      <xdr:col>0</xdr:col>
      <xdr:colOff>941435</xdr:colOff>
      <xdr:row>330</xdr:row>
      <xdr:rowOff>1093851</xdr:rowOff>
    </xdr:to>
    <xdr:pic>
      <xdr:nvPicPr>
        <xdr:cNvPr id="325" name="Picture 324" descr="Picture">
          <a:extLst>
            <a:ext uri="{FF2B5EF4-FFF2-40B4-BE49-F238E27FC236}">
              <a16:creationId xmlns="" xmlns:a16="http://schemas.microsoft.com/office/drawing/2014/main" id="{303FBFE3-F4AA-4858-925E-E1B621694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9808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331</xdr:row>
      <xdr:rowOff>0</xdr:rowOff>
    </xdr:from>
    <xdr:to>
      <xdr:col>0</xdr:col>
      <xdr:colOff>941435</xdr:colOff>
      <xdr:row>331</xdr:row>
      <xdr:rowOff>1093851</xdr:rowOff>
    </xdr:to>
    <xdr:pic>
      <xdr:nvPicPr>
        <xdr:cNvPr id="326" name="Picture 325" descr="Picture">
          <a:extLst>
            <a:ext uri="{FF2B5EF4-FFF2-40B4-BE49-F238E27FC236}">
              <a16:creationId xmlns="" xmlns:a16="http://schemas.microsoft.com/office/drawing/2014/main" id="{B86BDA6E-3594-489E-AA0A-02F3AEBD9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0913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332</xdr:row>
      <xdr:rowOff>0</xdr:rowOff>
    </xdr:from>
    <xdr:to>
      <xdr:col>0</xdr:col>
      <xdr:colOff>941435</xdr:colOff>
      <xdr:row>332</xdr:row>
      <xdr:rowOff>1093851</xdr:rowOff>
    </xdr:to>
    <xdr:pic>
      <xdr:nvPicPr>
        <xdr:cNvPr id="327" name="Picture 326" descr="Picture">
          <a:extLst>
            <a:ext uri="{FF2B5EF4-FFF2-40B4-BE49-F238E27FC236}">
              <a16:creationId xmlns="" xmlns:a16="http://schemas.microsoft.com/office/drawing/2014/main" id="{287390EB-CAE3-472C-B01F-51D196D71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2018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333</xdr:row>
      <xdr:rowOff>0</xdr:rowOff>
    </xdr:from>
    <xdr:to>
      <xdr:col>0</xdr:col>
      <xdr:colOff>941435</xdr:colOff>
      <xdr:row>333</xdr:row>
      <xdr:rowOff>1093851</xdr:rowOff>
    </xdr:to>
    <xdr:pic>
      <xdr:nvPicPr>
        <xdr:cNvPr id="328" name="Picture 327" descr="Picture">
          <a:extLst>
            <a:ext uri="{FF2B5EF4-FFF2-40B4-BE49-F238E27FC236}">
              <a16:creationId xmlns="" xmlns:a16="http://schemas.microsoft.com/office/drawing/2014/main" id="{FBB7560A-0FB4-43DE-9023-E424478E2F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3123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334</xdr:row>
      <xdr:rowOff>0</xdr:rowOff>
    </xdr:from>
    <xdr:to>
      <xdr:col>0</xdr:col>
      <xdr:colOff>941435</xdr:colOff>
      <xdr:row>334</xdr:row>
      <xdr:rowOff>1093851</xdr:rowOff>
    </xdr:to>
    <xdr:pic>
      <xdr:nvPicPr>
        <xdr:cNvPr id="329" name="Picture 328" descr="Picture">
          <a:extLst>
            <a:ext uri="{FF2B5EF4-FFF2-40B4-BE49-F238E27FC236}">
              <a16:creationId xmlns="" xmlns:a16="http://schemas.microsoft.com/office/drawing/2014/main" id="{2E1F8B32-73C5-4E59-ADA7-56D43C7D2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4228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335</xdr:row>
      <xdr:rowOff>0</xdr:rowOff>
    </xdr:from>
    <xdr:to>
      <xdr:col>0</xdr:col>
      <xdr:colOff>941435</xdr:colOff>
      <xdr:row>335</xdr:row>
      <xdr:rowOff>1093851</xdr:rowOff>
    </xdr:to>
    <xdr:pic>
      <xdr:nvPicPr>
        <xdr:cNvPr id="330" name="Picture 329" descr="Picture">
          <a:extLst>
            <a:ext uri="{FF2B5EF4-FFF2-40B4-BE49-F238E27FC236}">
              <a16:creationId xmlns="" xmlns:a16="http://schemas.microsoft.com/office/drawing/2014/main" id="{233494B7-3D6A-4178-B07E-72F1B094E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5333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336</xdr:row>
      <xdr:rowOff>0</xdr:rowOff>
    </xdr:from>
    <xdr:to>
      <xdr:col>0</xdr:col>
      <xdr:colOff>941435</xdr:colOff>
      <xdr:row>336</xdr:row>
      <xdr:rowOff>1093851</xdr:rowOff>
    </xdr:to>
    <xdr:pic>
      <xdr:nvPicPr>
        <xdr:cNvPr id="331" name="Picture 330" descr="Picture">
          <a:extLst>
            <a:ext uri="{FF2B5EF4-FFF2-40B4-BE49-F238E27FC236}">
              <a16:creationId xmlns="" xmlns:a16="http://schemas.microsoft.com/office/drawing/2014/main" id="{99FE9DD0-8C66-4131-A40D-37B280B49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6438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337</xdr:row>
      <xdr:rowOff>0</xdr:rowOff>
    </xdr:from>
    <xdr:to>
      <xdr:col>0</xdr:col>
      <xdr:colOff>941435</xdr:colOff>
      <xdr:row>337</xdr:row>
      <xdr:rowOff>1093851</xdr:rowOff>
    </xdr:to>
    <xdr:pic>
      <xdr:nvPicPr>
        <xdr:cNvPr id="332" name="Picture 331" descr="Picture">
          <a:extLst>
            <a:ext uri="{FF2B5EF4-FFF2-40B4-BE49-F238E27FC236}">
              <a16:creationId xmlns="" xmlns:a16="http://schemas.microsoft.com/office/drawing/2014/main" id="{534FB096-B594-4BEA-BDA7-3E09214B4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7543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338</xdr:row>
      <xdr:rowOff>0</xdr:rowOff>
    </xdr:from>
    <xdr:to>
      <xdr:col>0</xdr:col>
      <xdr:colOff>941435</xdr:colOff>
      <xdr:row>338</xdr:row>
      <xdr:rowOff>1093851</xdr:rowOff>
    </xdr:to>
    <xdr:pic>
      <xdr:nvPicPr>
        <xdr:cNvPr id="333" name="Picture 332" descr="Picture">
          <a:extLst>
            <a:ext uri="{FF2B5EF4-FFF2-40B4-BE49-F238E27FC236}">
              <a16:creationId xmlns="" xmlns:a16="http://schemas.microsoft.com/office/drawing/2014/main" id="{5BCC3426-8E12-4E78-8C23-88FEDE20E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8647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339</xdr:row>
      <xdr:rowOff>0</xdr:rowOff>
    </xdr:from>
    <xdr:to>
      <xdr:col>0</xdr:col>
      <xdr:colOff>941435</xdr:colOff>
      <xdr:row>339</xdr:row>
      <xdr:rowOff>1093851</xdr:rowOff>
    </xdr:to>
    <xdr:pic>
      <xdr:nvPicPr>
        <xdr:cNvPr id="334" name="Picture 333" descr="Picture">
          <a:extLst>
            <a:ext uri="{FF2B5EF4-FFF2-40B4-BE49-F238E27FC236}">
              <a16:creationId xmlns="" xmlns:a16="http://schemas.microsoft.com/office/drawing/2014/main" id="{CC885F94-549F-4323-801B-A7A2CE410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9752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340</xdr:row>
      <xdr:rowOff>0</xdr:rowOff>
    </xdr:from>
    <xdr:to>
      <xdr:col>0</xdr:col>
      <xdr:colOff>941435</xdr:colOff>
      <xdr:row>340</xdr:row>
      <xdr:rowOff>1093851</xdr:rowOff>
    </xdr:to>
    <xdr:pic>
      <xdr:nvPicPr>
        <xdr:cNvPr id="335" name="Picture 334" descr="Picture">
          <a:extLst>
            <a:ext uri="{FF2B5EF4-FFF2-40B4-BE49-F238E27FC236}">
              <a16:creationId xmlns="" xmlns:a16="http://schemas.microsoft.com/office/drawing/2014/main" id="{2D6C30AF-5671-407D-8E03-8D4DFE555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0857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341</xdr:row>
      <xdr:rowOff>0</xdr:rowOff>
    </xdr:from>
    <xdr:to>
      <xdr:col>0</xdr:col>
      <xdr:colOff>941435</xdr:colOff>
      <xdr:row>341</xdr:row>
      <xdr:rowOff>1093851</xdr:rowOff>
    </xdr:to>
    <xdr:pic>
      <xdr:nvPicPr>
        <xdr:cNvPr id="336" name="Picture 335" descr="Picture">
          <a:extLst>
            <a:ext uri="{FF2B5EF4-FFF2-40B4-BE49-F238E27FC236}">
              <a16:creationId xmlns="" xmlns:a16="http://schemas.microsoft.com/office/drawing/2014/main" id="{C24B189C-1FFF-46B5-8C24-547371657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1962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342</xdr:row>
      <xdr:rowOff>0</xdr:rowOff>
    </xdr:from>
    <xdr:to>
      <xdr:col>0</xdr:col>
      <xdr:colOff>941435</xdr:colOff>
      <xdr:row>342</xdr:row>
      <xdr:rowOff>1093851</xdr:rowOff>
    </xdr:to>
    <xdr:pic>
      <xdr:nvPicPr>
        <xdr:cNvPr id="337" name="Picture 336" descr="Picture">
          <a:extLst>
            <a:ext uri="{FF2B5EF4-FFF2-40B4-BE49-F238E27FC236}">
              <a16:creationId xmlns="" xmlns:a16="http://schemas.microsoft.com/office/drawing/2014/main" id="{7C1DA7DB-54C6-428B-B3A3-6B45C33F8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3067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343</xdr:row>
      <xdr:rowOff>0</xdr:rowOff>
    </xdr:from>
    <xdr:to>
      <xdr:col>0</xdr:col>
      <xdr:colOff>941435</xdr:colOff>
      <xdr:row>343</xdr:row>
      <xdr:rowOff>1093851</xdr:rowOff>
    </xdr:to>
    <xdr:pic>
      <xdr:nvPicPr>
        <xdr:cNvPr id="338" name="Picture 337" descr="Picture">
          <a:extLst>
            <a:ext uri="{FF2B5EF4-FFF2-40B4-BE49-F238E27FC236}">
              <a16:creationId xmlns="" xmlns:a16="http://schemas.microsoft.com/office/drawing/2014/main" id="{FEAF2427-9F7B-46FB-96B4-3613E27A4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4172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344</xdr:row>
      <xdr:rowOff>0</xdr:rowOff>
    </xdr:from>
    <xdr:to>
      <xdr:col>0</xdr:col>
      <xdr:colOff>941435</xdr:colOff>
      <xdr:row>344</xdr:row>
      <xdr:rowOff>1093851</xdr:rowOff>
    </xdr:to>
    <xdr:pic>
      <xdr:nvPicPr>
        <xdr:cNvPr id="339" name="Picture 338" descr="Picture">
          <a:extLst>
            <a:ext uri="{FF2B5EF4-FFF2-40B4-BE49-F238E27FC236}">
              <a16:creationId xmlns="" xmlns:a16="http://schemas.microsoft.com/office/drawing/2014/main" id="{B0003DBC-72AA-434B-AAB0-1321868DD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5277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345</xdr:row>
      <xdr:rowOff>0</xdr:rowOff>
    </xdr:from>
    <xdr:to>
      <xdr:col>0</xdr:col>
      <xdr:colOff>941435</xdr:colOff>
      <xdr:row>345</xdr:row>
      <xdr:rowOff>1093851</xdr:rowOff>
    </xdr:to>
    <xdr:pic>
      <xdr:nvPicPr>
        <xdr:cNvPr id="340" name="Picture 339" descr="Picture">
          <a:extLst>
            <a:ext uri="{FF2B5EF4-FFF2-40B4-BE49-F238E27FC236}">
              <a16:creationId xmlns="" xmlns:a16="http://schemas.microsoft.com/office/drawing/2014/main" id="{31C9DD1B-4A66-4F4A-BAF0-6F79043FF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6382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346</xdr:row>
      <xdr:rowOff>0</xdr:rowOff>
    </xdr:from>
    <xdr:to>
      <xdr:col>0</xdr:col>
      <xdr:colOff>941435</xdr:colOff>
      <xdr:row>346</xdr:row>
      <xdr:rowOff>1093851</xdr:rowOff>
    </xdr:to>
    <xdr:pic>
      <xdr:nvPicPr>
        <xdr:cNvPr id="341" name="Picture 340" descr="Picture">
          <a:extLst>
            <a:ext uri="{FF2B5EF4-FFF2-40B4-BE49-F238E27FC236}">
              <a16:creationId xmlns="" xmlns:a16="http://schemas.microsoft.com/office/drawing/2014/main" id="{02680D98-FE7E-4FC9-9451-5C14C63C4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7487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347</xdr:row>
      <xdr:rowOff>0</xdr:rowOff>
    </xdr:from>
    <xdr:to>
      <xdr:col>0</xdr:col>
      <xdr:colOff>941435</xdr:colOff>
      <xdr:row>347</xdr:row>
      <xdr:rowOff>1093851</xdr:rowOff>
    </xdr:to>
    <xdr:pic>
      <xdr:nvPicPr>
        <xdr:cNvPr id="342" name="Picture 341" descr="Picture">
          <a:extLst>
            <a:ext uri="{FF2B5EF4-FFF2-40B4-BE49-F238E27FC236}">
              <a16:creationId xmlns="" xmlns:a16="http://schemas.microsoft.com/office/drawing/2014/main" id="{F8FF838D-DD77-4FC9-B5A5-2AE72A21F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8592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348</xdr:row>
      <xdr:rowOff>0</xdr:rowOff>
    </xdr:from>
    <xdr:to>
      <xdr:col>0</xdr:col>
      <xdr:colOff>941435</xdr:colOff>
      <xdr:row>348</xdr:row>
      <xdr:rowOff>1093851</xdr:rowOff>
    </xdr:to>
    <xdr:pic>
      <xdr:nvPicPr>
        <xdr:cNvPr id="343" name="Picture 342" descr="Picture">
          <a:extLst>
            <a:ext uri="{FF2B5EF4-FFF2-40B4-BE49-F238E27FC236}">
              <a16:creationId xmlns="" xmlns:a16="http://schemas.microsoft.com/office/drawing/2014/main" id="{1332B219-10F8-413D-AA2D-27D27EF5D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9696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349</xdr:row>
      <xdr:rowOff>0</xdr:rowOff>
    </xdr:from>
    <xdr:to>
      <xdr:col>0</xdr:col>
      <xdr:colOff>941435</xdr:colOff>
      <xdr:row>349</xdr:row>
      <xdr:rowOff>1093851</xdr:rowOff>
    </xdr:to>
    <xdr:pic>
      <xdr:nvPicPr>
        <xdr:cNvPr id="344" name="Picture 343" descr="Picture">
          <a:extLst>
            <a:ext uri="{FF2B5EF4-FFF2-40B4-BE49-F238E27FC236}">
              <a16:creationId xmlns="" xmlns:a16="http://schemas.microsoft.com/office/drawing/2014/main" id="{4D9DE9F6-EB1E-4B8E-86CF-89AE2F02B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0801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350</xdr:row>
      <xdr:rowOff>0</xdr:rowOff>
    </xdr:from>
    <xdr:to>
      <xdr:col>0</xdr:col>
      <xdr:colOff>941435</xdr:colOff>
      <xdr:row>350</xdr:row>
      <xdr:rowOff>1093851</xdr:rowOff>
    </xdr:to>
    <xdr:pic>
      <xdr:nvPicPr>
        <xdr:cNvPr id="345" name="Picture 344" descr="Picture">
          <a:extLst>
            <a:ext uri="{FF2B5EF4-FFF2-40B4-BE49-F238E27FC236}">
              <a16:creationId xmlns="" xmlns:a16="http://schemas.microsoft.com/office/drawing/2014/main" id="{697F1835-4EA8-43AE-A69F-80395422F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1906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351</xdr:row>
      <xdr:rowOff>0</xdr:rowOff>
    </xdr:from>
    <xdr:to>
      <xdr:col>0</xdr:col>
      <xdr:colOff>941435</xdr:colOff>
      <xdr:row>351</xdr:row>
      <xdr:rowOff>1093851</xdr:rowOff>
    </xdr:to>
    <xdr:pic>
      <xdr:nvPicPr>
        <xdr:cNvPr id="346" name="Picture 345" descr="Picture">
          <a:extLst>
            <a:ext uri="{FF2B5EF4-FFF2-40B4-BE49-F238E27FC236}">
              <a16:creationId xmlns="" xmlns:a16="http://schemas.microsoft.com/office/drawing/2014/main" id="{BE45E118-AE24-4CB5-B34E-69FD328F2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3011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352</xdr:row>
      <xdr:rowOff>0</xdr:rowOff>
    </xdr:from>
    <xdr:to>
      <xdr:col>0</xdr:col>
      <xdr:colOff>941435</xdr:colOff>
      <xdr:row>352</xdr:row>
      <xdr:rowOff>1093851</xdr:rowOff>
    </xdr:to>
    <xdr:pic>
      <xdr:nvPicPr>
        <xdr:cNvPr id="347" name="Picture 346" descr="Picture">
          <a:extLst>
            <a:ext uri="{FF2B5EF4-FFF2-40B4-BE49-F238E27FC236}">
              <a16:creationId xmlns="" xmlns:a16="http://schemas.microsoft.com/office/drawing/2014/main" id="{6CA538FD-4718-4450-9CC0-0257FD63B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4116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353</xdr:row>
      <xdr:rowOff>0</xdr:rowOff>
    </xdr:from>
    <xdr:to>
      <xdr:col>0</xdr:col>
      <xdr:colOff>941435</xdr:colOff>
      <xdr:row>353</xdr:row>
      <xdr:rowOff>1093851</xdr:rowOff>
    </xdr:to>
    <xdr:pic>
      <xdr:nvPicPr>
        <xdr:cNvPr id="348" name="Picture 347" descr="Picture">
          <a:extLst>
            <a:ext uri="{FF2B5EF4-FFF2-40B4-BE49-F238E27FC236}">
              <a16:creationId xmlns="" xmlns:a16="http://schemas.microsoft.com/office/drawing/2014/main" id="{51B513D3-1329-473B-AD5F-EC6C63044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5221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354</xdr:row>
      <xdr:rowOff>0</xdr:rowOff>
    </xdr:from>
    <xdr:to>
      <xdr:col>0</xdr:col>
      <xdr:colOff>941435</xdr:colOff>
      <xdr:row>354</xdr:row>
      <xdr:rowOff>1093851</xdr:rowOff>
    </xdr:to>
    <xdr:pic>
      <xdr:nvPicPr>
        <xdr:cNvPr id="349" name="Picture 348" descr="Picture">
          <a:extLst>
            <a:ext uri="{FF2B5EF4-FFF2-40B4-BE49-F238E27FC236}">
              <a16:creationId xmlns="" xmlns:a16="http://schemas.microsoft.com/office/drawing/2014/main" id="{67C7AF1F-DB5A-45E3-8EE7-0C0ABE076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6326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355</xdr:row>
      <xdr:rowOff>0</xdr:rowOff>
    </xdr:from>
    <xdr:to>
      <xdr:col>0</xdr:col>
      <xdr:colOff>941435</xdr:colOff>
      <xdr:row>355</xdr:row>
      <xdr:rowOff>1093851</xdr:rowOff>
    </xdr:to>
    <xdr:pic>
      <xdr:nvPicPr>
        <xdr:cNvPr id="350" name="Picture 349" descr="Picture">
          <a:extLst>
            <a:ext uri="{FF2B5EF4-FFF2-40B4-BE49-F238E27FC236}">
              <a16:creationId xmlns="" xmlns:a16="http://schemas.microsoft.com/office/drawing/2014/main" id="{D2BC5A0F-11B2-4AF3-9340-0BC004B4C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7431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356</xdr:row>
      <xdr:rowOff>0</xdr:rowOff>
    </xdr:from>
    <xdr:to>
      <xdr:col>0</xdr:col>
      <xdr:colOff>941435</xdr:colOff>
      <xdr:row>356</xdr:row>
      <xdr:rowOff>1093851</xdr:rowOff>
    </xdr:to>
    <xdr:pic>
      <xdr:nvPicPr>
        <xdr:cNvPr id="351" name="Picture 350" descr="Picture">
          <a:extLst>
            <a:ext uri="{FF2B5EF4-FFF2-40B4-BE49-F238E27FC236}">
              <a16:creationId xmlns="" xmlns:a16="http://schemas.microsoft.com/office/drawing/2014/main" id="{E05E83C6-FA00-456F-9228-F09F1DDA7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8536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357</xdr:row>
      <xdr:rowOff>0</xdr:rowOff>
    </xdr:from>
    <xdr:to>
      <xdr:col>0</xdr:col>
      <xdr:colOff>941435</xdr:colOff>
      <xdr:row>357</xdr:row>
      <xdr:rowOff>1093851</xdr:rowOff>
    </xdr:to>
    <xdr:pic>
      <xdr:nvPicPr>
        <xdr:cNvPr id="352" name="Picture 351" descr="Picture">
          <a:extLst>
            <a:ext uri="{FF2B5EF4-FFF2-40B4-BE49-F238E27FC236}">
              <a16:creationId xmlns="" xmlns:a16="http://schemas.microsoft.com/office/drawing/2014/main" id="{AE873A43-FA8E-4E84-875C-5A966F6BA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9641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358</xdr:row>
      <xdr:rowOff>0</xdr:rowOff>
    </xdr:from>
    <xdr:to>
      <xdr:col>0</xdr:col>
      <xdr:colOff>941435</xdr:colOff>
      <xdr:row>358</xdr:row>
      <xdr:rowOff>1093851</xdr:rowOff>
    </xdr:to>
    <xdr:pic>
      <xdr:nvPicPr>
        <xdr:cNvPr id="353" name="Picture 352" descr="Picture">
          <a:extLst>
            <a:ext uri="{FF2B5EF4-FFF2-40B4-BE49-F238E27FC236}">
              <a16:creationId xmlns="" xmlns:a16="http://schemas.microsoft.com/office/drawing/2014/main" id="{D1B2B73D-96F2-4B2B-8EE8-297457704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0745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359</xdr:row>
      <xdr:rowOff>0</xdr:rowOff>
    </xdr:from>
    <xdr:to>
      <xdr:col>0</xdr:col>
      <xdr:colOff>941435</xdr:colOff>
      <xdr:row>359</xdr:row>
      <xdr:rowOff>1093851</xdr:rowOff>
    </xdr:to>
    <xdr:pic>
      <xdr:nvPicPr>
        <xdr:cNvPr id="354" name="Picture 353" descr="Picture">
          <a:extLst>
            <a:ext uri="{FF2B5EF4-FFF2-40B4-BE49-F238E27FC236}">
              <a16:creationId xmlns="" xmlns:a16="http://schemas.microsoft.com/office/drawing/2014/main" id="{81180173-037A-4794-A343-4D02C2D91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1850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360</xdr:row>
      <xdr:rowOff>0</xdr:rowOff>
    </xdr:from>
    <xdr:to>
      <xdr:col>0</xdr:col>
      <xdr:colOff>941435</xdr:colOff>
      <xdr:row>360</xdr:row>
      <xdr:rowOff>1093851</xdr:rowOff>
    </xdr:to>
    <xdr:pic>
      <xdr:nvPicPr>
        <xdr:cNvPr id="355" name="Picture 354" descr="Picture">
          <a:extLst>
            <a:ext uri="{FF2B5EF4-FFF2-40B4-BE49-F238E27FC236}">
              <a16:creationId xmlns="" xmlns:a16="http://schemas.microsoft.com/office/drawing/2014/main" id="{7E9F2A35-120F-472D-9C6C-D51635786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2955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361</xdr:row>
      <xdr:rowOff>0</xdr:rowOff>
    </xdr:from>
    <xdr:to>
      <xdr:col>0</xdr:col>
      <xdr:colOff>941435</xdr:colOff>
      <xdr:row>361</xdr:row>
      <xdr:rowOff>1093851</xdr:rowOff>
    </xdr:to>
    <xdr:pic>
      <xdr:nvPicPr>
        <xdr:cNvPr id="356" name="Picture 355" descr="Picture">
          <a:extLst>
            <a:ext uri="{FF2B5EF4-FFF2-40B4-BE49-F238E27FC236}">
              <a16:creationId xmlns="" xmlns:a16="http://schemas.microsoft.com/office/drawing/2014/main" id="{92CA950C-5547-4C16-B13D-C7FD030F8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4060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362</xdr:row>
      <xdr:rowOff>0</xdr:rowOff>
    </xdr:from>
    <xdr:to>
      <xdr:col>0</xdr:col>
      <xdr:colOff>941435</xdr:colOff>
      <xdr:row>362</xdr:row>
      <xdr:rowOff>1093851</xdr:rowOff>
    </xdr:to>
    <xdr:pic>
      <xdr:nvPicPr>
        <xdr:cNvPr id="357" name="Picture 356" descr="Picture">
          <a:extLst>
            <a:ext uri="{FF2B5EF4-FFF2-40B4-BE49-F238E27FC236}">
              <a16:creationId xmlns="" xmlns:a16="http://schemas.microsoft.com/office/drawing/2014/main" id="{362CBCA1-3A6F-4D76-9D36-C2681F47A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5165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363</xdr:row>
      <xdr:rowOff>0</xdr:rowOff>
    </xdr:from>
    <xdr:to>
      <xdr:col>0</xdr:col>
      <xdr:colOff>941435</xdr:colOff>
      <xdr:row>363</xdr:row>
      <xdr:rowOff>1093851</xdr:rowOff>
    </xdr:to>
    <xdr:pic>
      <xdr:nvPicPr>
        <xdr:cNvPr id="358" name="Picture 357" descr="Picture">
          <a:extLst>
            <a:ext uri="{FF2B5EF4-FFF2-40B4-BE49-F238E27FC236}">
              <a16:creationId xmlns="" xmlns:a16="http://schemas.microsoft.com/office/drawing/2014/main" id="{BA732BB6-3F0F-4EE4-A475-D8C9702E56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6270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364</xdr:row>
      <xdr:rowOff>0</xdr:rowOff>
    </xdr:from>
    <xdr:to>
      <xdr:col>0</xdr:col>
      <xdr:colOff>941435</xdr:colOff>
      <xdr:row>364</xdr:row>
      <xdr:rowOff>1093851</xdr:rowOff>
    </xdr:to>
    <xdr:pic>
      <xdr:nvPicPr>
        <xdr:cNvPr id="359" name="Picture 358" descr="Picture">
          <a:extLst>
            <a:ext uri="{FF2B5EF4-FFF2-40B4-BE49-F238E27FC236}">
              <a16:creationId xmlns="" xmlns:a16="http://schemas.microsoft.com/office/drawing/2014/main" id="{0801715E-9C1B-4397-93C0-882A7E6A8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7375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365</xdr:row>
      <xdr:rowOff>0</xdr:rowOff>
    </xdr:from>
    <xdr:to>
      <xdr:col>0</xdr:col>
      <xdr:colOff>941435</xdr:colOff>
      <xdr:row>365</xdr:row>
      <xdr:rowOff>1093851</xdr:rowOff>
    </xdr:to>
    <xdr:pic>
      <xdr:nvPicPr>
        <xdr:cNvPr id="360" name="Picture 359" descr="Picture">
          <a:extLst>
            <a:ext uri="{FF2B5EF4-FFF2-40B4-BE49-F238E27FC236}">
              <a16:creationId xmlns="" xmlns:a16="http://schemas.microsoft.com/office/drawing/2014/main" id="{D55463B9-5508-4BE9-A50C-946A8D9AB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8480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366</xdr:row>
      <xdr:rowOff>0</xdr:rowOff>
    </xdr:from>
    <xdr:to>
      <xdr:col>0</xdr:col>
      <xdr:colOff>941435</xdr:colOff>
      <xdr:row>366</xdr:row>
      <xdr:rowOff>1093851</xdr:rowOff>
    </xdr:to>
    <xdr:pic>
      <xdr:nvPicPr>
        <xdr:cNvPr id="361" name="Picture 360" descr="Picture">
          <a:extLst>
            <a:ext uri="{FF2B5EF4-FFF2-40B4-BE49-F238E27FC236}">
              <a16:creationId xmlns="" xmlns:a16="http://schemas.microsoft.com/office/drawing/2014/main" id="{856BD848-A2B1-4134-A1FC-AB51CB04F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9585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367</xdr:row>
      <xdr:rowOff>0</xdr:rowOff>
    </xdr:from>
    <xdr:to>
      <xdr:col>0</xdr:col>
      <xdr:colOff>941435</xdr:colOff>
      <xdr:row>367</xdr:row>
      <xdr:rowOff>1093851</xdr:rowOff>
    </xdr:to>
    <xdr:pic>
      <xdr:nvPicPr>
        <xdr:cNvPr id="362" name="Picture 361" descr="Picture">
          <a:extLst>
            <a:ext uri="{FF2B5EF4-FFF2-40B4-BE49-F238E27FC236}">
              <a16:creationId xmlns="" xmlns:a16="http://schemas.microsoft.com/office/drawing/2014/main" id="{10039EDE-55F3-4A9D-B244-C1EF531CC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0690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368</xdr:row>
      <xdr:rowOff>0</xdr:rowOff>
    </xdr:from>
    <xdr:to>
      <xdr:col>0</xdr:col>
      <xdr:colOff>941435</xdr:colOff>
      <xdr:row>368</xdr:row>
      <xdr:rowOff>1093851</xdr:rowOff>
    </xdr:to>
    <xdr:pic>
      <xdr:nvPicPr>
        <xdr:cNvPr id="363" name="Picture 362" descr="Picture">
          <a:extLst>
            <a:ext uri="{FF2B5EF4-FFF2-40B4-BE49-F238E27FC236}">
              <a16:creationId xmlns="" xmlns:a16="http://schemas.microsoft.com/office/drawing/2014/main" id="{660A499D-56CC-40C5-A013-8111798452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1794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369</xdr:row>
      <xdr:rowOff>0</xdr:rowOff>
    </xdr:from>
    <xdr:to>
      <xdr:col>0</xdr:col>
      <xdr:colOff>941435</xdr:colOff>
      <xdr:row>369</xdr:row>
      <xdr:rowOff>1093851</xdr:rowOff>
    </xdr:to>
    <xdr:pic>
      <xdr:nvPicPr>
        <xdr:cNvPr id="364" name="Picture 363" descr="Picture">
          <a:extLst>
            <a:ext uri="{FF2B5EF4-FFF2-40B4-BE49-F238E27FC236}">
              <a16:creationId xmlns="" xmlns:a16="http://schemas.microsoft.com/office/drawing/2014/main" id="{96993606-B27D-43A6-AC8F-11E510B33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2899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370</xdr:row>
      <xdr:rowOff>0</xdr:rowOff>
    </xdr:from>
    <xdr:to>
      <xdr:col>0</xdr:col>
      <xdr:colOff>941435</xdr:colOff>
      <xdr:row>370</xdr:row>
      <xdr:rowOff>1093851</xdr:rowOff>
    </xdr:to>
    <xdr:pic>
      <xdr:nvPicPr>
        <xdr:cNvPr id="365" name="Picture 364" descr="Picture">
          <a:extLst>
            <a:ext uri="{FF2B5EF4-FFF2-40B4-BE49-F238E27FC236}">
              <a16:creationId xmlns="" xmlns:a16="http://schemas.microsoft.com/office/drawing/2014/main" id="{A8D8310F-5C11-4656-8037-32D8D6ECC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4004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371</xdr:row>
      <xdr:rowOff>0</xdr:rowOff>
    </xdr:from>
    <xdr:to>
      <xdr:col>0</xdr:col>
      <xdr:colOff>941435</xdr:colOff>
      <xdr:row>371</xdr:row>
      <xdr:rowOff>1093851</xdr:rowOff>
    </xdr:to>
    <xdr:pic>
      <xdr:nvPicPr>
        <xdr:cNvPr id="366" name="Picture 365" descr="Picture">
          <a:extLst>
            <a:ext uri="{FF2B5EF4-FFF2-40B4-BE49-F238E27FC236}">
              <a16:creationId xmlns="" xmlns:a16="http://schemas.microsoft.com/office/drawing/2014/main" id="{0E51710F-F796-40F0-AE3E-7D11233FF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5109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372</xdr:row>
      <xdr:rowOff>0</xdr:rowOff>
    </xdr:from>
    <xdr:to>
      <xdr:col>0</xdr:col>
      <xdr:colOff>941435</xdr:colOff>
      <xdr:row>372</xdr:row>
      <xdr:rowOff>1093851</xdr:rowOff>
    </xdr:to>
    <xdr:pic>
      <xdr:nvPicPr>
        <xdr:cNvPr id="367" name="Picture 366" descr="Picture">
          <a:extLst>
            <a:ext uri="{FF2B5EF4-FFF2-40B4-BE49-F238E27FC236}">
              <a16:creationId xmlns="" xmlns:a16="http://schemas.microsoft.com/office/drawing/2014/main" id="{AC870AC0-CBF5-4F8D-8620-94948DB4C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6214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373</xdr:row>
      <xdr:rowOff>0</xdr:rowOff>
    </xdr:from>
    <xdr:to>
      <xdr:col>0</xdr:col>
      <xdr:colOff>941435</xdr:colOff>
      <xdr:row>373</xdr:row>
      <xdr:rowOff>1093851</xdr:rowOff>
    </xdr:to>
    <xdr:pic>
      <xdr:nvPicPr>
        <xdr:cNvPr id="368" name="Picture 367" descr="Picture">
          <a:extLst>
            <a:ext uri="{FF2B5EF4-FFF2-40B4-BE49-F238E27FC236}">
              <a16:creationId xmlns="" xmlns:a16="http://schemas.microsoft.com/office/drawing/2014/main" id="{0538F429-3F37-4088-8B8B-31AC0E55F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7319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374</xdr:row>
      <xdr:rowOff>0</xdr:rowOff>
    </xdr:from>
    <xdr:to>
      <xdr:col>0</xdr:col>
      <xdr:colOff>941435</xdr:colOff>
      <xdr:row>374</xdr:row>
      <xdr:rowOff>1093851</xdr:rowOff>
    </xdr:to>
    <xdr:pic>
      <xdr:nvPicPr>
        <xdr:cNvPr id="369" name="Picture 368" descr="Picture">
          <a:extLst>
            <a:ext uri="{FF2B5EF4-FFF2-40B4-BE49-F238E27FC236}">
              <a16:creationId xmlns="" xmlns:a16="http://schemas.microsoft.com/office/drawing/2014/main" id="{0C632A31-9FD3-4199-BA95-06FEAF817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8424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375</xdr:row>
      <xdr:rowOff>0</xdr:rowOff>
    </xdr:from>
    <xdr:to>
      <xdr:col>0</xdr:col>
      <xdr:colOff>941435</xdr:colOff>
      <xdr:row>375</xdr:row>
      <xdr:rowOff>1093851</xdr:rowOff>
    </xdr:to>
    <xdr:pic>
      <xdr:nvPicPr>
        <xdr:cNvPr id="370" name="Picture 369" descr="Picture">
          <a:extLst>
            <a:ext uri="{FF2B5EF4-FFF2-40B4-BE49-F238E27FC236}">
              <a16:creationId xmlns="" xmlns:a16="http://schemas.microsoft.com/office/drawing/2014/main" id="{E789F714-B834-4560-83AE-45B1D28C8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9529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376</xdr:row>
      <xdr:rowOff>0</xdr:rowOff>
    </xdr:from>
    <xdr:to>
      <xdr:col>0</xdr:col>
      <xdr:colOff>941435</xdr:colOff>
      <xdr:row>376</xdr:row>
      <xdr:rowOff>1093851</xdr:rowOff>
    </xdr:to>
    <xdr:pic>
      <xdr:nvPicPr>
        <xdr:cNvPr id="371" name="Picture 370" descr="Picture">
          <a:extLst>
            <a:ext uri="{FF2B5EF4-FFF2-40B4-BE49-F238E27FC236}">
              <a16:creationId xmlns="" xmlns:a16="http://schemas.microsoft.com/office/drawing/2014/main" id="{C51278B5-96D5-411E-BB59-B8DC08189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0634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377</xdr:row>
      <xdr:rowOff>0</xdr:rowOff>
    </xdr:from>
    <xdr:to>
      <xdr:col>0</xdr:col>
      <xdr:colOff>941435</xdr:colOff>
      <xdr:row>377</xdr:row>
      <xdr:rowOff>1093851</xdr:rowOff>
    </xdr:to>
    <xdr:pic>
      <xdr:nvPicPr>
        <xdr:cNvPr id="372" name="Picture 371" descr="Picture">
          <a:extLst>
            <a:ext uri="{FF2B5EF4-FFF2-40B4-BE49-F238E27FC236}">
              <a16:creationId xmlns="" xmlns:a16="http://schemas.microsoft.com/office/drawing/2014/main" id="{35018D1C-8D3E-4ED2-8790-3BB2A0E56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1739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378</xdr:row>
      <xdr:rowOff>0</xdr:rowOff>
    </xdr:from>
    <xdr:to>
      <xdr:col>0</xdr:col>
      <xdr:colOff>941435</xdr:colOff>
      <xdr:row>378</xdr:row>
      <xdr:rowOff>1093851</xdr:rowOff>
    </xdr:to>
    <xdr:pic>
      <xdr:nvPicPr>
        <xdr:cNvPr id="373" name="Picture 372" descr="Picture">
          <a:extLst>
            <a:ext uri="{FF2B5EF4-FFF2-40B4-BE49-F238E27FC236}">
              <a16:creationId xmlns="" xmlns:a16="http://schemas.microsoft.com/office/drawing/2014/main" id="{92DEB03C-2D34-4A0B-AB3E-AA7236068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2843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379</xdr:row>
      <xdr:rowOff>0</xdr:rowOff>
    </xdr:from>
    <xdr:to>
      <xdr:col>0</xdr:col>
      <xdr:colOff>941435</xdr:colOff>
      <xdr:row>379</xdr:row>
      <xdr:rowOff>1093851</xdr:rowOff>
    </xdr:to>
    <xdr:pic>
      <xdr:nvPicPr>
        <xdr:cNvPr id="374" name="Picture 373" descr="Picture">
          <a:extLst>
            <a:ext uri="{FF2B5EF4-FFF2-40B4-BE49-F238E27FC236}">
              <a16:creationId xmlns="" xmlns:a16="http://schemas.microsoft.com/office/drawing/2014/main" id="{33B48CBE-7FC7-4BF0-9832-78CECFE14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3948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380</xdr:row>
      <xdr:rowOff>0</xdr:rowOff>
    </xdr:from>
    <xdr:to>
      <xdr:col>0</xdr:col>
      <xdr:colOff>941435</xdr:colOff>
      <xdr:row>380</xdr:row>
      <xdr:rowOff>1093851</xdr:rowOff>
    </xdr:to>
    <xdr:pic>
      <xdr:nvPicPr>
        <xdr:cNvPr id="375" name="Picture 374" descr="Picture">
          <a:extLst>
            <a:ext uri="{FF2B5EF4-FFF2-40B4-BE49-F238E27FC236}">
              <a16:creationId xmlns="" xmlns:a16="http://schemas.microsoft.com/office/drawing/2014/main" id="{F867FF58-D2D9-4477-8839-0D21F10A3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5053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381</xdr:row>
      <xdr:rowOff>0</xdr:rowOff>
    </xdr:from>
    <xdr:to>
      <xdr:col>0</xdr:col>
      <xdr:colOff>941435</xdr:colOff>
      <xdr:row>381</xdr:row>
      <xdr:rowOff>1093851</xdr:rowOff>
    </xdr:to>
    <xdr:pic>
      <xdr:nvPicPr>
        <xdr:cNvPr id="376" name="Picture 375" descr="Picture">
          <a:extLst>
            <a:ext uri="{FF2B5EF4-FFF2-40B4-BE49-F238E27FC236}">
              <a16:creationId xmlns="" xmlns:a16="http://schemas.microsoft.com/office/drawing/2014/main" id="{12E2A98D-5DB2-4634-85E6-99642A1A5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6158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382</xdr:row>
      <xdr:rowOff>0</xdr:rowOff>
    </xdr:from>
    <xdr:to>
      <xdr:col>0</xdr:col>
      <xdr:colOff>941435</xdr:colOff>
      <xdr:row>382</xdr:row>
      <xdr:rowOff>1093851</xdr:rowOff>
    </xdr:to>
    <xdr:pic>
      <xdr:nvPicPr>
        <xdr:cNvPr id="377" name="Picture 376" descr="Picture">
          <a:extLst>
            <a:ext uri="{FF2B5EF4-FFF2-40B4-BE49-F238E27FC236}">
              <a16:creationId xmlns="" xmlns:a16="http://schemas.microsoft.com/office/drawing/2014/main" id="{095E550E-DA9E-4018-8230-BE6F51042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7263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383</xdr:row>
      <xdr:rowOff>0</xdr:rowOff>
    </xdr:from>
    <xdr:to>
      <xdr:col>0</xdr:col>
      <xdr:colOff>941435</xdr:colOff>
      <xdr:row>383</xdr:row>
      <xdr:rowOff>1093851</xdr:rowOff>
    </xdr:to>
    <xdr:pic>
      <xdr:nvPicPr>
        <xdr:cNvPr id="378" name="Picture 377" descr="Picture">
          <a:extLst>
            <a:ext uri="{FF2B5EF4-FFF2-40B4-BE49-F238E27FC236}">
              <a16:creationId xmlns="" xmlns:a16="http://schemas.microsoft.com/office/drawing/2014/main" id="{48A32C13-6F67-4A13-86BC-62D8873DF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83684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384</xdr:row>
      <xdr:rowOff>0</xdr:rowOff>
    </xdr:from>
    <xdr:to>
      <xdr:col>0</xdr:col>
      <xdr:colOff>941435</xdr:colOff>
      <xdr:row>384</xdr:row>
      <xdr:rowOff>1093851</xdr:rowOff>
    </xdr:to>
    <xdr:pic>
      <xdr:nvPicPr>
        <xdr:cNvPr id="379" name="Picture 378" descr="Picture">
          <a:extLst>
            <a:ext uri="{FF2B5EF4-FFF2-40B4-BE49-F238E27FC236}">
              <a16:creationId xmlns="" xmlns:a16="http://schemas.microsoft.com/office/drawing/2014/main" id="{F4B2527C-F840-4A50-B0D8-5BD9956B2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94733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385</xdr:row>
      <xdr:rowOff>0</xdr:rowOff>
    </xdr:from>
    <xdr:to>
      <xdr:col>0</xdr:col>
      <xdr:colOff>941435</xdr:colOff>
      <xdr:row>385</xdr:row>
      <xdr:rowOff>1093851</xdr:rowOff>
    </xdr:to>
    <xdr:pic>
      <xdr:nvPicPr>
        <xdr:cNvPr id="380" name="Picture 379" descr="Picture">
          <a:extLst>
            <a:ext uri="{FF2B5EF4-FFF2-40B4-BE49-F238E27FC236}">
              <a16:creationId xmlns="" xmlns:a16="http://schemas.microsoft.com/office/drawing/2014/main" id="{362FB54B-D809-44FA-9872-F13ED41FA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05782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386</xdr:row>
      <xdr:rowOff>0</xdr:rowOff>
    </xdr:from>
    <xdr:to>
      <xdr:col>0</xdr:col>
      <xdr:colOff>941435</xdr:colOff>
      <xdr:row>386</xdr:row>
      <xdr:rowOff>1093851</xdr:rowOff>
    </xdr:to>
    <xdr:pic>
      <xdr:nvPicPr>
        <xdr:cNvPr id="381" name="Picture 380" descr="Picture">
          <a:extLst>
            <a:ext uri="{FF2B5EF4-FFF2-40B4-BE49-F238E27FC236}">
              <a16:creationId xmlns="" xmlns:a16="http://schemas.microsoft.com/office/drawing/2014/main" id="{CC5AB614-C8D2-45E5-9930-4C13A6F26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16831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387</xdr:row>
      <xdr:rowOff>0</xdr:rowOff>
    </xdr:from>
    <xdr:to>
      <xdr:col>0</xdr:col>
      <xdr:colOff>941435</xdr:colOff>
      <xdr:row>387</xdr:row>
      <xdr:rowOff>1093851</xdr:rowOff>
    </xdr:to>
    <xdr:pic>
      <xdr:nvPicPr>
        <xdr:cNvPr id="382" name="Picture 381" descr="Picture">
          <a:extLst>
            <a:ext uri="{FF2B5EF4-FFF2-40B4-BE49-F238E27FC236}">
              <a16:creationId xmlns="" xmlns:a16="http://schemas.microsoft.com/office/drawing/2014/main" id="{831F1B85-89BD-4BB8-92F9-83E86727E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27880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388</xdr:row>
      <xdr:rowOff>0</xdr:rowOff>
    </xdr:from>
    <xdr:to>
      <xdr:col>0</xdr:col>
      <xdr:colOff>941435</xdr:colOff>
      <xdr:row>388</xdr:row>
      <xdr:rowOff>1093851</xdr:rowOff>
    </xdr:to>
    <xdr:pic>
      <xdr:nvPicPr>
        <xdr:cNvPr id="383" name="Picture 382" descr="Picture">
          <a:extLst>
            <a:ext uri="{FF2B5EF4-FFF2-40B4-BE49-F238E27FC236}">
              <a16:creationId xmlns="" xmlns:a16="http://schemas.microsoft.com/office/drawing/2014/main" id="{CF8FB2D1-E63F-47B7-8E52-642751AC4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38929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389</xdr:row>
      <xdr:rowOff>0</xdr:rowOff>
    </xdr:from>
    <xdr:to>
      <xdr:col>0</xdr:col>
      <xdr:colOff>941435</xdr:colOff>
      <xdr:row>389</xdr:row>
      <xdr:rowOff>1093851</xdr:rowOff>
    </xdr:to>
    <xdr:pic>
      <xdr:nvPicPr>
        <xdr:cNvPr id="384" name="Picture 383" descr="Picture">
          <a:extLst>
            <a:ext uri="{FF2B5EF4-FFF2-40B4-BE49-F238E27FC236}">
              <a16:creationId xmlns="" xmlns:a16="http://schemas.microsoft.com/office/drawing/2014/main" id="{9B1A9D83-1CCA-46FD-8FF2-366332959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49978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390</xdr:row>
      <xdr:rowOff>0</xdr:rowOff>
    </xdr:from>
    <xdr:to>
      <xdr:col>0</xdr:col>
      <xdr:colOff>941435</xdr:colOff>
      <xdr:row>390</xdr:row>
      <xdr:rowOff>1093851</xdr:rowOff>
    </xdr:to>
    <xdr:pic>
      <xdr:nvPicPr>
        <xdr:cNvPr id="385" name="Picture 384" descr="Picture">
          <a:extLst>
            <a:ext uri="{FF2B5EF4-FFF2-40B4-BE49-F238E27FC236}">
              <a16:creationId xmlns="" xmlns:a16="http://schemas.microsoft.com/office/drawing/2014/main" id="{158C1FFE-5A26-4456-9D00-2F1F6C37A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61027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391</xdr:row>
      <xdr:rowOff>0</xdr:rowOff>
    </xdr:from>
    <xdr:to>
      <xdr:col>0</xdr:col>
      <xdr:colOff>941435</xdr:colOff>
      <xdr:row>391</xdr:row>
      <xdr:rowOff>1093851</xdr:rowOff>
    </xdr:to>
    <xdr:pic>
      <xdr:nvPicPr>
        <xdr:cNvPr id="386" name="Picture 385" descr="Picture">
          <a:extLst>
            <a:ext uri="{FF2B5EF4-FFF2-40B4-BE49-F238E27FC236}">
              <a16:creationId xmlns="" xmlns:a16="http://schemas.microsoft.com/office/drawing/2014/main" id="{EB7D84A7-87AB-4A7E-BB53-63E58A003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72076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392</xdr:row>
      <xdr:rowOff>0</xdr:rowOff>
    </xdr:from>
    <xdr:to>
      <xdr:col>0</xdr:col>
      <xdr:colOff>941435</xdr:colOff>
      <xdr:row>392</xdr:row>
      <xdr:rowOff>1093851</xdr:rowOff>
    </xdr:to>
    <xdr:pic>
      <xdr:nvPicPr>
        <xdr:cNvPr id="387" name="Picture 386" descr="Picture">
          <a:extLst>
            <a:ext uri="{FF2B5EF4-FFF2-40B4-BE49-F238E27FC236}">
              <a16:creationId xmlns="" xmlns:a16="http://schemas.microsoft.com/office/drawing/2014/main" id="{9BC2D887-F09E-4996-AAAD-4465DC108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8312580"/>
          <a:ext cx="895715" cy="10938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393</xdr:row>
      <xdr:rowOff>0</xdr:rowOff>
    </xdr:from>
    <xdr:to>
      <xdr:col>0</xdr:col>
      <xdr:colOff>941435</xdr:colOff>
      <xdr:row>393</xdr:row>
      <xdr:rowOff>1093851</xdr:rowOff>
    </xdr:to>
    <xdr:pic>
      <xdr:nvPicPr>
        <xdr:cNvPr id="388" name="Picture 387" descr="Picture">
          <a:extLst>
            <a:ext uri="{FF2B5EF4-FFF2-40B4-BE49-F238E27FC236}">
              <a16:creationId xmlns="" xmlns:a16="http://schemas.microsoft.com/office/drawing/2014/main" id="{E35E6F88-C279-4DE4-B42D-565EF0CA60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9417480"/>
          <a:ext cx="895715" cy="109385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3868</xdr:colOff>
      <xdr:row>7</xdr:row>
      <xdr:rowOff>3906</xdr:rowOff>
    </xdr:from>
    <xdr:to>
      <xdr:col>0</xdr:col>
      <xdr:colOff>777546</xdr:colOff>
      <xdr:row>7</xdr:row>
      <xdr:rowOff>785145</xdr:rowOff>
    </xdr:to>
    <xdr:pic>
      <xdr:nvPicPr>
        <xdr:cNvPr id="2" name="Picture 1" descr="Picture">
          <a:extLst>
            <a:ext uri="{FF2B5EF4-FFF2-40B4-BE49-F238E27FC236}">
              <a16:creationId xmlns="" xmlns:a16="http://schemas.microsoft.com/office/drawing/2014/main" id="{FDB88161-CC71-4A8A-9EC6-3DCC0FC9F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868" y="2990946"/>
          <a:ext cx="773678" cy="78123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941435</xdr:colOff>
      <xdr:row>8</xdr:row>
      <xdr:rowOff>1093851</xdr:rowOff>
    </xdr:to>
    <xdr:pic>
      <xdr:nvPicPr>
        <xdr:cNvPr id="3" name="Picture 2" descr="Picture">
          <a:extLst>
            <a:ext uri="{FF2B5EF4-FFF2-40B4-BE49-F238E27FC236}">
              <a16:creationId xmlns="" xmlns:a16="http://schemas.microsoft.com/office/drawing/2014/main" id="{40313141-7031-4192-9D33-6CCFBFB0A3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795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941435</xdr:colOff>
      <xdr:row>9</xdr:row>
      <xdr:rowOff>1093851</xdr:rowOff>
    </xdr:to>
    <xdr:pic>
      <xdr:nvPicPr>
        <xdr:cNvPr id="4" name="Picture 3" descr="Picture">
          <a:extLst>
            <a:ext uri="{FF2B5EF4-FFF2-40B4-BE49-F238E27FC236}">
              <a16:creationId xmlns="" xmlns:a16="http://schemas.microsoft.com/office/drawing/2014/main" id="{7F741C4A-7EA2-42A5-B4B8-707B9EF61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720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941435</xdr:colOff>
      <xdr:row>10</xdr:row>
      <xdr:rowOff>1093851</xdr:rowOff>
    </xdr:to>
    <xdr:pic>
      <xdr:nvPicPr>
        <xdr:cNvPr id="5" name="Picture 4" descr="Picture">
          <a:extLst>
            <a:ext uri="{FF2B5EF4-FFF2-40B4-BE49-F238E27FC236}">
              <a16:creationId xmlns="" xmlns:a16="http://schemas.microsoft.com/office/drawing/2014/main" id="{3EC2A674-EEEC-461F-9B91-9E089AD2F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644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941435</xdr:colOff>
      <xdr:row>11</xdr:row>
      <xdr:rowOff>1093851</xdr:rowOff>
    </xdr:to>
    <xdr:pic>
      <xdr:nvPicPr>
        <xdr:cNvPr id="6" name="Picture 5" descr="Picture">
          <a:extLst>
            <a:ext uri="{FF2B5EF4-FFF2-40B4-BE49-F238E27FC236}">
              <a16:creationId xmlns="" xmlns:a16="http://schemas.microsoft.com/office/drawing/2014/main" id="{FFF43B3C-2E75-4B9C-97B9-E748111A3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569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941435</xdr:colOff>
      <xdr:row>12</xdr:row>
      <xdr:rowOff>1093851</xdr:rowOff>
    </xdr:to>
    <xdr:pic>
      <xdr:nvPicPr>
        <xdr:cNvPr id="7" name="Picture 6" descr="Picture">
          <a:extLst>
            <a:ext uri="{FF2B5EF4-FFF2-40B4-BE49-F238E27FC236}">
              <a16:creationId xmlns="" xmlns:a16="http://schemas.microsoft.com/office/drawing/2014/main" id="{29370D60-2799-4FA1-8E3E-610F39C2E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494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941435</xdr:colOff>
      <xdr:row>13</xdr:row>
      <xdr:rowOff>1093851</xdr:rowOff>
    </xdr:to>
    <xdr:pic>
      <xdr:nvPicPr>
        <xdr:cNvPr id="8" name="Picture 7" descr="Picture">
          <a:extLst>
            <a:ext uri="{FF2B5EF4-FFF2-40B4-BE49-F238E27FC236}">
              <a16:creationId xmlns="" xmlns:a16="http://schemas.microsoft.com/office/drawing/2014/main" id="{39EB8CCD-C0A9-462C-B9EA-7DCC05668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419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941435</xdr:colOff>
      <xdr:row>14</xdr:row>
      <xdr:rowOff>1093851</xdr:rowOff>
    </xdr:to>
    <xdr:pic>
      <xdr:nvPicPr>
        <xdr:cNvPr id="9" name="Picture 8" descr="Picture">
          <a:extLst>
            <a:ext uri="{FF2B5EF4-FFF2-40B4-BE49-F238E27FC236}">
              <a16:creationId xmlns="" xmlns:a16="http://schemas.microsoft.com/office/drawing/2014/main" id="{56B6D60C-3AEB-4630-9615-F9A4264B3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344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941435</xdr:colOff>
      <xdr:row>15</xdr:row>
      <xdr:rowOff>1093851</xdr:rowOff>
    </xdr:to>
    <xdr:pic>
      <xdr:nvPicPr>
        <xdr:cNvPr id="10" name="Picture 9" descr="Picture">
          <a:extLst>
            <a:ext uri="{FF2B5EF4-FFF2-40B4-BE49-F238E27FC236}">
              <a16:creationId xmlns="" xmlns:a16="http://schemas.microsoft.com/office/drawing/2014/main" id="{828724AA-EA14-4151-9D5E-54A95028F2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268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941435</xdr:colOff>
      <xdr:row>16</xdr:row>
      <xdr:rowOff>1093851</xdr:rowOff>
    </xdr:to>
    <xdr:pic>
      <xdr:nvPicPr>
        <xdr:cNvPr id="11" name="Picture 10" descr="Picture">
          <a:extLst>
            <a:ext uri="{FF2B5EF4-FFF2-40B4-BE49-F238E27FC236}">
              <a16:creationId xmlns="" xmlns:a16="http://schemas.microsoft.com/office/drawing/2014/main" id="{A3C94B1A-A600-4CE6-A65C-332AA190E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193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941435</xdr:colOff>
      <xdr:row>17</xdr:row>
      <xdr:rowOff>1093851</xdr:rowOff>
    </xdr:to>
    <xdr:pic>
      <xdr:nvPicPr>
        <xdr:cNvPr id="12" name="Picture 11" descr="Picture">
          <a:extLst>
            <a:ext uri="{FF2B5EF4-FFF2-40B4-BE49-F238E27FC236}">
              <a16:creationId xmlns="" xmlns:a16="http://schemas.microsoft.com/office/drawing/2014/main" id="{4B9C3A62-31D8-4A66-B4D7-889A5A6F3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118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941435</xdr:colOff>
      <xdr:row>18</xdr:row>
      <xdr:rowOff>1093851</xdr:rowOff>
    </xdr:to>
    <xdr:pic>
      <xdr:nvPicPr>
        <xdr:cNvPr id="13" name="Picture 12" descr="Picture">
          <a:extLst>
            <a:ext uri="{FF2B5EF4-FFF2-40B4-BE49-F238E27FC236}">
              <a16:creationId xmlns="" xmlns:a16="http://schemas.microsoft.com/office/drawing/2014/main" id="{1683255C-9A7C-4A2F-A99C-C65900276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043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941435</xdr:colOff>
      <xdr:row>19</xdr:row>
      <xdr:rowOff>1093851</xdr:rowOff>
    </xdr:to>
    <xdr:pic>
      <xdr:nvPicPr>
        <xdr:cNvPr id="14" name="Picture 13" descr="Picture">
          <a:extLst>
            <a:ext uri="{FF2B5EF4-FFF2-40B4-BE49-F238E27FC236}">
              <a16:creationId xmlns="" xmlns:a16="http://schemas.microsoft.com/office/drawing/2014/main" id="{96D6C139-3B52-4C57-9879-98A755A36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968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941435</xdr:colOff>
      <xdr:row>20</xdr:row>
      <xdr:rowOff>1093851</xdr:rowOff>
    </xdr:to>
    <xdr:pic>
      <xdr:nvPicPr>
        <xdr:cNvPr id="15" name="Picture 14" descr="Picture">
          <a:extLst>
            <a:ext uri="{FF2B5EF4-FFF2-40B4-BE49-F238E27FC236}">
              <a16:creationId xmlns="" xmlns:a16="http://schemas.microsoft.com/office/drawing/2014/main" id="{087982D2-29DF-4741-AEC9-2DA669642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892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941435</xdr:colOff>
      <xdr:row>21</xdr:row>
      <xdr:rowOff>1093851</xdr:rowOff>
    </xdr:to>
    <xdr:pic>
      <xdr:nvPicPr>
        <xdr:cNvPr id="16" name="Picture 15" descr="Picture">
          <a:extLst>
            <a:ext uri="{FF2B5EF4-FFF2-40B4-BE49-F238E27FC236}">
              <a16:creationId xmlns="" xmlns:a16="http://schemas.microsoft.com/office/drawing/2014/main" id="{DAAE3DA6-4079-47BC-8185-B1EB70C46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817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941435</xdr:colOff>
      <xdr:row>22</xdr:row>
      <xdr:rowOff>1093851</xdr:rowOff>
    </xdr:to>
    <xdr:pic>
      <xdr:nvPicPr>
        <xdr:cNvPr id="17" name="Picture 16" descr="Picture">
          <a:extLst>
            <a:ext uri="{FF2B5EF4-FFF2-40B4-BE49-F238E27FC236}">
              <a16:creationId xmlns="" xmlns:a16="http://schemas.microsoft.com/office/drawing/2014/main" id="{27F833D4-115D-46AB-A543-1A9179935E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8742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941435</xdr:colOff>
      <xdr:row>23</xdr:row>
      <xdr:rowOff>1093851</xdr:rowOff>
    </xdr:to>
    <xdr:pic>
      <xdr:nvPicPr>
        <xdr:cNvPr id="18" name="Picture 17" descr="Picture">
          <a:extLst>
            <a:ext uri="{FF2B5EF4-FFF2-40B4-BE49-F238E27FC236}">
              <a16:creationId xmlns="" xmlns:a16="http://schemas.microsoft.com/office/drawing/2014/main" id="{769F0617-6173-47FE-9567-B3D942FAA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6667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941435</xdr:colOff>
      <xdr:row>24</xdr:row>
      <xdr:rowOff>1093851</xdr:rowOff>
    </xdr:to>
    <xdr:pic>
      <xdr:nvPicPr>
        <xdr:cNvPr id="19" name="Picture 18" descr="Picture">
          <a:extLst>
            <a:ext uri="{FF2B5EF4-FFF2-40B4-BE49-F238E27FC236}">
              <a16:creationId xmlns="" xmlns:a16="http://schemas.microsoft.com/office/drawing/2014/main" id="{A8378D34-CE7E-4A83-9C91-E04EC05AC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4592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941435</xdr:colOff>
      <xdr:row>25</xdr:row>
      <xdr:rowOff>1093851</xdr:rowOff>
    </xdr:to>
    <xdr:pic>
      <xdr:nvPicPr>
        <xdr:cNvPr id="20" name="Picture 19" descr="Picture">
          <a:extLst>
            <a:ext uri="{FF2B5EF4-FFF2-40B4-BE49-F238E27FC236}">
              <a16:creationId xmlns="" xmlns:a16="http://schemas.microsoft.com/office/drawing/2014/main" id="{FBCC1B77-8514-4E42-88DB-A148472F5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2516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941435</xdr:colOff>
      <xdr:row>26</xdr:row>
      <xdr:rowOff>1093851</xdr:rowOff>
    </xdr:to>
    <xdr:pic>
      <xdr:nvPicPr>
        <xdr:cNvPr id="21" name="Picture 20" descr="Picture">
          <a:extLst>
            <a:ext uri="{FF2B5EF4-FFF2-40B4-BE49-F238E27FC236}">
              <a16:creationId xmlns="" xmlns:a16="http://schemas.microsoft.com/office/drawing/2014/main" id="{3DBE62DE-EF18-48CF-81AD-F3975A559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0441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941435</xdr:colOff>
      <xdr:row>27</xdr:row>
      <xdr:rowOff>1093851</xdr:rowOff>
    </xdr:to>
    <xdr:pic>
      <xdr:nvPicPr>
        <xdr:cNvPr id="22" name="Picture 21" descr="Picture">
          <a:extLst>
            <a:ext uri="{FF2B5EF4-FFF2-40B4-BE49-F238E27FC236}">
              <a16:creationId xmlns="" xmlns:a16="http://schemas.microsoft.com/office/drawing/2014/main" id="{C3314BCF-82B3-4F12-81A9-7AA76BF15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8366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941435</xdr:colOff>
      <xdr:row>28</xdr:row>
      <xdr:rowOff>1093851</xdr:rowOff>
    </xdr:to>
    <xdr:pic>
      <xdr:nvPicPr>
        <xdr:cNvPr id="23" name="Picture 22" descr="Picture">
          <a:extLst>
            <a:ext uri="{FF2B5EF4-FFF2-40B4-BE49-F238E27FC236}">
              <a16:creationId xmlns="" xmlns:a16="http://schemas.microsoft.com/office/drawing/2014/main" id="{C41E2F86-ACE6-49E2-BBED-DC342B5FF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6291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941435</xdr:colOff>
      <xdr:row>29</xdr:row>
      <xdr:rowOff>1093851</xdr:rowOff>
    </xdr:to>
    <xdr:pic>
      <xdr:nvPicPr>
        <xdr:cNvPr id="24" name="Picture 23" descr="Picture">
          <a:extLst>
            <a:ext uri="{FF2B5EF4-FFF2-40B4-BE49-F238E27FC236}">
              <a16:creationId xmlns="" xmlns:a16="http://schemas.microsoft.com/office/drawing/2014/main" id="{88BD0C0B-075C-421D-9E99-A277D31B04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216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941435</xdr:colOff>
      <xdr:row>30</xdr:row>
      <xdr:rowOff>1093851</xdr:rowOff>
    </xdr:to>
    <xdr:pic>
      <xdr:nvPicPr>
        <xdr:cNvPr id="25" name="Picture 24" descr="Picture">
          <a:extLst>
            <a:ext uri="{FF2B5EF4-FFF2-40B4-BE49-F238E27FC236}">
              <a16:creationId xmlns="" xmlns:a16="http://schemas.microsoft.com/office/drawing/2014/main" id="{B33CADA3-F286-45C4-AFB3-49714EA90D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140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941435</xdr:colOff>
      <xdr:row>31</xdr:row>
      <xdr:rowOff>1093851</xdr:rowOff>
    </xdr:to>
    <xdr:pic>
      <xdr:nvPicPr>
        <xdr:cNvPr id="26" name="Picture 25" descr="Picture">
          <a:extLst>
            <a:ext uri="{FF2B5EF4-FFF2-40B4-BE49-F238E27FC236}">
              <a16:creationId xmlns="" xmlns:a16="http://schemas.microsoft.com/office/drawing/2014/main" id="{F759305B-DE7A-4409-A704-044C66289F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065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941435</xdr:colOff>
      <xdr:row>32</xdr:row>
      <xdr:rowOff>1093851</xdr:rowOff>
    </xdr:to>
    <xdr:pic>
      <xdr:nvPicPr>
        <xdr:cNvPr id="27" name="Picture 26" descr="Picture">
          <a:extLst>
            <a:ext uri="{FF2B5EF4-FFF2-40B4-BE49-F238E27FC236}">
              <a16:creationId xmlns="" xmlns:a16="http://schemas.microsoft.com/office/drawing/2014/main" id="{6977C09C-EF19-41D9-BEEB-2598C539F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990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941435</xdr:colOff>
      <xdr:row>33</xdr:row>
      <xdr:rowOff>1093851</xdr:rowOff>
    </xdr:to>
    <xdr:pic>
      <xdr:nvPicPr>
        <xdr:cNvPr id="28" name="Picture 27" descr="Picture">
          <a:extLst>
            <a:ext uri="{FF2B5EF4-FFF2-40B4-BE49-F238E27FC236}">
              <a16:creationId xmlns="" xmlns:a16="http://schemas.microsoft.com/office/drawing/2014/main" id="{D8B30F2D-6E18-426B-8B10-5C7A6E14EA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915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941435</xdr:colOff>
      <xdr:row>34</xdr:row>
      <xdr:rowOff>1093851</xdr:rowOff>
    </xdr:to>
    <xdr:pic>
      <xdr:nvPicPr>
        <xdr:cNvPr id="29" name="Picture 28" descr="Picture">
          <a:extLst>
            <a:ext uri="{FF2B5EF4-FFF2-40B4-BE49-F238E27FC236}">
              <a16:creationId xmlns="" xmlns:a16="http://schemas.microsoft.com/office/drawing/2014/main" id="{02BC79E0-D49F-4E4A-A683-6347B58CD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3840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941435</xdr:colOff>
      <xdr:row>35</xdr:row>
      <xdr:rowOff>1093851</xdr:rowOff>
    </xdr:to>
    <xdr:pic>
      <xdr:nvPicPr>
        <xdr:cNvPr id="30" name="Picture 29" descr="Picture">
          <a:extLst>
            <a:ext uri="{FF2B5EF4-FFF2-40B4-BE49-F238E27FC236}">
              <a16:creationId xmlns="" xmlns:a16="http://schemas.microsoft.com/office/drawing/2014/main" id="{CF68ED87-E45A-418A-B0D4-454B59CF8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1764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941435</xdr:colOff>
      <xdr:row>36</xdr:row>
      <xdr:rowOff>1093851</xdr:rowOff>
    </xdr:to>
    <xdr:pic>
      <xdr:nvPicPr>
        <xdr:cNvPr id="31" name="Picture 30" descr="Picture">
          <a:extLst>
            <a:ext uri="{FF2B5EF4-FFF2-40B4-BE49-F238E27FC236}">
              <a16:creationId xmlns="" xmlns:a16="http://schemas.microsoft.com/office/drawing/2014/main" id="{9F27C588-0E0F-4165-A2F0-04644F4F2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9689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941435</xdr:colOff>
      <xdr:row>37</xdr:row>
      <xdr:rowOff>1093851</xdr:rowOff>
    </xdr:to>
    <xdr:pic>
      <xdr:nvPicPr>
        <xdr:cNvPr id="32" name="Picture 31" descr="Picture">
          <a:extLst>
            <a:ext uri="{FF2B5EF4-FFF2-40B4-BE49-F238E27FC236}">
              <a16:creationId xmlns="" xmlns:a16="http://schemas.microsoft.com/office/drawing/2014/main" id="{2F1DE7AE-3CA3-4C9D-8FD4-26DBD1C3E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7614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941435</xdr:colOff>
      <xdr:row>38</xdr:row>
      <xdr:rowOff>1093851</xdr:rowOff>
    </xdr:to>
    <xdr:pic>
      <xdr:nvPicPr>
        <xdr:cNvPr id="33" name="Picture 32" descr="Picture">
          <a:extLst>
            <a:ext uri="{FF2B5EF4-FFF2-40B4-BE49-F238E27FC236}">
              <a16:creationId xmlns="" xmlns:a16="http://schemas.microsoft.com/office/drawing/2014/main" id="{C9D7EFC8-87B2-4911-96BD-B3EA16579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5539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941435</xdr:colOff>
      <xdr:row>39</xdr:row>
      <xdr:rowOff>1093851</xdr:rowOff>
    </xdr:to>
    <xdr:pic>
      <xdr:nvPicPr>
        <xdr:cNvPr id="34" name="Picture 33" descr="Picture">
          <a:extLst>
            <a:ext uri="{FF2B5EF4-FFF2-40B4-BE49-F238E27FC236}">
              <a16:creationId xmlns="" xmlns:a16="http://schemas.microsoft.com/office/drawing/2014/main" id="{A502DA76-A6A7-459C-945F-1ED80D8F5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3464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941435</xdr:colOff>
      <xdr:row>40</xdr:row>
      <xdr:rowOff>1093851</xdr:rowOff>
    </xdr:to>
    <xdr:pic>
      <xdr:nvPicPr>
        <xdr:cNvPr id="35" name="Picture 34" descr="Picture">
          <a:extLst>
            <a:ext uri="{FF2B5EF4-FFF2-40B4-BE49-F238E27FC236}">
              <a16:creationId xmlns="" xmlns:a16="http://schemas.microsoft.com/office/drawing/2014/main" id="{4EB51F64-9F3D-49E2-9B46-FA12F09AB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1388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941435</xdr:colOff>
      <xdr:row>41</xdr:row>
      <xdr:rowOff>1093851</xdr:rowOff>
    </xdr:to>
    <xdr:pic>
      <xdr:nvPicPr>
        <xdr:cNvPr id="36" name="Picture 35" descr="Picture">
          <a:extLst>
            <a:ext uri="{FF2B5EF4-FFF2-40B4-BE49-F238E27FC236}">
              <a16:creationId xmlns="" xmlns:a16="http://schemas.microsoft.com/office/drawing/2014/main" id="{C781CC8D-A05E-4D50-9076-0946EA02E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9313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941435</xdr:colOff>
      <xdr:row>42</xdr:row>
      <xdr:rowOff>1093851</xdr:rowOff>
    </xdr:to>
    <xdr:pic>
      <xdr:nvPicPr>
        <xdr:cNvPr id="37" name="Picture 36" descr="Picture">
          <a:extLst>
            <a:ext uri="{FF2B5EF4-FFF2-40B4-BE49-F238E27FC236}">
              <a16:creationId xmlns="" xmlns:a16="http://schemas.microsoft.com/office/drawing/2014/main" id="{32ECFAB4-8F53-4966-9394-DAFEFAAB3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7238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941435</xdr:colOff>
      <xdr:row>43</xdr:row>
      <xdr:rowOff>1093851</xdr:rowOff>
    </xdr:to>
    <xdr:pic>
      <xdr:nvPicPr>
        <xdr:cNvPr id="38" name="Picture 37" descr="Picture">
          <a:extLst>
            <a:ext uri="{FF2B5EF4-FFF2-40B4-BE49-F238E27FC236}">
              <a16:creationId xmlns="" xmlns:a16="http://schemas.microsoft.com/office/drawing/2014/main" id="{F9EC80D1-80B5-4A46-BB61-FF629E796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5163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941435</xdr:colOff>
      <xdr:row>44</xdr:row>
      <xdr:rowOff>1093851</xdr:rowOff>
    </xdr:to>
    <xdr:pic>
      <xdr:nvPicPr>
        <xdr:cNvPr id="39" name="Picture 38" descr="Picture">
          <a:extLst>
            <a:ext uri="{FF2B5EF4-FFF2-40B4-BE49-F238E27FC236}">
              <a16:creationId xmlns="" xmlns:a16="http://schemas.microsoft.com/office/drawing/2014/main" id="{7381FD61-7B7F-4820-9A56-FA6A3BF814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3088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941435</xdr:colOff>
      <xdr:row>45</xdr:row>
      <xdr:rowOff>1093851</xdr:rowOff>
    </xdr:to>
    <xdr:pic>
      <xdr:nvPicPr>
        <xdr:cNvPr id="40" name="Picture 39" descr="Picture">
          <a:extLst>
            <a:ext uri="{FF2B5EF4-FFF2-40B4-BE49-F238E27FC236}">
              <a16:creationId xmlns="" xmlns:a16="http://schemas.microsoft.com/office/drawing/2014/main" id="{1104DA24-EACA-4A77-BC08-657F80B65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1012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941435</xdr:colOff>
      <xdr:row>46</xdr:row>
      <xdr:rowOff>1093851</xdr:rowOff>
    </xdr:to>
    <xdr:pic>
      <xdr:nvPicPr>
        <xdr:cNvPr id="41" name="Picture 40" descr="Picture">
          <a:extLst>
            <a:ext uri="{FF2B5EF4-FFF2-40B4-BE49-F238E27FC236}">
              <a16:creationId xmlns="" xmlns:a16="http://schemas.microsoft.com/office/drawing/2014/main" id="{29245847-7E7F-4AE7-B744-EE47167D2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937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941435</xdr:colOff>
      <xdr:row>47</xdr:row>
      <xdr:rowOff>1093851</xdr:rowOff>
    </xdr:to>
    <xdr:pic>
      <xdr:nvPicPr>
        <xdr:cNvPr id="42" name="Picture 41" descr="Picture">
          <a:extLst>
            <a:ext uri="{FF2B5EF4-FFF2-40B4-BE49-F238E27FC236}">
              <a16:creationId xmlns="" xmlns:a16="http://schemas.microsoft.com/office/drawing/2014/main" id="{02DBA2DA-9818-4AF7-856E-7B7088ECC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6862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941435</xdr:colOff>
      <xdr:row>48</xdr:row>
      <xdr:rowOff>1093851</xdr:rowOff>
    </xdr:to>
    <xdr:pic>
      <xdr:nvPicPr>
        <xdr:cNvPr id="43" name="Picture 42" descr="Picture">
          <a:extLst>
            <a:ext uri="{FF2B5EF4-FFF2-40B4-BE49-F238E27FC236}">
              <a16:creationId xmlns="" xmlns:a16="http://schemas.microsoft.com/office/drawing/2014/main" id="{A3D3A041-E9FC-4B31-9323-2D39B4936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4787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941435</xdr:colOff>
      <xdr:row>49</xdr:row>
      <xdr:rowOff>1093851</xdr:rowOff>
    </xdr:to>
    <xdr:pic>
      <xdr:nvPicPr>
        <xdr:cNvPr id="44" name="Picture 43" descr="Picture">
          <a:extLst>
            <a:ext uri="{FF2B5EF4-FFF2-40B4-BE49-F238E27FC236}">
              <a16:creationId xmlns="" xmlns:a16="http://schemas.microsoft.com/office/drawing/2014/main" id="{045B6728-2831-4384-89D2-5A7294A4C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2712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941435</xdr:colOff>
      <xdr:row>50</xdr:row>
      <xdr:rowOff>1093851</xdr:rowOff>
    </xdr:to>
    <xdr:pic>
      <xdr:nvPicPr>
        <xdr:cNvPr id="45" name="Picture 44" descr="Picture">
          <a:extLst>
            <a:ext uri="{FF2B5EF4-FFF2-40B4-BE49-F238E27FC236}">
              <a16:creationId xmlns="" xmlns:a16="http://schemas.microsoft.com/office/drawing/2014/main" id="{E818ABE0-D71D-4A12-A83B-97601D988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0636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941435</xdr:colOff>
      <xdr:row>51</xdr:row>
      <xdr:rowOff>1093851</xdr:rowOff>
    </xdr:to>
    <xdr:pic>
      <xdr:nvPicPr>
        <xdr:cNvPr id="46" name="Picture 45" descr="Picture">
          <a:extLst>
            <a:ext uri="{FF2B5EF4-FFF2-40B4-BE49-F238E27FC236}">
              <a16:creationId xmlns="" xmlns:a16="http://schemas.microsoft.com/office/drawing/2014/main" id="{4248A190-7AD8-4D86-87A5-C66A8F397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8561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941435</xdr:colOff>
      <xdr:row>52</xdr:row>
      <xdr:rowOff>1093851</xdr:rowOff>
    </xdr:to>
    <xdr:pic>
      <xdr:nvPicPr>
        <xdr:cNvPr id="47" name="Picture 46" descr="Picture">
          <a:extLst>
            <a:ext uri="{FF2B5EF4-FFF2-40B4-BE49-F238E27FC236}">
              <a16:creationId xmlns="" xmlns:a16="http://schemas.microsoft.com/office/drawing/2014/main" id="{64F25F31-9EA8-400F-986E-7081D2985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6486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941435</xdr:colOff>
      <xdr:row>53</xdr:row>
      <xdr:rowOff>1093851</xdr:rowOff>
    </xdr:to>
    <xdr:pic>
      <xdr:nvPicPr>
        <xdr:cNvPr id="48" name="Picture 47" descr="Picture">
          <a:extLst>
            <a:ext uri="{FF2B5EF4-FFF2-40B4-BE49-F238E27FC236}">
              <a16:creationId xmlns="" xmlns:a16="http://schemas.microsoft.com/office/drawing/2014/main" id="{2B7C7E63-7867-4C94-BDAF-7DE3545BD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4411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941435</xdr:colOff>
      <xdr:row>54</xdr:row>
      <xdr:rowOff>1093851</xdr:rowOff>
    </xdr:to>
    <xdr:pic>
      <xdr:nvPicPr>
        <xdr:cNvPr id="49" name="Picture 48" descr="Picture">
          <a:extLst>
            <a:ext uri="{FF2B5EF4-FFF2-40B4-BE49-F238E27FC236}">
              <a16:creationId xmlns="" xmlns:a16="http://schemas.microsoft.com/office/drawing/2014/main" id="{C7484EAB-8674-48B4-A7C4-A7AB4505BB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2336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941435</xdr:colOff>
      <xdr:row>55</xdr:row>
      <xdr:rowOff>1093851</xdr:rowOff>
    </xdr:to>
    <xdr:pic>
      <xdr:nvPicPr>
        <xdr:cNvPr id="50" name="Picture 49" descr="Picture">
          <a:extLst>
            <a:ext uri="{FF2B5EF4-FFF2-40B4-BE49-F238E27FC236}">
              <a16:creationId xmlns="" xmlns:a16="http://schemas.microsoft.com/office/drawing/2014/main" id="{2F2AA6FB-194F-4840-BD68-000657E0D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0260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941435</xdr:colOff>
      <xdr:row>56</xdr:row>
      <xdr:rowOff>1093851</xdr:rowOff>
    </xdr:to>
    <xdr:pic>
      <xdr:nvPicPr>
        <xdr:cNvPr id="51" name="Picture 50" descr="Picture">
          <a:extLst>
            <a:ext uri="{FF2B5EF4-FFF2-40B4-BE49-F238E27FC236}">
              <a16:creationId xmlns="" xmlns:a16="http://schemas.microsoft.com/office/drawing/2014/main" id="{975A65EA-2458-4C53-9DC2-16F4331A1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8185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941435</xdr:colOff>
      <xdr:row>57</xdr:row>
      <xdr:rowOff>1093851</xdr:rowOff>
    </xdr:to>
    <xdr:pic>
      <xdr:nvPicPr>
        <xdr:cNvPr id="52" name="Picture 51" descr="Picture">
          <a:extLst>
            <a:ext uri="{FF2B5EF4-FFF2-40B4-BE49-F238E27FC236}">
              <a16:creationId xmlns="" xmlns:a16="http://schemas.microsoft.com/office/drawing/2014/main" id="{0E550766-68A5-4AE1-9502-BB40A3B5A1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6110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941435</xdr:colOff>
      <xdr:row>58</xdr:row>
      <xdr:rowOff>1093851</xdr:rowOff>
    </xdr:to>
    <xdr:pic>
      <xdr:nvPicPr>
        <xdr:cNvPr id="53" name="Picture 52" descr="Picture">
          <a:extLst>
            <a:ext uri="{FF2B5EF4-FFF2-40B4-BE49-F238E27FC236}">
              <a16:creationId xmlns="" xmlns:a16="http://schemas.microsoft.com/office/drawing/2014/main" id="{B8267FFC-4F49-438A-9830-B5A48230E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4035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941435</xdr:colOff>
      <xdr:row>59</xdr:row>
      <xdr:rowOff>1093851</xdr:rowOff>
    </xdr:to>
    <xdr:pic>
      <xdr:nvPicPr>
        <xdr:cNvPr id="54" name="Picture 53" descr="Picture">
          <a:extLst>
            <a:ext uri="{FF2B5EF4-FFF2-40B4-BE49-F238E27FC236}">
              <a16:creationId xmlns="" xmlns:a16="http://schemas.microsoft.com/office/drawing/2014/main" id="{92D64A7B-70C8-4E64-9E21-17DA41FBB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1960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941435</xdr:colOff>
      <xdr:row>60</xdr:row>
      <xdr:rowOff>1093851</xdr:rowOff>
    </xdr:to>
    <xdr:pic>
      <xdr:nvPicPr>
        <xdr:cNvPr id="55" name="Picture 54" descr="Picture">
          <a:extLst>
            <a:ext uri="{FF2B5EF4-FFF2-40B4-BE49-F238E27FC236}">
              <a16:creationId xmlns="" xmlns:a16="http://schemas.microsoft.com/office/drawing/2014/main" id="{2D8D34F8-D0FE-4E6B-92A4-DC6764541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9884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941435</xdr:colOff>
      <xdr:row>61</xdr:row>
      <xdr:rowOff>1093851</xdr:rowOff>
    </xdr:to>
    <xdr:pic>
      <xdr:nvPicPr>
        <xdr:cNvPr id="56" name="Picture 55" descr="Picture">
          <a:extLst>
            <a:ext uri="{FF2B5EF4-FFF2-40B4-BE49-F238E27FC236}">
              <a16:creationId xmlns="" xmlns:a16="http://schemas.microsoft.com/office/drawing/2014/main" id="{1C7E2BA5-7125-43B9-A818-6BBFF83D1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7809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941435</xdr:colOff>
      <xdr:row>62</xdr:row>
      <xdr:rowOff>1093851</xdr:rowOff>
    </xdr:to>
    <xdr:pic>
      <xdr:nvPicPr>
        <xdr:cNvPr id="57" name="Picture 56" descr="Picture">
          <a:extLst>
            <a:ext uri="{FF2B5EF4-FFF2-40B4-BE49-F238E27FC236}">
              <a16:creationId xmlns="" xmlns:a16="http://schemas.microsoft.com/office/drawing/2014/main" id="{97C17D09-A9D6-4C47-905E-E5CE908D9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5734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941435</xdr:colOff>
      <xdr:row>63</xdr:row>
      <xdr:rowOff>1093851</xdr:rowOff>
    </xdr:to>
    <xdr:pic>
      <xdr:nvPicPr>
        <xdr:cNvPr id="58" name="Picture 57" descr="Picture">
          <a:extLst>
            <a:ext uri="{FF2B5EF4-FFF2-40B4-BE49-F238E27FC236}">
              <a16:creationId xmlns="" xmlns:a16="http://schemas.microsoft.com/office/drawing/2014/main" id="{2693A300-30BD-4BB0-A80D-76326AFF8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3659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941435</xdr:colOff>
      <xdr:row>64</xdr:row>
      <xdr:rowOff>1093851</xdr:rowOff>
    </xdr:to>
    <xdr:pic>
      <xdr:nvPicPr>
        <xdr:cNvPr id="59" name="Picture 58" descr="Picture">
          <a:extLst>
            <a:ext uri="{FF2B5EF4-FFF2-40B4-BE49-F238E27FC236}">
              <a16:creationId xmlns="" xmlns:a16="http://schemas.microsoft.com/office/drawing/2014/main" id="{15A68862-62DE-4B36-89BF-FD6E0847D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1584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941435</xdr:colOff>
      <xdr:row>65</xdr:row>
      <xdr:rowOff>1093851</xdr:rowOff>
    </xdr:to>
    <xdr:pic>
      <xdr:nvPicPr>
        <xdr:cNvPr id="60" name="Picture 59" descr="Picture">
          <a:extLst>
            <a:ext uri="{FF2B5EF4-FFF2-40B4-BE49-F238E27FC236}">
              <a16:creationId xmlns="" xmlns:a16="http://schemas.microsoft.com/office/drawing/2014/main" id="{1B9044DD-307E-40EB-A990-6B6A0C9B4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9508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941435</xdr:colOff>
      <xdr:row>66</xdr:row>
      <xdr:rowOff>1093851</xdr:rowOff>
    </xdr:to>
    <xdr:pic>
      <xdr:nvPicPr>
        <xdr:cNvPr id="61" name="Picture 60" descr="Picture">
          <a:extLst>
            <a:ext uri="{FF2B5EF4-FFF2-40B4-BE49-F238E27FC236}">
              <a16:creationId xmlns="" xmlns:a16="http://schemas.microsoft.com/office/drawing/2014/main" id="{0E2F6A3C-52EF-4A8A-B24A-65FE08FD1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7433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941435</xdr:colOff>
      <xdr:row>67</xdr:row>
      <xdr:rowOff>1093851</xdr:rowOff>
    </xdr:to>
    <xdr:pic>
      <xdr:nvPicPr>
        <xdr:cNvPr id="62" name="Picture 61" descr="Picture">
          <a:extLst>
            <a:ext uri="{FF2B5EF4-FFF2-40B4-BE49-F238E27FC236}">
              <a16:creationId xmlns="" xmlns:a16="http://schemas.microsoft.com/office/drawing/2014/main" id="{1855E878-5863-464F-9AF6-6087E738D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5358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941435</xdr:colOff>
      <xdr:row>68</xdr:row>
      <xdr:rowOff>1093851</xdr:rowOff>
    </xdr:to>
    <xdr:pic>
      <xdr:nvPicPr>
        <xdr:cNvPr id="63" name="Picture 62" descr="Picture">
          <a:extLst>
            <a:ext uri="{FF2B5EF4-FFF2-40B4-BE49-F238E27FC236}">
              <a16:creationId xmlns="" xmlns:a16="http://schemas.microsoft.com/office/drawing/2014/main" id="{3A3231CD-D896-4F16-AFDD-F808CCCF9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3283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941435</xdr:colOff>
      <xdr:row>69</xdr:row>
      <xdr:rowOff>1093851</xdr:rowOff>
    </xdr:to>
    <xdr:pic>
      <xdr:nvPicPr>
        <xdr:cNvPr id="64" name="Picture 63" descr="Picture">
          <a:extLst>
            <a:ext uri="{FF2B5EF4-FFF2-40B4-BE49-F238E27FC236}">
              <a16:creationId xmlns="" xmlns:a16="http://schemas.microsoft.com/office/drawing/2014/main" id="{F02FA496-19BC-41FF-8566-B47AF6591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1208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941435</xdr:colOff>
      <xdr:row>70</xdr:row>
      <xdr:rowOff>1093851</xdr:rowOff>
    </xdr:to>
    <xdr:pic>
      <xdr:nvPicPr>
        <xdr:cNvPr id="65" name="Picture 64" descr="Picture">
          <a:extLst>
            <a:ext uri="{FF2B5EF4-FFF2-40B4-BE49-F238E27FC236}">
              <a16:creationId xmlns="" xmlns:a16="http://schemas.microsoft.com/office/drawing/2014/main" id="{6DBE307B-E85C-4CB6-B268-15F507F93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9132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941435</xdr:colOff>
      <xdr:row>71</xdr:row>
      <xdr:rowOff>1093851</xdr:rowOff>
    </xdr:to>
    <xdr:pic>
      <xdr:nvPicPr>
        <xdr:cNvPr id="66" name="Picture 65" descr="Picture">
          <a:extLst>
            <a:ext uri="{FF2B5EF4-FFF2-40B4-BE49-F238E27FC236}">
              <a16:creationId xmlns="" xmlns:a16="http://schemas.microsoft.com/office/drawing/2014/main" id="{B5F27EBA-D3B8-4D7B-A480-AFD2BF1539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7057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941435</xdr:colOff>
      <xdr:row>72</xdr:row>
      <xdr:rowOff>1093851</xdr:rowOff>
    </xdr:to>
    <xdr:pic>
      <xdr:nvPicPr>
        <xdr:cNvPr id="67" name="Picture 66" descr="Picture">
          <a:extLst>
            <a:ext uri="{FF2B5EF4-FFF2-40B4-BE49-F238E27FC236}">
              <a16:creationId xmlns="" xmlns:a16="http://schemas.microsoft.com/office/drawing/2014/main" id="{597E6D5B-71DF-4838-AD6E-BE5EAC479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4982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941435</xdr:colOff>
      <xdr:row>73</xdr:row>
      <xdr:rowOff>1093851</xdr:rowOff>
    </xdr:to>
    <xdr:pic>
      <xdr:nvPicPr>
        <xdr:cNvPr id="68" name="Picture 67" descr="Picture">
          <a:extLst>
            <a:ext uri="{FF2B5EF4-FFF2-40B4-BE49-F238E27FC236}">
              <a16:creationId xmlns="" xmlns:a16="http://schemas.microsoft.com/office/drawing/2014/main" id="{069E91ED-77E8-4D46-BA7D-75DB4F3C9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2907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941435</xdr:colOff>
      <xdr:row>74</xdr:row>
      <xdr:rowOff>1093851</xdr:rowOff>
    </xdr:to>
    <xdr:pic>
      <xdr:nvPicPr>
        <xdr:cNvPr id="69" name="Picture 68" descr="Picture">
          <a:extLst>
            <a:ext uri="{FF2B5EF4-FFF2-40B4-BE49-F238E27FC236}">
              <a16:creationId xmlns="" xmlns:a16="http://schemas.microsoft.com/office/drawing/2014/main" id="{48202710-3266-40E7-B158-8493EB9B3F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0832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941435</xdr:colOff>
      <xdr:row>75</xdr:row>
      <xdr:rowOff>1093851</xdr:rowOff>
    </xdr:to>
    <xdr:pic>
      <xdr:nvPicPr>
        <xdr:cNvPr id="70" name="Picture 69" descr="Picture">
          <a:extLst>
            <a:ext uri="{FF2B5EF4-FFF2-40B4-BE49-F238E27FC236}">
              <a16:creationId xmlns="" xmlns:a16="http://schemas.microsoft.com/office/drawing/2014/main" id="{79A64555-02A7-4E17-9D0A-2E9CB7084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8756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941435</xdr:colOff>
      <xdr:row>76</xdr:row>
      <xdr:rowOff>1093851</xdr:rowOff>
    </xdr:to>
    <xdr:pic>
      <xdr:nvPicPr>
        <xdr:cNvPr id="71" name="Picture 70" descr="Picture">
          <a:extLst>
            <a:ext uri="{FF2B5EF4-FFF2-40B4-BE49-F238E27FC236}">
              <a16:creationId xmlns="" xmlns:a16="http://schemas.microsoft.com/office/drawing/2014/main" id="{10B89683-B782-4254-8614-E0FF8AFF2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6681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941435</xdr:colOff>
      <xdr:row>77</xdr:row>
      <xdr:rowOff>1093851</xdr:rowOff>
    </xdr:to>
    <xdr:pic>
      <xdr:nvPicPr>
        <xdr:cNvPr id="72" name="Picture 71" descr="Picture">
          <a:extLst>
            <a:ext uri="{FF2B5EF4-FFF2-40B4-BE49-F238E27FC236}">
              <a16:creationId xmlns="" xmlns:a16="http://schemas.microsoft.com/office/drawing/2014/main" id="{38F1E344-7059-417D-91FE-1B08CF7F7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4606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941435</xdr:colOff>
      <xdr:row>78</xdr:row>
      <xdr:rowOff>1093851</xdr:rowOff>
    </xdr:to>
    <xdr:pic>
      <xdr:nvPicPr>
        <xdr:cNvPr id="73" name="Picture 72" descr="Picture">
          <a:extLst>
            <a:ext uri="{FF2B5EF4-FFF2-40B4-BE49-F238E27FC236}">
              <a16:creationId xmlns="" xmlns:a16="http://schemas.microsoft.com/office/drawing/2014/main" id="{8EDEC285-859B-418E-8883-07CE995B0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2531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941435</xdr:colOff>
      <xdr:row>79</xdr:row>
      <xdr:rowOff>1093851</xdr:rowOff>
    </xdr:to>
    <xdr:pic>
      <xdr:nvPicPr>
        <xdr:cNvPr id="74" name="Picture 73" descr="Picture">
          <a:extLst>
            <a:ext uri="{FF2B5EF4-FFF2-40B4-BE49-F238E27FC236}">
              <a16:creationId xmlns="" xmlns:a16="http://schemas.microsoft.com/office/drawing/2014/main" id="{A1452D93-6CFB-4F26-A0E8-B528A1953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0456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941435</xdr:colOff>
      <xdr:row>80</xdr:row>
      <xdr:rowOff>1093851</xdr:rowOff>
    </xdr:to>
    <xdr:pic>
      <xdr:nvPicPr>
        <xdr:cNvPr id="75" name="Picture 74" descr="Picture">
          <a:extLst>
            <a:ext uri="{FF2B5EF4-FFF2-40B4-BE49-F238E27FC236}">
              <a16:creationId xmlns="" xmlns:a16="http://schemas.microsoft.com/office/drawing/2014/main" id="{9468A34B-7F88-4751-8F81-B5CF9251C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8380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941435</xdr:colOff>
      <xdr:row>81</xdr:row>
      <xdr:rowOff>1093851</xdr:rowOff>
    </xdr:to>
    <xdr:pic>
      <xdr:nvPicPr>
        <xdr:cNvPr id="76" name="Picture 75" descr="Picture">
          <a:extLst>
            <a:ext uri="{FF2B5EF4-FFF2-40B4-BE49-F238E27FC236}">
              <a16:creationId xmlns="" xmlns:a16="http://schemas.microsoft.com/office/drawing/2014/main" id="{390F82D9-B4A4-42B4-A831-5FFE7B489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6305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941435</xdr:colOff>
      <xdr:row>82</xdr:row>
      <xdr:rowOff>1093851</xdr:rowOff>
    </xdr:to>
    <xdr:pic>
      <xdr:nvPicPr>
        <xdr:cNvPr id="77" name="Picture 76" descr="Picture">
          <a:extLst>
            <a:ext uri="{FF2B5EF4-FFF2-40B4-BE49-F238E27FC236}">
              <a16:creationId xmlns="" xmlns:a16="http://schemas.microsoft.com/office/drawing/2014/main" id="{68678927-65F0-4E1B-9E68-2699C1055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4230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941435</xdr:colOff>
      <xdr:row>83</xdr:row>
      <xdr:rowOff>1093851</xdr:rowOff>
    </xdr:to>
    <xdr:pic>
      <xdr:nvPicPr>
        <xdr:cNvPr id="78" name="Picture 77" descr="Picture">
          <a:extLst>
            <a:ext uri="{FF2B5EF4-FFF2-40B4-BE49-F238E27FC236}">
              <a16:creationId xmlns="" xmlns:a16="http://schemas.microsoft.com/office/drawing/2014/main" id="{BA14FBFD-E936-4095-82DB-D8D9F996D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2155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941435</xdr:colOff>
      <xdr:row>84</xdr:row>
      <xdr:rowOff>1093851</xdr:rowOff>
    </xdr:to>
    <xdr:pic>
      <xdr:nvPicPr>
        <xdr:cNvPr id="79" name="Picture 78" descr="Picture">
          <a:extLst>
            <a:ext uri="{FF2B5EF4-FFF2-40B4-BE49-F238E27FC236}">
              <a16:creationId xmlns="" xmlns:a16="http://schemas.microsoft.com/office/drawing/2014/main" id="{6733E72F-79BD-4A5B-B367-30DB96184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0080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941435</xdr:colOff>
      <xdr:row>85</xdr:row>
      <xdr:rowOff>1093851</xdr:rowOff>
    </xdr:to>
    <xdr:pic>
      <xdr:nvPicPr>
        <xdr:cNvPr id="80" name="Picture 79" descr="Picture">
          <a:extLst>
            <a:ext uri="{FF2B5EF4-FFF2-40B4-BE49-F238E27FC236}">
              <a16:creationId xmlns="" xmlns:a16="http://schemas.microsoft.com/office/drawing/2014/main" id="{E4C7F433-3305-4331-B58C-6B8593261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8004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941435</xdr:colOff>
      <xdr:row>86</xdr:row>
      <xdr:rowOff>1093851</xdr:rowOff>
    </xdr:to>
    <xdr:pic>
      <xdr:nvPicPr>
        <xdr:cNvPr id="81" name="Picture 80" descr="Picture">
          <a:extLst>
            <a:ext uri="{FF2B5EF4-FFF2-40B4-BE49-F238E27FC236}">
              <a16:creationId xmlns="" xmlns:a16="http://schemas.microsoft.com/office/drawing/2014/main" id="{CDDB1137-A22A-4B78-A4F9-4A9E41457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5929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941435</xdr:colOff>
      <xdr:row>87</xdr:row>
      <xdr:rowOff>1093851</xdr:rowOff>
    </xdr:to>
    <xdr:pic>
      <xdr:nvPicPr>
        <xdr:cNvPr id="82" name="Picture 81" descr="Picture">
          <a:extLst>
            <a:ext uri="{FF2B5EF4-FFF2-40B4-BE49-F238E27FC236}">
              <a16:creationId xmlns="" xmlns:a16="http://schemas.microsoft.com/office/drawing/2014/main" id="{26BCA79E-862F-45FF-8F26-5258DC1C1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3854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941435</xdr:colOff>
      <xdr:row>88</xdr:row>
      <xdr:rowOff>1093851</xdr:rowOff>
    </xdr:to>
    <xdr:pic>
      <xdr:nvPicPr>
        <xdr:cNvPr id="83" name="Picture 82" descr="Picture">
          <a:extLst>
            <a:ext uri="{FF2B5EF4-FFF2-40B4-BE49-F238E27FC236}">
              <a16:creationId xmlns="" xmlns:a16="http://schemas.microsoft.com/office/drawing/2014/main" id="{D8E7B4AB-3AD5-4788-AE1E-04392E905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1779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941435</xdr:colOff>
      <xdr:row>89</xdr:row>
      <xdr:rowOff>1093851</xdr:rowOff>
    </xdr:to>
    <xdr:pic>
      <xdr:nvPicPr>
        <xdr:cNvPr id="84" name="Picture 83" descr="Picture">
          <a:extLst>
            <a:ext uri="{FF2B5EF4-FFF2-40B4-BE49-F238E27FC236}">
              <a16:creationId xmlns="" xmlns:a16="http://schemas.microsoft.com/office/drawing/2014/main" id="{8438DAA6-083D-4271-A61A-BEE97AF1B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9704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941435</xdr:colOff>
      <xdr:row>90</xdr:row>
      <xdr:rowOff>1093851</xdr:rowOff>
    </xdr:to>
    <xdr:pic>
      <xdr:nvPicPr>
        <xdr:cNvPr id="85" name="Picture 84" descr="Picture">
          <a:extLst>
            <a:ext uri="{FF2B5EF4-FFF2-40B4-BE49-F238E27FC236}">
              <a16:creationId xmlns="" xmlns:a16="http://schemas.microsoft.com/office/drawing/2014/main" id="{67EF0CD4-7B10-4739-8EB6-D202E4D5C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7628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941435</xdr:colOff>
      <xdr:row>91</xdr:row>
      <xdr:rowOff>1093851</xdr:rowOff>
    </xdr:to>
    <xdr:pic>
      <xdr:nvPicPr>
        <xdr:cNvPr id="86" name="Picture 85" descr="Picture">
          <a:extLst>
            <a:ext uri="{FF2B5EF4-FFF2-40B4-BE49-F238E27FC236}">
              <a16:creationId xmlns="" xmlns:a16="http://schemas.microsoft.com/office/drawing/2014/main" id="{6D4C1B8C-69EE-4462-9F64-C16E83917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5553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941435</xdr:colOff>
      <xdr:row>92</xdr:row>
      <xdr:rowOff>1093851</xdr:rowOff>
    </xdr:to>
    <xdr:pic>
      <xdr:nvPicPr>
        <xdr:cNvPr id="87" name="Picture 86" descr="Picture">
          <a:extLst>
            <a:ext uri="{FF2B5EF4-FFF2-40B4-BE49-F238E27FC236}">
              <a16:creationId xmlns="" xmlns:a16="http://schemas.microsoft.com/office/drawing/2014/main" id="{06C06653-2C76-4A67-B526-4C2FE55A66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3478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941435</xdr:colOff>
      <xdr:row>93</xdr:row>
      <xdr:rowOff>1093851</xdr:rowOff>
    </xdr:to>
    <xdr:pic>
      <xdr:nvPicPr>
        <xdr:cNvPr id="88" name="Picture 87" descr="Picture">
          <a:extLst>
            <a:ext uri="{FF2B5EF4-FFF2-40B4-BE49-F238E27FC236}">
              <a16:creationId xmlns="" xmlns:a16="http://schemas.microsoft.com/office/drawing/2014/main" id="{0EE3ED7F-556C-4764-9EBD-0A5DBDA66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1403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941435</xdr:colOff>
      <xdr:row>94</xdr:row>
      <xdr:rowOff>1093851</xdr:rowOff>
    </xdr:to>
    <xdr:pic>
      <xdr:nvPicPr>
        <xdr:cNvPr id="89" name="Picture 88" descr="Picture">
          <a:extLst>
            <a:ext uri="{FF2B5EF4-FFF2-40B4-BE49-F238E27FC236}">
              <a16:creationId xmlns="" xmlns:a16="http://schemas.microsoft.com/office/drawing/2014/main" id="{923E72EC-2570-44A2-BA0C-92C8736C5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9328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941435</xdr:colOff>
      <xdr:row>95</xdr:row>
      <xdr:rowOff>1093851</xdr:rowOff>
    </xdr:to>
    <xdr:pic>
      <xdr:nvPicPr>
        <xdr:cNvPr id="90" name="Picture 89" descr="Picture">
          <a:extLst>
            <a:ext uri="{FF2B5EF4-FFF2-40B4-BE49-F238E27FC236}">
              <a16:creationId xmlns="" xmlns:a16="http://schemas.microsoft.com/office/drawing/2014/main" id="{DC791D5C-5604-43DC-9C05-FD30EACCC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7252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941435</xdr:colOff>
      <xdr:row>96</xdr:row>
      <xdr:rowOff>1093851</xdr:rowOff>
    </xdr:to>
    <xdr:pic>
      <xdr:nvPicPr>
        <xdr:cNvPr id="91" name="Picture 90" descr="Picture">
          <a:extLst>
            <a:ext uri="{FF2B5EF4-FFF2-40B4-BE49-F238E27FC236}">
              <a16:creationId xmlns="" xmlns:a16="http://schemas.microsoft.com/office/drawing/2014/main" id="{82E9328F-0974-466A-B7C5-4BABD112C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5177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941435</xdr:colOff>
      <xdr:row>97</xdr:row>
      <xdr:rowOff>1093851</xdr:rowOff>
    </xdr:to>
    <xdr:pic>
      <xdr:nvPicPr>
        <xdr:cNvPr id="92" name="Picture 91" descr="Picture">
          <a:extLst>
            <a:ext uri="{FF2B5EF4-FFF2-40B4-BE49-F238E27FC236}">
              <a16:creationId xmlns="" xmlns:a16="http://schemas.microsoft.com/office/drawing/2014/main" id="{94992139-2860-42D3-9B6C-711E9C86D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3102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941435</xdr:colOff>
      <xdr:row>98</xdr:row>
      <xdr:rowOff>1093851</xdr:rowOff>
    </xdr:to>
    <xdr:pic>
      <xdr:nvPicPr>
        <xdr:cNvPr id="93" name="Picture 92" descr="Picture">
          <a:extLst>
            <a:ext uri="{FF2B5EF4-FFF2-40B4-BE49-F238E27FC236}">
              <a16:creationId xmlns="" xmlns:a16="http://schemas.microsoft.com/office/drawing/2014/main" id="{D0BE3634-0217-4FD4-A37E-75925C9AF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1027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941435</xdr:colOff>
      <xdr:row>99</xdr:row>
      <xdr:rowOff>1093851</xdr:rowOff>
    </xdr:to>
    <xdr:pic>
      <xdr:nvPicPr>
        <xdr:cNvPr id="94" name="Picture 93" descr="Picture">
          <a:extLst>
            <a:ext uri="{FF2B5EF4-FFF2-40B4-BE49-F238E27FC236}">
              <a16:creationId xmlns="" xmlns:a16="http://schemas.microsoft.com/office/drawing/2014/main" id="{98B0906A-A2C3-465C-8CC9-B729B50C76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8952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941435</xdr:colOff>
      <xdr:row>100</xdr:row>
      <xdr:rowOff>1093851</xdr:rowOff>
    </xdr:to>
    <xdr:pic>
      <xdr:nvPicPr>
        <xdr:cNvPr id="95" name="Picture 94" descr="Picture">
          <a:extLst>
            <a:ext uri="{FF2B5EF4-FFF2-40B4-BE49-F238E27FC236}">
              <a16:creationId xmlns="" xmlns:a16="http://schemas.microsoft.com/office/drawing/2014/main" id="{5E078F61-C44A-4C0B-932D-4710C3420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6876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941435</xdr:colOff>
      <xdr:row>101</xdr:row>
      <xdr:rowOff>1093851</xdr:rowOff>
    </xdr:to>
    <xdr:pic>
      <xdr:nvPicPr>
        <xdr:cNvPr id="96" name="Picture 95" descr="Picture">
          <a:extLst>
            <a:ext uri="{FF2B5EF4-FFF2-40B4-BE49-F238E27FC236}">
              <a16:creationId xmlns="" xmlns:a16="http://schemas.microsoft.com/office/drawing/2014/main" id="{058B285A-82FF-4704-81CB-F5E396FA0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4801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941435</xdr:colOff>
      <xdr:row>102</xdr:row>
      <xdr:rowOff>1093851</xdr:rowOff>
    </xdr:to>
    <xdr:pic>
      <xdr:nvPicPr>
        <xdr:cNvPr id="97" name="Picture 96" descr="Picture">
          <a:extLst>
            <a:ext uri="{FF2B5EF4-FFF2-40B4-BE49-F238E27FC236}">
              <a16:creationId xmlns="" xmlns:a16="http://schemas.microsoft.com/office/drawing/2014/main" id="{645B34D7-28F5-41DA-8100-E36351373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2726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941435</xdr:colOff>
      <xdr:row>103</xdr:row>
      <xdr:rowOff>1093851</xdr:rowOff>
    </xdr:to>
    <xdr:pic>
      <xdr:nvPicPr>
        <xdr:cNvPr id="98" name="Picture 97" descr="Picture">
          <a:extLst>
            <a:ext uri="{FF2B5EF4-FFF2-40B4-BE49-F238E27FC236}">
              <a16:creationId xmlns="" xmlns:a16="http://schemas.microsoft.com/office/drawing/2014/main" id="{B1330309-BA1A-41B5-A340-E05F57B81B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0651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941435</xdr:colOff>
      <xdr:row>104</xdr:row>
      <xdr:rowOff>1093851</xdr:rowOff>
    </xdr:to>
    <xdr:pic>
      <xdr:nvPicPr>
        <xdr:cNvPr id="99" name="Picture 98" descr="Picture">
          <a:extLst>
            <a:ext uri="{FF2B5EF4-FFF2-40B4-BE49-F238E27FC236}">
              <a16:creationId xmlns="" xmlns:a16="http://schemas.microsoft.com/office/drawing/2014/main" id="{5031F46C-5F88-42D5-BD53-C278E9BC2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8576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941435</xdr:colOff>
      <xdr:row>105</xdr:row>
      <xdr:rowOff>1093851</xdr:rowOff>
    </xdr:to>
    <xdr:pic>
      <xdr:nvPicPr>
        <xdr:cNvPr id="100" name="Picture 99" descr="Picture">
          <a:extLst>
            <a:ext uri="{FF2B5EF4-FFF2-40B4-BE49-F238E27FC236}">
              <a16:creationId xmlns="" xmlns:a16="http://schemas.microsoft.com/office/drawing/2014/main" id="{C3BA6308-310E-4D48-A9AD-05DE25E21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6500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941435</xdr:colOff>
      <xdr:row>106</xdr:row>
      <xdr:rowOff>1093851</xdr:rowOff>
    </xdr:to>
    <xdr:pic>
      <xdr:nvPicPr>
        <xdr:cNvPr id="101" name="Picture 100" descr="Picture">
          <a:extLst>
            <a:ext uri="{FF2B5EF4-FFF2-40B4-BE49-F238E27FC236}">
              <a16:creationId xmlns="" xmlns:a16="http://schemas.microsoft.com/office/drawing/2014/main" id="{8472A38A-C81B-4887-BF6C-2CD16A765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4425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941435</xdr:colOff>
      <xdr:row>107</xdr:row>
      <xdr:rowOff>1093851</xdr:rowOff>
    </xdr:to>
    <xdr:pic>
      <xdr:nvPicPr>
        <xdr:cNvPr id="102" name="Picture 101" descr="Picture">
          <a:extLst>
            <a:ext uri="{FF2B5EF4-FFF2-40B4-BE49-F238E27FC236}">
              <a16:creationId xmlns="" xmlns:a16="http://schemas.microsoft.com/office/drawing/2014/main" id="{2253D857-F319-47AE-B289-45A7376A4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2350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941435</xdr:colOff>
      <xdr:row>108</xdr:row>
      <xdr:rowOff>1093851</xdr:rowOff>
    </xdr:to>
    <xdr:pic>
      <xdr:nvPicPr>
        <xdr:cNvPr id="103" name="Picture 102" descr="Picture">
          <a:extLst>
            <a:ext uri="{FF2B5EF4-FFF2-40B4-BE49-F238E27FC236}">
              <a16:creationId xmlns="" xmlns:a16="http://schemas.microsoft.com/office/drawing/2014/main" id="{1FFF01BC-499D-42C2-8744-17C602E5E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0275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941435</xdr:colOff>
      <xdr:row>109</xdr:row>
      <xdr:rowOff>1093851</xdr:rowOff>
    </xdr:to>
    <xdr:pic>
      <xdr:nvPicPr>
        <xdr:cNvPr id="104" name="Picture 103" descr="Picture">
          <a:extLst>
            <a:ext uri="{FF2B5EF4-FFF2-40B4-BE49-F238E27FC236}">
              <a16:creationId xmlns="" xmlns:a16="http://schemas.microsoft.com/office/drawing/2014/main" id="{D2A77E4B-1E34-4268-A7C2-1B418FEED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8200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941435</xdr:colOff>
      <xdr:row>110</xdr:row>
      <xdr:rowOff>1093851</xdr:rowOff>
    </xdr:to>
    <xdr:pic>
      <xdr:nvPicPr>
        <xdr:cNvPr id="105" name="Picture 104" descr="Picture">
          <a:extLst>
            <a:ext uri="{FF2B5EF4-FFF2-40B4-BE49-F238E27FC236}">
              <a16:creationId xmlns="" xmlns:a16="http://schemas.microsoft.com/office/drawing/2014/main" id="{73603491-7FD1-4D58-A678-55FBDEF25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6124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941435</xdr:colOff>
      <xdr:row>111</xdr:row>
      <xdr:rowOff>1093851</xdr:rowOff>
    </xdr:to>
    <xdr:pic>
      <xdr:nvPicPr>
        <xdr:cNvPr id="106" name="Picture 105" descr="Picture">
          <a:extLst>
            <a:ext uri="{FF2B5EF4-FFF2-40B4-BE49-F238E27FC236}">
              <a16:creationId xmlns="" xmlns:a16="http://schemas.microsoft.com/office/drawing/2014/main" id="{9830FE0A-6810-41AC-A1DD-4CCBB2F07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4049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941435</xdr:colOff>
      <xdr:row>112</xdr:row>
      <xdr:rowOff>1093851</xdr:rowOff>
    </xdr:to>
    <xdr:pic>
      <xdr:nvPicPr>
        <xdr:cNvPr id="107" name="Picture 106" descr="Picture">
          <a:extLst>
            <a:ext uri="{FF2B5EF4-FFF2-40B4-BE49-F238E27FC236}">
              <a16:creationId xmlns="" xmlns:a16="http://schemas.microsoft.com/office/drawing/2014/main" id="{61101C84-FC11-4388-BEBA-6981DBB5F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1974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941435</xdr:colOff>
      <xdr:row>113</xdr:row>
      <xdr:rowOff>1093851</xdr:rowOff>
    </xdr:to>
    <xdr:pic>
      <xdr:nvPicPr>
        <xdr:cNvPr id="108" name="Picture 107" descr="Picture">
          <a:extLst>
            <a:ext uri="{FF2B5EF4-FFF2-40B4-BE49-F238E27FC236}">
              <a16:creationId xmlns="" xmlns:a16="http://schemas.microsoft.com/office/drawing/2014/main" id="{5264E962-F1B2-4CED-A243-E9F249FEE5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9899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941435</xdr:colOff>
      <xdr:row>114</xdr:row>
      <xdr:rowOff>1093851</xdr:rowOff>
    </xdr:to>
    <xdr:pic>
      <xdr:nvPicPr>
        <xdr:cNvPr id="109" name="Picture 108" descr="Picture">
          <a:extLst>
            <a:ext uri="{FF2B5EF4-FFF2-40B4-BE49-F238E27FC236}">
              <a16:creationId xmlns="" xmlns:a16="http://schemas.microsoft.com/office/drawing/2014/main" id="{615DEADE-8310-4798-8034-C5966E0AB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78240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941435</xdr:colOff>
      <xdr:row>115</xdr:row>
      <xdr:rowOff>1093851</xdr:rowOff>
    </xdr:to>
    <xdr:pic>
      <xdr:nvPicPr>
        <xdr:cNvPr id="110" name="Picture 109" descr="Picture">
          <a:extLst>
            <a:ext uri="{FF2B5EF4-FFF2-40B4-BE49-F238E27FC236}">
              <a16:creationId xmlns="" xmlns:a16="http://schemas.microsoft.com/office/drawing/2014/main" id="{EE65E9CD-D7D3-4495-8009-47E3B1905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57488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941435</xdr:colOff>
      <xdr:row>116</xdr:row>
      <xdr:rowOff>1093851</xdr:rowOff>
    </xdr:to>
    <xdr:pic>
      <xdr:nvPicPr>
        <xdr:cNvPr id="111" name="Picture 110" descr="Picture">
          <a:extLst>
            <a:ext uri="{FF2B5EF4-FFF2-40B4-BE49-F238E27FC236}">
              <a16:creationId xmlns="" xmlns:a16="http://schemas.microsoft.com/office/drawing/2014/main" id="{97DFE567-EC13-493B-B40D-B67F794A4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36736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941435</xdr:colOff>
      <xdr:row>117</xdr:row>
      <xdr:rowOff>1093851</xdr:rowOff>
    </xdr:to>
    <xdr:pic>
      <xdr:nvPicPr>
        <xdr:cNvPr id="112" name="Picture 111" descr="Picture">
          <a:extLst>
            <a:ext uri="{FF2B5EF4-FFF2-40B4-BE49-F238E27FC236}">
              <a16:creationId xmlns="" xmlns:a16="http://schemas.microsoft.com/office/drawing/2014/main" id="{532AC453-23F0-4D4E-94A4-402B832D1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15984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941435</xdr:colOff>
      <xdr:row>118</xdr:row>
      <xdr:rowOff>1093851</xdr:rowOff>
    </xdr:to>
    <xdr:pic>
      <xdr:nvPicPr>
        <xdr:cNvPr id="113" name="Picture 112" descr="Picture">
          <a:extLst>
            <a:ext uri="{FF2B5EF4-FFF2-40B4-BE49-F238E27FC236}">
              <a16:creationId xmlns="" xmlns:a16="http://schemas.microsoft.com/office/drawing/2014/main" id="{05AA28AA-66E8-469B-98F2-0FD0CC63E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952320"/>
          <a:ext cx="781415" cy="78905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941435</xdr:colOff>
      <xdr:row>119</xdr:row>
      <xdr:rowOff>1093851</xdr:rowOff>
    </xdr:to>
    <xdr:pic>
      <xdr:nvPicPr>
        <xdr:cNvPr id="114" name="Picture 113" descr="Picture">
          <a:extLst>
            <a:ext uri="{FF2B5EF4-FFF2-40B4-BE49-F238E27FC236}">
              <a16:creationId xmlns="" xmlns:a16="http://schemas.microsoft.com/office/drawing/2014/main" id="{9A1F03E8-5B81-4481-9D44-FD19DDE40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744800"/>
          <a:ext cx="781415" cy="7890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303"/>
  <sheetViews>
    <sheetView tabSelected="1" workbookViewId="0">
      <selection activeCell="E10" sqref="E10"/>
    </sheetView>
  </sheetViews>
  <sheetFormatPr defaultRowHeight="12"/>
  <cols>
    <col min="1" max="1" width="10.5" style="17" customWidth="1" collapsed="1"/>
    <col min="2" max="2" width="17.875" style="18" bestFit="1" customWidth="1" collapsed="1"/>
    <col min="3" max="3" width="6.5" style="18" bestFit="1" customWidth="1" collapsed="1"/>
    <col min="4" max="4" width="5.875" style="18" bestFit="1" customWidth="1" collapsed="1"/>
    <col min="5" max="5" width="8.375" style="18" bestFit="1" customWidth="1" collapsed="1"/>
    <col min="6" max="6" width="7" style="18" bestFit="1" customWidth="1" collapsed="1"/>
    <col min="7" max="7" width="12.875" style="18" bestFit="1" customWidth="1" collapsed="1"/>
    <col min="8" max="8" width="8.5" style="18" bestFit="1" customWidth="1" collapsed="1"/>
    <col min="9" max="9" width="10.625" style="18" bestFit="1" customWidth="1" collapsed="1"/>
    <col min="10" max="10" width="10.75" style="18" customWidth="1" collapsed="1"/>
    <col min="11" max="11" width="10.875" style="18" bestFit="1" customWidth="1" collapsed="1"/>
    <col min="12" max="12" width="10.25" style="18" customWidth="1" collapsed="1"/>
    <col min="13" max="13" width="9" style="18" customWidth="1" collapsed="1"/>
    <col min="14" max="14" width="7.875" style="19" bestFit="1" customWidth="1" collapsed="1"/>
    <col min="15" max="15" width="10.375" style="19" customWidth="1"/>
    <col min="16" max="16" width="11.375" style="18" customWidth="1" collapsed="1"/>
    <col min="17" max="17" width="14" style="18" customWidth="1" collapsed="1"/>
    <col min="18" max="18" width="15.375" style="18" customWidth="1" collapsed="1"/>
    <col min="19" max="19" width="9.375" style="18" customWidth="1" collapsed="1"/>
    <col min="20" max="30" width="3.125" style="18" customWidth="1" collapsed="1"/>
    <col min="31" max="35" width="4" style="18" customWidth="1" collapsed="1"/>
    <col min="36" max="37" width="4.375" style="18" customWidth="1" collapsed="1"/>
    <col min="38" max="38" width="4.25" style="18" customWidth="1" collapsed="1"/>
    <col min="39" max="43" width="3.375" style="18" customWidth="1" collapsed="1"/>
    <col min="44" max="44" width="8.25" style="18" customWidth="1" collapsed="1"/>
    <col min="45" max="45" width="11.5" style="18" customWidth="1" collapsed="1"/>
    <col min="46" max="54" width="8.875" style="25" collapsed="1"/>
    <col min="55" max="145" width="8.875" style="26" collapsed="1"/>
    <col min="146" max="16384" width="9" style="17"/>
  </cols>
  <sheetData>
    <row r="1" spans="1:145" s="21" customFormat="1" ht="12" customHeight="1">
      <c r="A1" s="20" t="s">
        <v>2973</v>
      </c>
      <c r="G1" s="8"/>
      <c r="H1" s="8"/>
      <c r="I1" s="8"/>
      <c r="J1" s="8"/>
      <c r="K1" s="8"/>
      <c r="L1" s="8"/>
      <c r="M1" s="8"/>
      <c r="N1" s="9"/>
      <c r="O1" s="9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10"/>
      <c r="AS1" s="11"/>
      <c r="AT1" s="22"/>
      <c r="AU1" s="22"/>
      <c r="AV1" s="22"/>
      <c r="AW1" s="22"/>
      <c r="AX1" s="22"/>
      <c r="AY1" s="22"/>
      <c r="AZ1" s="22"/>
      <c r="BA1" s="22"/>
      <c r="BB1" s="22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</row>
    <row r="2" spans="1:145" s="21" customFormat="1" ht="12" customHeight="1">
      <c r="G2" s="8"/>
      <c r="H2" s="8"/>
      <c r="I2" s="8"/>
      <c r="J2" s="8"/>
      <c r="K2" s="8"/>
      <c r="L2" s="8"/>
      <c r="M2" s="8"/>
      <c r="N2" s="9"/>
      <c r="O2" s="9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10"/>
      <c r="AS2" s="11"/>
      <c r="AT2" s="22"/>
      <c r="AU2" s="22"/>
      <c r="AV2" s="22"/>
      <c r="AW2" s="22"/>
      <c r="AX2" s="22"/>
      <c r="AY2" s="22"/>
      <c r="AZ2" s="22"/>
      <c r="BA2" s="22"/>
      <c r="BB2" s="22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</row>
    <row r="3" spans="1:145" s="21" customFormat="1" ht="12" customHeight="1">
      <c r="A3" s="21" t="s">
        <v>2974</v>
      </c>
      <c r="G3" s="8"/>
      <c r="H3" s="8"/>
      <c r="I3" s="8"/>
      <c r="J3" s="8"/>
      <c r="K3" s="8"/>
      <c r="L3" s="8"/>
      <c r="M3" s="8"/>
      <c r="N3" s="9"/>
      <c r="O3" s="9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10"/>
      <c r="AS3" s="11"/>
      <c r="AT3" s="22"/>
      <c r="AU3" s="22"/>
      <c r="AV3" s="22"/>
      <c r="AW3" s="22"/>
      <c r="AX3" s="22"/>
      <c r="AY3" s="22"/>
      <c r="AZ3" s="22"/>
      <c r="BA3" s="22"/>
      <c r="BB3" s="22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</row>
    <row r="4" spans="1:145" s="21" customFormat="1" ht="12" customHeight="1">
      <c r="A4" s="21" t="s">
        <v>2975</v>
      </c>
      <c r="G4" s="8"/>
      <c r="H4" s="8"/>
      <c r="I4" s="8"/>
      <c r="J4" s="8"/>
      <c r="K4" s="8"/>
      <c r="L4" s="8"/>
      <c r="M4" s="8"/>
      <c r="N4" s="9"/>
      <c r="O4" s="9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10"/>
      <c r="AS4" s="11"/>
      <c r="AT4" s="22"/>
      <c r="AU4" s="22"/>
      <c r="AV4" s="22"/>
      <c r="AW4" s="22"/>
      <c r="AX4" s="22"/>
      <c r="AY4" s="22"/>
      <c r="AZ4" s="22"/>
      <c r="BA4" s="22"/>
      <c r="BB4" s="22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</row>
    <row r="5" spans="1:145" s="21" customFormat="1" ht="12" customHeight="1">
      <c r="A5" s="21" t="s">
        <v>2976</v>
      </c>
      <c r="G5" s="8"/>
      <c r="H5" s="8"/>
      <c r="I5" s="8"/>
      <c r="J5" s="8"/>
      <c r="K5" s="8"/>
      <c r="L5" s="8"/>
      <c r="M5" s="8"/>
      <c r="N5" s="9"/>
      <c r="O5" s="9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10"/>
      <c r="AS5" s="11"/>
      <c r="AT5" s="22"/>
      <c r="AU5" s="22"/>
      <c r="AV5" s="22"/>
      <c r="AW5" s="22"/>
      <c r="AX5" s="22"/>
      <c r="AY5" s="22"/>
      <c r="AZ5" s="22"/>
      <c r="BA5" s="22"/>
      <c r="BB5" s="22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</row>
    <row r="6" spans="1:145" s="21" customFormat="1" ht="12" customHeight="1" thickBot="1">
      <c r="A6" s="24"/>
      <c r="G6" s="8"/>
      <c r="H6" s="8"/>
      <c r="I6" s="8"/>
      <c r="J6" s="8"/>
      <c r="K6" s="8"/>
      <c r="L6" s="8"/>
      <c r="M6" s="8"/>
      <c r="N6" s="9"/>
      <c r="O6" s="9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10"/>
      <c r="AS6" s="11"/>
      <c r="AT6" s="22"/>
      <c r="AU6" s="22"/>
      <c r="AV6" s="22"/>
      <c r="AW6" s="22"/>
      <c r="AX6" s="22"/>
      <c r="AY6" s="22"/>
      <c r="AZ6" s="22"/>
      <c r="BA6" s="22"/>
      <c r="BB6" s="22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</row>
    <row r="7" spans="1:145" ht="22.9" customHeight="1" thickTop="1" thickBot="1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12</v>
      </c>
      <c r="N7" s="3" t="s">
        <v>2977</v>
      </c>
      <c r="O7" s="3" t="s">
        <v>2978</v>
      </c>
      <c r="P7" s="2" t="s">
        <v>13</v>
      </c>
      <c r="Q7" s="2" t="s">
        <v>14</v>
      </c>
      <c r="R7" s="2" t="s">
        <v>15</v>
      </c>
      <c r="S7" s="2" t="s">
        <v>16</v>
      </c>
      <c r="T7" s="4" t="s">
        <v>17</v>
      </c>
      <c r="U7" s="4" t="s">
        <v>18</v>
      </c>
      <c r="V7" s="4" t="s">
        <v>19</v>
      </c>
      <c r="W7" s="4" t="s">
        <v>20</v>
      </c>
      <c r="X7" s="4" t="s">
        <v>21</v>
      </c>
      <c r="Y7" s="4" t="s">
        <v>22</v>
      </c>
      <c r="Z7" s="4" t="s">
        <v>23</v>
      </c>
      <c r="AA7" s="4" t="s">
        <v>24</v>
      </c>
      <c r="AB7" s="4" t="s">
        <v>25</v>
      </c>
      <c r="AC7" s="4" t="s">
        <v>26</v>
      </c>
      <c r="AD7" s="4" t="s">
        <v>27</v>
      </c>
      <c r="AE7" s="5" t="s">
        <v>28</v>
      </c>
      <c r="AF7" s="6" t="s">
        <v>29</v>
      </c>
      <c r="AG7" s="4" t="s">
        <v>30</v>
      </c>
      <c r="AH7" s="4" t="s">
        <v>31</v>
      </c>
      <c r="AI7" s="4" t="s">
        <v>32</v>
      </c>
      <c r="AJ7" s="4" t="s">
        <v>33</v>
      </c>
      <c r="AK7" s="4" t="s">
        <v>34</v>
      </c>
      <c r="AL7" s="7" t="s">
        <v>35</v>
      </c>
      <c r="AM7" s="6" t="s">
        <v>36</v>
      </c>
      <c r="AN7" s="4" t="s">
        <v>37</v>
      </c>
      <c r="AO7" s="4" t="s">
        <v>38</v>
      </c>
      <c r="AP7" s="4" t="s">
        <v>39</v>
      </c>
      <c r="AQ7" s="4" t="s">
        <v>40</v>
      </c>
      <c r="AR7" s="2" t="s">
        <v>41</v>
      </c>
      <c r="AS7" s="2" t="s">
        <v>42</v>
      </c>
    </row>
    <row r="8" spans="1:145" ht="62.45" customHeight="1" thickTop="1">
      <c r="A8" s="12"/>
      <c r="B8" s="13" t="s">
        <v>43</v>
      </c>
      <c r="C8" s="13" t="s">
        <v>44</v>
      </c>
      <c r="D8" s="13" t="s">
        <v>45</v>
      </c>
      <c r="E8" s="13" t="s">
        <v>46</v>
      </c>
      <c r="F8" s="13" t="s">
        <v>47</v>
      </c>
      <c r="G8" s="13" t="s">
        <v>48</v>
      </c>
      <c r="H8" s="13" t="s">
        <v>49</v>
      </c>
      <c r="I8" s="13" t="s">
        <v>50</v>
      </c>
      <c r="J8" s="13" t="s">
        <v>51</v>
      </c>
      <c r="K8" s="13" t="s">
        <v>52</v>
      </c>
      <c r="L8" s="13" t="s">
        <v>53</v>
      </c>
      <c r="M8" s="13" t="s">
        <v>54</v>
      </c>
      <c r="N8" s="14">
        <v>80</v>
      </c>
      <c r="O8" s="14">
        <v>31</v>
      </c>
      <c r="P8" s="13" t="s">
        <v>55</v>
      </c>
      <c r="Q8" s="13" t="s">
        <v>56</v>
      </c>
      <c r="R8" s="13" t="s">
        <v>57</v>
      </c>
      <c r="S8" s="13" t="s">
        <v>58</v>
      </c>
      <c r="T8" s="15"/>
      <c r="U8" s="13"/>
      <c r="V8" s="15"/>
      <c r="W8" s="13"/>
      <c r="X8" s="15"/>
      <c r="Y8" s="13"/>
      <c r="Z8" s="15"/>
      <c r="AA8" s="13"/>
      <c r="AB8" s="15"/>
      <c r="AC8" s="13"/>
      <c r="AD8" s="15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>
        <f t="shared" ref="AR8:AR71" si="0">SUM(T8:AQ8)</f>
        <v>0</v>
      </c>
      <c r="AS8" s="16">
        <f>AR8*O8</f>
        <v>0</v>
      </c>
    </row>
    <row r="9" spans="1:145" ht="62.45" customHeight="1">
      <c r="A9" s="12"/>
      <c r="B9" s="13" t="s">
        <v>43</v>
      </c>
      <c r="C9" s="13" t="s">
        <v>44</v>
      </c>
      <c r="D9" s="13" t="s">
        <v>45</v>
      </c>
      <c r="E9" s="13" t="s">
        <v>59</v>
      </c>
      <c r="F9" s="13" t="s">
        <v>47</v>
      </c>
      <c r="G9" s="13" t="s">
        <v>48</v>
      </c>
      <c r="H9" s="13" t="s">
        <v>49</v>
      </c>
      <c r="I9" s="13" t="s">
        <v>50</v>
      </c>
      <c r="J9" s="13" t="s">
        <v>51</v>
      </c>
      <c r="K9" s="13" t="s">
        <v>52</v>
      </c>
      <c r="L9" s="13" t="s">
        <v>53</v>
      </c>
      <c r="M9" s="13" t="s">
        <v>54</v>
      </c>
      <c r="N9" s="14">
        <v>80</v>
      </c>
      <c r="O9" s="14">
        <v>31</v>
      </c>
      <c r="P9" s="13" t="s">
        <v>55</v>
      </c>
      <c r="Q9" s="13" t="s">
        <v>56</v>
      </c>
      <c r="R9" s="13" t="s">
        <v>57</v>
      </c>
      <c r="S9" s="13" t="s">
        <v>58</v>
      </c>
      <c r="T9" s="15"/>
      <c r="U9" s="13"/>
      <c r="V9" s="15"/>
      <c r="W9" s="13"/>
      <c r="X9" s="15"/>
      <c r="Y9" s="13"/>
      <c r="Z9" s="15"/>
      <c r="AA9" s="13"/>
      <c r="AB9" s="15"/>
      <c r="AC9" s="13"/>
      <c r="AD9" s="15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>
        <f t="shared" si="0"/>
        <v>0</v>
      </c>
      <c r="AS9" s="16">
        <f t="shared" ref="AS9:AS72" si="1">AR9*O9</f>
        <v>0</v>
      </c>
    </row>
    <row r="10" spans="1:145" ht="62.45" customHeight="1">
      <c r="A10" s="12"/>
      <c r="B10" s="13" t="s">
        <v>43</v>
      </c>
      <c r="C10" s="13" t="s">
        <v>44</v>
      </c>
      <c r="D10" s="13" t="s">
        <v>45</v>
      </c>
      <c r="E10" s="13" t="s">
        <v>60</v>
      </c>
      <c r="F10" s="13" t="s">
        <v>47</v>
      </c>
      <c r="G10" s="13" t="s">
        <v>48</v>
      </c>
      <c r="H10" s="13" t="s">
        <v>49</v>
      </c>
      <c r="I10" s="13" t="s">
        <v>50</v>
      </c>
      <c r="J10" s="13" t="s">
        <v>51</v>
      </c>
      <c r="K10" s="13" t="s">
        <v>52</v>
      </c>
      <c r="L10" s="13" t="s">
        <v>53</v>
      </c>
      <c r="M10" s="13" t="s">
        <v>54</v>
      </c>
      <c r="N10" s="14">
        <v>80</v>
      </c>
      <c r="O10" s="14">
        <v>31</v>
      </c>
      <c r="P10" s="13" t="s">
        <v>55</v>
      </c>
      <c r="Q10" s="13" t="s">
        <v>56</v>
      </c>
      <c r="R10" s="13" t="s">
        <v>57</v>
      </c>
      <c r="S10" s="13" t="s">
        <v>58</v>
      </c>
      <c r="T10" s="15"/>
      <c r="U10" s="13"/>
      <c r="V10" s="15"/>
      <c r="W10" s="13"/>
      <c r="X10" s="15"/>
      <c r="Y10" s="13"/>
      <c r="Z10" s="15"/>
      <c r="AA10" s="13"/>
      <c r="AB10" s="15"/>
      <c r="AC10" s="13"/>
      <c r="AD10" s="15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>
        <f t="shared" si="0"/>
        <v>0</v>
      </c>
      <c r="AS10" s="16">
        <f t="shared" si="1"/>
        <v>0</v>
      </c>
    </row>
    <row r="11" spans="1:145" ht="62.45" customHeight="1">
      <c r="A11" s="12"/>
      <c r="B11" s="13" t="s">
        <v>43</v>
      </c>
      <c r="C11" s="13" t="s">
        <v>44</v>
      </c>
      <c r="D11" s="13" t="s">
        <v>45</v>
      </c>
      <c r="E11" s="13" t="s">
        <v>61</v>
      </c>
      <c r="F11" s="13" t="s">
        <v>47</v>
      </c>
      <c r="G11" s="13" t="s">
        <v>48</v>
      </c>
      <c r="H11" s="13" t="s">
        <v>49</v>
      </c>
      <c r="I11" s="13" t="s">
        <v>50</v>
      </c>
      <c r="J11" s="13" t="s">
        <v>51</v>
      </c>
      <c r="K11" s="13" t="s">
        <v>52</v>
      </c>
      <c r="L11" s="13" t="s">
        <v>53</v>
      </c>
      <c r="M11" s="13" t="s">
        <v>54</v>
      </c>
      <c r="N11" s="14">
        <v>80</v>
      </c>
      <c r="O11" s="14">
        <v>31</v>
      </c>
      <c r="P11" s="13" t="s">
        <v>55</v>
      </c>
      <c r="Q11" s="13" t="s">
        <v>56</v>
      </c>
      <c r="R11" s="13" t="s">
        <v>57</v>
      </c>
      <c r="S11" s="13" t="s">
        <v>58</v>
      </c>
      <c r="T11" s="15"/>
      <c r="U11" s="13"/>
      <c r="V11" s="15"/>
      <c r="W11" s="13"/>
      <c r="X11" s="15"/>
      <c r="Y11" s="13"/>
      <c r="Z11" s="15"/>
      <c r="AA11" s="13"/>
      <c r="AB11" s="15"/>
      <c r="AC11" s="13"/>
      <c r="AD11" s="15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>
        <f t="shared" si="0"/>
        <v>0</v>
      </c>
      <c r="AS11" s="16">
        <f t="shared" si="1"/>
        <v>0</v>
      </c>
    </row>
    <row r="12" spans="1:145" ht="62.45" customHeight="1">
      <c r="A12" s="12"/>
      <c r="B12" s="13" t="s">
        <v>62</v>
      </c>
      <c r="C12" s="13" t="s">
        <v>63</v>
      </c>
      <c r="D12" s="13" t="s">
        <v>64</v>
      </c>
      <c r="E12" s="13" t="s">
        <v>65</v>
      </c>
      <c r="F12" s="13" t="s">
        <v>47</v>
      </c>
      <c r="G12" s="13" t="s">
        <v>48</v>
      </c>
      <c r="H12" s="13" t="s">
        <v>49</v>
      </c>
      <c r="I12" s="13" t="s">
        <v>66</v>
      </c>
      <c r="J12" s="13" t="s">
        <v>51</v>
      </c>
      <c r="K12" s="13" t="s">
        <v>52</v>
      </c>
      <c r="L12" s="13" t="s">
        <v>53</v>
      </c>
      <c r="M12" s="13" t="s">
        <v>54</v>
      </c>
      <c r="N12" s="14">
        <v>130</v>
      </c>
      <c r="O12" s="14">
        <v>50.300000000000004</v>
      </c>
      <c r="P12" s="13" t="s">
        <v>55</v>
      </c>
      <c r="Q12" s="13" t="s">
        <v>56</v>
      </c>
      <c r="R12" s="13" t="s">
        <v>57</v>
      </c>
      <c r="S12" s="13" t="s">
        <v>58</v>
      </c>
      <c r="T12" s="15"/>
      <c r="U12" s="13"/>
      <c r="V12" s="15"/>
      <c r="W12" s="13"/>
      <c r="X12" s="15"/>
      <c r="Y12" s="13"/>
      <c r="Z12" s="15"/>
      <c r="AA12" s="13"/>
      <c r="AB12" s="15"/>
      <c r="AC12" s="13"/>
      <c r="AD12" s="15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>
        <f t="shared" si="0"/>
        <v>0</v>
      </c>
      <c r="AS12" s="16">
        <f t="shared" si="1"/>
        <v>0</v>
      </c>
    </row>
    <row r="13" spans="1:145" ht="62.45" customHeight="1">
      <c r="A13" s="12"/>
      <c r="B13" s="13" t="s">
        <v>62</v>
      </c>
      <c r="C13" s="13" t="s">
        <v>63</v>
      </c>
      <c r="D13" s="13" t="s">
        <v>64</v>
      </c>
      <c r="E13" s="13" t="s">
        <v>59</v>
      </c>
      <c r="F13" s="13" t="s">
        <v>47</v>
      </c>
      <c r="G13" s="13" t="s">
        <v>48</v>
      </c>
      <c r="H13" s="13" t="s">
        <v>49</v>
      </c>
      <c r="I13" s="13" t="s">
        <v>66</v>
      </c>
      <c r="J13" s="13" t="s">
        <v>51</v>
      </c>
      <c r="K13" s="13" t="s">
        <v>52</v>
      </c>
      <c r="L13" s="13" t="s">
        <v>53</v>
      </c>
      <c r="M13" s="13" t="s">
        <v>54</v>
      </c>
      <c r="N13" s="14">
        <v>130</v>
      </c>
      <c r="O13" s="14">
        <v>50.300000000000004</v>
      </c>
      <c r="P13" s="13" t="s">
        <v>55</v>
      </c>
      <c r="Q13" s="13" t="s">
        <v>56</v>
      </c>
      <c r="R13" s="13" t="s">
        <v>57</v>
      </c>
      <c r="S13" s="13" t="s">
        <v>58</v>
      </c>
      <c r="T13" s="15"/>
      <c r="U13" s="13"/>
      <c r="V13" s="15"/>
      <c r="W13" s="13"/>
      <c r="X13" s="15"/>
      <c r="Y13" s="13"/>
      <c r="Z13" s="15"/>
      <c r="AA13" s="13"/>
      <c r="AB13" s="15"/>
      <c r="AC13" s="13"/>
      <c r="AD13" s="15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>
        <f t="shared" si="0"/>
        <v>0</v>
      </c>
      <c r="AS13" s="16">
        <f t="shared" si="1"/>
        <v>0</v>
      </c>
    </row>
    <row r="14" spans="1:145" ht="62.45" customHeight="1">
      <c r="A14" s="12"/>
      <c r="B14" s="13" t="s">
        <v>62</v>
      </c>
      <c r="C14" s="13" t="s">
        <v>63</v>
      </c>
      <c r="D14" s="13" t="s">
        <v>64</v>
      </c>
      <c r="E14" s="13" t="s">
        <v>60</v>
      </c>
      <c r="F14" s="13" t="s">
        <v>47</v>
      </c>
      <c r="G14" s="13" t="s">
        <v>48</v>
      </c>
      <c r="H14" s="13" t="s">
        <v>49</v>
      </c>
      <c r="I14" s="13" t="s">
        <v>66</v>
      </c>
      <c r="J14" s="13" t="s">
        <v>51</v>
      </c>
      <c r="K14" s="13" t="s">
        <v>52</v>
      </c>
      <c r="L14" s="13" t="s">
        <v>53</v>
      </c>
      <c r="M14" s="13" t="s">
        <v>54</v>
      </c>
      <c r="N14" s="14">
        <v>130</v>
      </c>
      <c r="O14" s="14">
        <v>50.300000000000004</v>
      </c>
      <c r="P14" s="13" t="s">
        <v>55</v>
      </c>
      <c r="Q14" s="13" t="s">
        <v>56</v>
      </c>
      <c r="R14" s="13" t="s">
        <v>57</v>
      </c>
      <c r="S14" s="13" t="s">
        <v>58</v>
      </c>
      <c r="T14" s="15"/>
      <c r="U14" s="13"/>
      <c r="V14" s="15"/>
      <c r="W14" s="13"/>
      <c r="X14" s="15"/>
      <c r="Y14" s="13"/>
      <c r="Z14" s="15"/>
      <c r="AA14" s="13"/>
      <c r="AB14" s="15"/>
      <c r="AC14" s="13"/>
      <c r="AD14" s="15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>
        <f t="shared" si="0"/>
        <v>0</v>
      </c>
      <c r="AS14" s="16">
        <f t="shared" si="1"/>
        <v>0</v>
      </c>
    </row>
    <row r="15" spans="1:145" ht="62.45" customHeight="1">
      <c r="A15" s="12"/>
      <c r="B15" s="13" t="s">
        <v>62</v>
      </c>
      <c r="C15" s="13" t="s">
        <v>63</v>
      </c>
      <c r="D15" s="13" t="s">
        <v>64</v>
      </c>
      <c r="E15" s="13" t="s">
        <v>61</v>
      </c>
      <c r="F15" s="13" t="s">
        <v>47</v>
      </c>
      <c r="G15" s="13" t="s">
        <v>48</v>
      </c>
      <c r="H15" s="13" t="s">
        <v>49</v>
      </c>
      <c r="I15" s="13" t="s">
        <v>66</v>
      </c>
      <c r="J15" s="13" t="s">
        <v>51</v>
      </c>
      <c r="K15" s="13" t="s">
        <v>52</v>
      </c>
      <c r="L15" s="13" t="s">
        <v>53</v>
      </c>
      <c r="M15" s="13" t="s">
        <v>54</v>
      </c>
      <c r="N15" s="14">
        <v>130</v>
      </c>
      <c r="O15" s="14">
        <v>50.300000000000004</v>
      </c>
      <c r="P15" s="13" t="s">
        <v>55</v>
      </c>
      <c r="Q15" s="13" t="s">
        <v>56</v>
      </c>
      <c r="R15" s="13" t="s">
        <v>57</v>
      </c>
      <c r="S15" s="13" t="s">
        <v>58</v>
      </c>
      <c r="T15" s="15"/>
      <c r="U15" s="13"/>
      <c r="V15" s="15"/>
      <c r="W15" s="13"/>
      <c r="X15" s="15"/>
      <c r="Y15" s="13"/>
      <c r="Z15" s="15"/>
      <c r="AA15" s="13"/>
      <c r="AB15" s="15"/>
      <c r="AC15" s="13"/>
      <c r="AD15" s="15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>
        <f t="shared" si="0"/>
        <v>0</v>
      </c>
      <c r="AS15" s="16">
        <f t="shared" si="1"/>
        <v>0</v>
      </c>
    </row>
    <row r="16" spans="1:145" ht="62.45" customHeight="1">
      <c r="A16" s="12"/>
      <c r="B16" s="13" t="s">
        <v>67</v>
      </c>
      <c r="C16" s="13" t="s">
        <v>68</v>
      </c>
      <c r="D16" s="13" t="s">
        <v>45</v>
      </c>
      <c r="E16" s="13" t="s">
        <v>46</v>
      </c>
      <c r="F16" s="13" t="s">
        <v>47</v>
      </c>
      <c r="G16" s="13" t="s">
        <v>48</v>
      </c>
      <c r="H16" s="13" t="s">
        <v>49</v>
      </c>
      <c r="I16" s="13" t="s">
        <v>50</v>
      </c>
      <c r="J16" s="13" t="s">
        <v>51</v>
      </c>
      <c r="K16" s="13" t="s">
        <v>52</v>
      </c>
      <c r="L16" s="13" t="s">
        <v>53</v>
      </c>
      <c r="M16" s="13" t="s">
        <v>54</v>
      </c>
      <c r="N16" s="14">
        <v>80</v>
      </c>
      <c r="O16" s="14">
        <v>31</v>
      </c>
      <c r="P16" s="13" t="s">
        <v>55</v>
      </c>
      <c r="Q16" s="13" t="s">
        <v>56</v>
      </c>
      <c r="R16" s="13" t="s">
        <v>57</v>
      </c>
      <c r="S16" s="13" t="s">
        <v>58</v>
      </c>
      <c r="T16" s="15"/>
      <c r="U16" s="13"/>
      <c r="V16" s="15"/>
      <c r="W16" s="13"/>
      <c r="X16" s="15"/>
      <c r="Y16" s="13"/>
      <c r="Z16" s="15"/>
      <c r="AA16" s="13"/>
      <c r="AB16" s="15"/>
      <c r="AC16" s="13"/>
      <c r="AD16" s="15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>
        <f t="shared" si="0"/>
        <v>0</v>
      </c>
      <c r="AS16" s="16">
        <f t="shared" si="1"/>
        <v>0</v>
      </c>
    </row>
    <row r="17" spans="1:45" ht="62.45" customHeight="1">
      <c r="A17" s="12"/>
      <c r="B17" s="13" t="s">
        <v>67</v>
      </c>
      <c r="C17" s="13" t="s">
        <v>68</v>
      </c>
      <c r="D17" s="13" t="s">
        <v>45</v>
      </c>
      <c r="E17" s="13" t="s">
        <v>65</v>
      </c>
      <c r="F17" s="13" t="s">
        <v>47</v>
      </c>
      <c r="G17" s="13" t="s">
        <v>48</v>
      </c>
      <c r="H17" s="13" t="s">
        <v>49</v>
      </c>
      <c r="I17" s="13" t="s">
        <v>50</v>
      </c>
      <c r="J17" s="13" t="s">
        <v>51</v>
      </c>
      <c r="K17" s="13" t="s">
        <v>52</v>
      </c>
      <c r="L17" s="13" t="s">
        <v>53</v>
      </c>
      <c r="M17" s="13" t="s">
        <v>54</v>
      </c>
      <c r="N17" s="14">
        <v>80</v>
      </c>
      <c r="O17" s="14">
        <v>31</v>
      </c>
      <c r="P17" s="13" t="s">
        <v>55</v>
      </c>
      <c r="Q17" s="13" t="s">
        <v>56</v>
      </c>
      <c r="R17" s="13" t="s">
        <v>57</v>
      </c>
      <c r="S17" s="13" t="s">
        <v>58</v>
      </c>
      <c r="T17" s="15"/>
      <c r="U17" s="13"/>
      <c r="V17" s="15"/>
      <c r="W17" s="13"/>
      <c r="X17" s="15"/>
      <c r="Y17" s="13"/>
      <c r="Z17" s="15"/>
      <c r="AA17" s="13"/>
      <c r="AB17" s="15"/>
      <c r="AC17" s="13"/>
      <c r="AD17" s="15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>
        <f t="shared" si="0"/>
        <v>0</v>
      </c>
      <c r="AS17" s="16">
        <f t="shared" si="1"/>
        <v>0</v>
      </c>
    </row>
    <row r="18" spans="1:45" ht="62.45" customHeight="1">
      <c r="A18" s="12"/>
      <c r="B18" s="13" t="s">
        <v>67</v>
      </c>
      <c r="C18" s="13" t="s">
        <v>68</v>
      </c>
      <c r="D18" s="13" t="s">
        <v>45</v>
      </c>
      <c r="E18" s="13" t="s">
        <v>59</v>
      </c>
      <c r="F18" s="13" t="s">
        <v>47</v>
      </c>
      <c r="G18" s="13" t="s">
        <v>48</v>
      </c>
      <c r="H18" s="13" t="s">
        <v>49</v>
      </c>
      <c r="I18" s="13" t="s">
        <v>50</v>
      </c>
      <c r="J18" s="13" t="s">
        <v>51</v>
      </c>
      <c r="K18" s="13" t="s">
        <v>52</v>
      </c>
      <c r="L18" s="13" t="s">
        <v>53</v>
      </c>
      <c r="M18" s="13" t="s">
        <v>54</v>
      </c>
      <c r="N18" s="14">
        <v>80</v>
      </c>
      <c r="O18" s="14">
        <v>31</v>
      </c>
      <c r="P18" s="13" t="s">
        <v>55</v>
      </c>
      <c r="Q18" s="13" t="s">
        <v>56</v>
      </c>
      <c r="R18" s="13" t="s">
        <v>57</v>
      </c>
      <c r="S18" s="13" t="s">
        <v>58</v>
      </c>
      <c r="T18" s="15"/>
      <c r="U18" s="13"/>
      <c r="V18" s="15"/>
      <c r="W18" s="13"/>
      <c r="X18" s="15"/>
      <c r="Y18" s="13"/>
      <c r="Z18" s="15"/>
      <c r="AA18" s="13"/>
      <c r="AB18" s="15"/>
      <c r="AC18" s="13"/>
      <c r="AD18" s="15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>
        <f t="shared" si="0"/>
        <v>0</v>
      </c>
      <c r="AS18" s="16">
        <f t="shared" si="1"/>
        <v>0</v>
      </c>
    </row>
    <row r="19" spans="1:45" ht="62.45" customHeight="1">
      <c r="A19" s="12"/>
      <c r="B19" s="13" t="s">
        <v>67</v>
      </c>
      <c r="C19" s="13" t="s">
        <v>68</v>
      </c>
      <c r="D19" s="13" t="s">
        <v>45</v>
      </c>
      <c r="E19" s="13" t="s">
        <v>61</v>
      </c>
      <c r="F19" s="13" t="s">
        <v>47</v>
      </c>
      <c r="G19" s="13" t="s">
        <v>48</v>
      </c>
      <c r="H19" s="13" t="s">
        <v>49</v>
      </c>
      <c r="I19" s="13" t="s">
        <v>50</v>
      </c>
      <c r="J19" s="13" t="s">
        <v>51</v>
      </c>
      <c r="K19" s="13" t="s">
        <v>52</v>
      </c>
      <c r="L19" s="13" t="s">
        <v>53</v>
      </c>
      <c r="M19" s="13" t="s">
        <v>54</v>
      </c>
      <c r="N19" s="14">
        <v>80</v>
      </c>
      <c r="O19" s="14">
        <v>31</v>
      </c>
      <c r="P19" s="13" t="s">
        <v>55</v>
      </c>
      <c r="Q19" s="13" t="s">
        <v>56</v>
      </c>
      <c r="R19" s="13" t="s">
        <v>57</v>
      </c>
      <c r="S19" s="13" t="s">
        <v>58</v>
      </c>
      <c r="T19" s="15"/>
      <c r="U19" s="13"/>
      <c r="V19" s="15"/>
      <c r="W19" s="13"/>
      <c r="X19" s="15"/>
      <c r="Y19" s="13"/>
      <c r="Z19" s="15"/>
      <c r="AA19" s="13"/>
      <c r="AB19" s="15"/>
      <c r="AC19" s="13"/>
      <c r="AD19" s="15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>
        <f t="shared" si="0"/>
        <v>0</v>
      </c>
      <c r="AS19" s="16">
        <f t="shared" si="1"/>
        <v>0</v>
      </c>
    </row>
    <row r="20" spans="1:45" ht="62.45" customHeight="1">
      <c r="A20" s="12"/>
      <c r="B20" s="13" t="s">
        <v>69</v>
      </c>
      <c r="C20" s="13" t="s">
        <v>70</v>
      </c>
      <c r="D20" s="13" t="s">
        <v>64</v>
      </c>
      <c r="E20" s="13" t="s">
        <v>46</v>
      </c>
      <c r="F20" s="13" t="s">
        <v>71</v>
      </c>
      <c r="G20" s="13" t="s">
        <v>48</v>
      </c>
      <c r="H20" s="13" t="s">
        <v>49</v>
      </c>
      <c r="I20" s="13" t="s">
        <v>66</v>
      </c>
      <c r="J20" s="13" t="s">
        <v>51</v>
      </c>
      <c r="K20" s="13" t="s">
        <v>52</v>
      </c>
      <c r="L20" s="13" t="s">
        <v>53</v>
      </c>
      <c r="M20" s="13" t="s">
        <v>54</v>
      </c>
      <c r="N20" s="14">
        <v>130</v>
      </c>
      <c r="O20" s="14">
        <v>50.300000000000004</v>
      </c>
      <c r="P20" s="13" t="s">
        <v>55</v>
      </c>
      <c r="Q20" s="13" t="s">
        <v>56</v>
      </c>
      <c r="R20" s="13" t="s">
        <v>57</v>
      </c>
      <c r="S20" s="13" t="s">
        <v>58</v>
      </c>
      <c r="T20" s="15"/>
      <c r="U20" s="13"/>
      <c r="V20" s="15"/>
      <c r="W20" s="13"/>
      <c r="X20" s="15"/>
      <c r="Y20" s="13"/>
      <c r="Z20" s="15"/>
      <c r="AA20" s="13"/>
      <c r="AB20" s="15"/>
      <c r="AC20" s="13"/>
      <c r="AD20" s="15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>
        <f t="shared" si="0"/>
        <v>0</v>
      </c>
      <c r="AS20" s="16">
        <f t="shared" si="1"/>
        <v>0</v>
      </c>
    </row>
    <row r="21" spans="1:45" ht="62.45" customHeight="1">
      <c r="A21" s="12"/>
      <c r="B21" s="13" t="s">
        <v>69</v>
      </c>
      <c r="C21" s="13" t="s">
        <v>70</v>
      </c>
      <c r="D21" s="13" t="s">
        <v>64</v>
      </c>
      <c r="E21" s="13" t="s">
        <v>72</v>
      </c>
      <c r="F21" s="13" t="s">
        <v>71</v>
      </c>
      <c r="G21" s="13" t="s">
        <v>48</v>
      </c>
      <c r="H21" s="13" t="s">
        <v>49</v>
      </c>
      <c r="I21" s="13" t="s">
        <v>66</v>
      </c>
      <c r="J21" s="13" t="s">
        <v>51</v>
      </c>
      <c r="K21" s="13" t="s">
        <v>52</v>
      </c>
      <c r="L21" s="13" t="s">
        <v>53</v>
      </c>
      <c r="M21" s="13" t="s">
        <v>54</v>
      </c>
      <c r="N21" s="14">
        <v>130</v>
      </c>
      <c r="O21" s="14">
        <v>50.300000000000004</v>
      </c>
      <c r="P21" s="13" t="s">
        <v>55</v>
      </c>
      <c r="Q21" s="13" t="s">
        <v>56</v>
      </c>
      <c r="R21" s="13" t="s">
        <v>57</v>
      </c>
      <c r="S21" s="13" t="s">
        <v>58</v>
      </c>
      <c r="T21" s="15"/>
      <c r="U21" s="13"/>
      <c r="V21" s="15"/>
      <c r="W21" s="13"/>
      <c r="X21" s="15"/>
      <c r="Y21" s="13"/>
      <c r="Z21" s="15"/>
      <c r="AA21" s="13"/>
      <c r="AB21" s="15"/>
      <c r="AC21" s="13"/>
      <c r="AD21" s="15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>
        <f t="shared" si="0"/>
        <v>0</v>
      </c>
      <c r="AS21" s="16">
        <f t="shared" si="1"/>
        <v>0</v>
      </c>
    </row>
    <row r="22" spans="1:45" ht="62.45" customHeight="1">
      <c r="A22" s="12"/>
      <c r="B22" s="13" t="s">
        <v>69</v>
      </c>
      <c r="C22" s="13" t="s">
        <v>70</v>
      </c>
      <c r="D22" s="13" t="s">
        <v>64</v>
      </c>
      <c r="E22" s="13" t="s">
        <v>65</v>
      </c>
      <c r="F22" s="13" t="s">
        <v>71</v>
      </c>
      <c r="G22" s="13" t="s">
        <v>48</v>
      </c>
      <c r="H22" s="13" t="s">
        <v>49</v>
      </c>
      <c r="I22" s="13" t="s">
        <v>66</v>
      </c>
      <c r="J22" s="13" t="s">
        <v>51</v>
      </c>
      <c r="K22" s="13" t="s">
        <v>52</v>
      </c>
      <c r="L22" s="13" t="s">
        <v>53</v>
      </c>
      <c r="M22" s="13" t="s">
        <v>54</v>
      </c>
      <c r="N22" s="14">
        <v>130</v>
      </c>
      <c r="O22" s="14">
        <v>50.300000000000004</v>
      </c>
      <c r="P22" s="13" t="s">
        <v>55</v>
      </c>
      <c r="Q22" s="13" t="s">
        <v>56</v>
      </c>
      <c r="R22" s="13" t="s">
        <v>57</v>
      </c>
      <c r="S22" s="13" t="s">
        <v>58</v>
      </c>
      <c r="T22" s="15"/>
      <c r="U22" s="13"/>
      <c r="V22" s="15"/>
      <c r="W22" s="13"/>
      <c r="X22" s="15"/>
      <c r="Y22" s="13"/>
      <c r="Z22" s="15"/>
      <c r="AA22" s="13"/>
      <c r="AB22" s="15"/>
      <c r="AC22" s="13"/>
      <c r="AD22" s="15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>
        <f t="shared" si="0"/>
        <v>0</v>
      </c>
      <c r="AS22" s="16">
        <f t="shared" si="1"/>
        <v>0</v>
      </c>
    </row>
    <row r="23" spans="1:45" ht="62.45" customHeight="1">
      <c r="A23" s="12"/>
      <c r="B23" s="13" t="s">
        <v>69</v>
      </c>
      <c r="C23" s="13" t="s">
        <v>70</v>
      </c>
      <c r="D23" s="13" t="s">
        <v>64</v>
      </c>
      <c r="E23" s="13" t="s">
        <v>61</v>
      </c>
      <c r="F23" s="13" t="s">
        <v>71</v>
      </c>
      <c r="G23" s="13" t="s">
        <v>48</v>
      </c>
      <c r="H23" s="13" t="s">
        <v>49</v>
      </c>
      <c r="I23" s="13" t="s">
        <v>66</v>
      </c>
      <c r="J23" s="13" t="s">
        <v>51</v>
      </c>
      <c r="K23" s="13" t="s">
        <v>52</v>
      </c>
      <c r="L23" s="13" t="s">
        <v>53</v>
      </c>
      <c r="M23" s="13" t="s">
        <v>54</v>
      </c>
      <c r="N23" s="14">
        <v>130</v>
      </c>
      <c r="O23" s="14">
        <v>50.300000000000004</v>
      </c>
      <c r="P23" s="13" t="s">
        <v>55</v>
      </c>
      <c r="Q23" s="13" t="s">
        <v>56</v>
      </c>
      <c r="R23" s="13" t="s">
        <v>57</v>
      </c>
      <c r="S23" s="13" t="s">
        <v>58</v>
      </c>
      <c r="T23" s="15"/>
      <c r="U23" s="13"/>
      <c r="V23" s="15"/>
      <c r="W23" s="13"/>
      <c r="X23" s="15"/>
      <c r="Y23" s="13"/>
      <c r="Z23" s="15"/>
      <c r="AA23" s="13"/>
      <c r="AB23" s="15"/>
      <c r="AC23" s="13"/>
      <c r="AD23" s="15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>
        <f t="shared" si="0"/>
        <v>0</v>
      </c>
      <c r="AS23" s="16">
        <f t="shared" si="1"/>
        <v>0</v>
      </c>
    </row>
    <row r="24" spans="1:45" ht="62.45" customHeight="1">
      <c r="A24" s="12"/>
      <c r="B24" s="13" t="s">
        <v>73</v>
      </c>
      <c r="C24" s="13" t="s">
        <v>74</v>
      </c>
      <c r="D24" s="13" t="s">
        <v>75</v>
      </c>
      <c r="E24" s="13" t="s">
        <v>65</v>
      </c>
      <c r="F24" s="13" t="s">
        <v>71</v>
      </c>
      <c r="G24" s="13" t="s">
        <v>48</v>
      </c>
      <c r="H24" s="13" t="s">
        <v>76</v>
      </c>
      <c r="I24" s="13" t="s">
        <v>77</v>
      </c>
      <c r="J24" s="13" t="s">
        <v>78</v>
      </c>
      <c r="K24" s="13" t="s">
        <v>79</v>
      </c>
      <c r="L24" s="13" t="s">
        <v>53</v>
      </c>
      <c r="M24" s="13" t="s">
        <v>54</v>
      </c>
      <c r="N24" s="14">
        <v>180</v>
      </c>
      <c r="O24" s="14">
        <v>69.5</v>
      </c>
      <c r="P24" s="13" t="s">
        <v>55</v>
      </c>
      <c r="Q24" s="13" t="s">
        <v>56</v>
      </c>
      <c r="R24" s="13" t="s">
        <v>28</v>
      </c>
      <c r="S24" s="13" t="s">
        <v>28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5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>
        <f t="shared" si="0"/>
        <v>0</v>
      </c>
      <c r="AS24" s="16">
        <f t="shared" si="1"/>
        <v>0</v>
      </c>
    </row>
    <row r="25" spans="1:45" ht="62.45" customHeight="1">
      <c r="A25" s="12"/>
      <c r="B25" s="13" t="s">
        <v>73</v>
      </c>
      <c r="C25" s="13" t="s">
        <v>74</v>
      </c>
      <c r="D25" s="13" t="s">
        <v>75</v>
      </c>
      <c r="E25" s="13" t="s">
        <v>80</v>
      </c>
      <c r="F25" s="13" t="s">
        <v>71</v>
      </c>
      <c r="G25" s="13" t="s">
        <v>48</v>
      </c>
      <c r="H25" s="13" t="s">
        <v>76</v>
      </c>
      <c r="I25" s="13" t="s">
        <v>77</v>
      </c>
      <c r="J25" s="13" t="s">
        <v>78</v>
      </c>
      <c r="K25" s="13" t="s">
        <v>79</v>
      </c>
      <c r="L25" s="13" t="s">
        <v>53</v>
      </c>
      <c r="M25" s="13" t="s">
        <v>54</v>
      </c>
      <c r="N25" s="14">
        <v>180</v>
      </c>
      <c r="O25" s="14">
        <v>69.5</v>
      </c>
      <c r="P25" s="13" t="s">
        <v>55</v>
      </c>
      <c r="Q25" s="13" t="s">
        <v>56</v>
      </c>
      <c r="R25" s="13" t="s">
        <v>28</v>
      </c>
      <c r="S25" s="13" t="s">
        <v>28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5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>
        <f t="shared" si="0"/>
        <v>0</v>
      </c>
      <c r="AS25" s="16">
        <f t="shared" si="1"/>
        <v>0</v>
      </c>
    </row>
    <row r="26" spans="1:45" ht="62.45" customHeight="1">
      <c r="A26" s="12"/>
      <c r="B26" s="13" t="s">
        <v>81</v>
      </c>
      <c r="C26" s="13" t="s">
        <v>82</v>
      </c>
      <c r="D26" s="13" t="s">
        <v>64</v>
      </c>
      <c r="E26" s="13" t="s">
        <v>46</v>
      </c>
      <c r="F26" s="13" t="s">
        <v>47</v>
      </c>
      <c r="G26" s="13" t="s">
        <v>48</v>
      </c>
      <c r="H26" s="13" t="s">
        <v>49</v>
      </c>
      <c r="I26" s="13" t="s">
        <v>83</v>
      </c>
      <c r="J26" s="13" t="s">
        <v>51</v>
      </c>
      <c r="K26" s="13" t="s">
        <v>52</v>
      </c>
      <c r="L26" s="13" t="s">
        <v>84</v>
      </c>
      <c r="M26" s="13" t="s">
        <v>54</v>
      </c>
      <c r="N26" s="14">
        <v>70</v>
      </c>
      <c r="O26" s="14">
        <v>27.1</v>
      </c>
      <c r="P26" s="13" t="s">
        <v>55</v>
      </c>
      <c r="Q26" s="13" t="s">
        <v>85</v>
      </c>
      <c r="R26" s="13" t="s">
        <v>86</v>
      </c>
      <c r="S26" s="13" t="s">
        <v>87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5"/>
      <c r="AH26" s="15"/>
      <c r="AI26" s="15"/>
      <c r="AJ26" s="15"/>
      <c r="AK26" s="15"/>
      <c r="AL26" s="15"/>
      <c r="AM26" s="13"/>
      <c r="AN26" s="13"/>
      <c r="AO26" s="13"/>
      <c r="AP26" s="13"/>
      <c r="AQ26" s="13"/>
      <c r="AR26" s="13">
        <f t="shared" si="0"/>
        <v>0</v>
      </c>
      <c r="AS26" s="16">
        <f t="shared" si="1"/>
        <v>0</v>
      </c>
    </row>
    <row r="27" spans="1:45" ht="62.45" customHeight="1">
      <c r="A27" s="12"/>
      <c r="B27" s="13" t="s">
        <v>81</v>
      </c>
      <c r="C27" s="13" t="s">
        <v>82</v>
      </c>
      <c r="D27" s="13" t="s">
        <v>64</v>
      </c>
      <c r="E27" s="13" t="s">
        <v>72</v>
      </c>
      <c r="F27" s="13" t="s">
        <v>47</v>
      </c>
      <c r="G27" s="13" t="s">
        <v>48</v>
      </c>
      <c r="H27" s="13" t="s">
        <v>49</v>
      </c>
      <c r="I27" s="13" t="s">
        <v>83</v>
      </c>
      <c r="J27" s="13" t="s">
        <v>51</v>
      </c>
      <c r="K27" s="13" t="s">
        <v>52</v>
      </c>
      <c r="L27" s="13" t="s">
        <v>84</v>
      </c>
      <c r="M27" s="13" t="s">
        <v>54</v>
      </c>
      <c r="N27" s="14">
        <v>70</v>
      </c>
      <c r="O27" s="14">
        <v>27.1</v>
      </c>
      <c r="P27" s="13" t="s">
        <v>55</v>
      </c>
      <c r="Q27" s="13" t="s">
        <v>85</v>
      </c>
      <c r="R27" s="13" t="s">
        <v>86</v>
      </c>
      <c r="S27" s="13" t="s">
        <v>87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5"/>
      <c r="AH27" s="15"/>
      <c r="AI27" s="15"/>
      <c r="AJ27" s="15"/>
      <c r="AK27" s="15"/>
      <c r="AL27" s="15"/>
      <c r="AM27" s="13"/>
      <c r="AN27" s="13"/>
      <c r="AO27" s="13"/>
      <c r="AP27" s="13"/>
      <c r="AQ27" s="13"/>
      <c r="AR27" s="13">
        <f t="shared" si="0"/>
        <v>0</v>
      </c>
      <c r="AS27" s="16">
        <f t="shared" si="1"/>
        <v>0</v>
      </c>
    </row>
    <row r="28" spans="1:45" ht="62.45" customHeight="1">
      <c r="A28" s="12"/>
      <c r="B28" s="13" t="s">
        <v>81</v>
      </c>
      <c r="C28" s="13" t="s">
        <v>82</v>
      </c>
      <c r="D28" s="13" t="s">
        <v>64</v>
      </c>
      <c r="E28" s="13" t="s">
        <v>65</v>
      </c>
      <c r="F28" s="13" t="s">
        <v>47</v>
      </c>
      <c r="G28" s="13" t="s">
        <v>48</v>
      </c>
      <c r="H28" s="13" t="s">
        <v>49</v>
      </c>
      <c r="I28" s="13" t="s">
        <v>83</v>
      </c>
      <c r="J28" s="13" t="s">
        <v>51</v>
      </c>
      <c r="K28" s="13" t="s">
        <v>52</v>
      </c>
      <c r="L28" s="13" t="s">
        <v>84</v>
      </c>
      <c r="M28" s="13" t="s">
        <v>54</v>
      </c>
      <c r="N28" s="14">
        <v>70</v>
      </c>
      <c r="O28" s="14">
        <v>27.1</v>
      </c>
      <c r="P28" s="13" t="s">
        <v>55</v>
      </c>
      <c r="Q28" s="13" t="s">
        <v>85</v>
      </c>
      <c r="R28" s="13" t="s">
        <v>86</v>
      </c>
      <c r="S28" s="13" t="s">
        <v>87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5"/>
      <c r="AH28" s="15"/>
      <c r="AI28" s="15"/>
      <c r="AJ28" s="15"/>
      <c r="AK28" s="15"/>
      <c r="AL28" s="15"/>
      <c r="AM28" s="13"/>
      <c r="AN28" s="13"/>
      <c r="AO28" s="13"/>
      <c r="AP28" s="13"/>
      <c r="AQ28" s="13"/>
      <c r="AR28" s="13">
        <f t="shared" si="0"/>
        <v>0</v>
      </c>
      <c r="AS28" s="16">
        <f t="shared" si="1"/>
        <v>0</v>
      </c>
    </row>
    <row r="29" spans="1:45" ht="62.45" customHeight="1">
      <c r="A29" s="12"/>
      <c r="B29" s="13" t="s">
        <v>81</v>
      </c>
      <c r="C29" s="13" t="s">
        <v>82</v>
      </c>
      <c r="D29" s="13" t="s">
        <v>64</v>
      </c>
      <c r="E29" s="13" t="s">
        <v>60</v>
      </c>
      <c r="F29" s="13" t="s">
        <v>47</v>
      </c>
      <c r="G29" s="13" t="s">
        <v>48</v>
      </c>
      <c r="H29" s="13" t="s">
        <v>49</v>
      </c>
      <c r="I29" s="13" t="s">
        <v>83</v>
      </c>
      <c r="J29" s="13" t="s">
        <v>51</v>
      </c>
      <c r="K29" s="13" t="s">
        <v>52</v>
      </c>
      <c r="L29" s="13" t="s">
        <v>84</v>
      </c>
      <c r="M29" s="13" t="s">
        <v>54</v>
      </c>
      <c r="N29" s="14">
        <v>70</v>
      </c>
      <c r="O29" s="14">
        <v>27.1</v>
      </c>
      <c r="P29" s="13" t="s">
        <v>55</v>
      </c>
      <c r="Q29" s="13" t="s">
        <v>85</v>
      </c>
      <c r="R29" s="13" t="s">
        <v>86</v>
      </c>
      <c r="S29" s="13" t="s">
        <v>87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5"/>
      <c r="AH29" s="15"/>
      <c r="AI29" s="15"/>
      <c r="AJ29" s="15"/>
      <c r="AK29" s="15"/>
      <c r="AL29" s="15"/>
      <c r="AM29" s="13"/>
      <c r="AN29" s="13"/>
      <c r="AO29" s="13"/>
      <c r="AP29" s="13"/>
      <c r="AQ29" s="13"/>
      <c r="AR29" s="13">
        <f t="shared" si="0"/>
        <v>0</v>
      </c>
      <c r="AS29" s="16">
        <f t="shared" si="1"/>
        <v>0</v>
      </c>
    </row>
    <row r="30" spans="1:45" ht="62.45" customHeight="1">
      <c r="A30" s="12"/>
      <c r="B30" s="13" t="s">
        <v>88</v>
      </c>
      <c r="C30" s="13" t="s">
        <v>89</v>
      </c>
      <c r="D30" s="13" t="s">
        <v>64</v>
      </c>
      <c r="E30" s="13" t="s">
        <v>46</v>
      </c>
      <c r="F30" s="13" t="s">
        <v>47</v>
      </c>
      <c r="G30" s="13" t="s">
        <v>48</v>
      </c>
      <c r="H30" s="13" t="s">
        <v>49</v>
      </c>
      <c r="I30" s="13" t="s">
        <v>66</v>
      </c>
      <c r="J30" s="13" t="s">
        <v>51</v>
      </c>
      <c r="K30" s="13" t="s">
        <v>52</v>
      </c>
      <c r="L30" s="13" t="s">
        <v>84</v>
      </c>
      <c r="M30" s="13" t="s">
        <v>54</v>
      </c>
      <c r="N30" s="14">
        <v>60</v>
      </c>
      <c r="O30" s="14">
        <v>23.3</v>
      </c>
      <c r="P30" s="13" t="s">
        <v>55</v>
      </c>
      <c r="Q30" s="13" t="s">
        <v>85</v>
      </c>
      <c r="R30" s="13" t="s">
        <v>86</v>
      </c>
      <c r="S30" s="13" t="s">
        <v>87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5"/>
      <c r="AH30" s="15"/>
      <c r="AI30" s="15"/>
      <c r="AJ30" s="15"/>
      <c r="AK30" s="15"/>
      <c r="AL30" s="15"/>
      <c r="AM30" s="13"/>
      <c r="AN30" s="13"/>
      <c r="AO30" s="13"/>
      <c r="AP30" s="13"/>
      <c r="AQ30" s="13"/>
      <c r="AR30" s="13">
        <f t="shared" si="0"/>
        <v>0</v>
      </c>
      <c r="AS30" s="16">
        <f t="shared" si="1"/>
        <v>0</v>
      </c>
    </row>
    <row r="31" spans="1:45" ht="62.45" customHeight="1">
      <c r="A31" s="12"/>
      <c r="B31" s="13" t="s">
        <v>88</v>
      </c>
      <c r="C31" s="13" t="s">
        <v>89</v>
      </c>
      <c r="D31" s="13" t="s">
        <v>64</v>
      </c>
      <c r="E31" s="13" t="s">
        <v>72</v>
      </c>
      <c r="F31" s="13" t="s">
        <v>47</v>
      </c>
      <c r="G31" s="13" t="s">
        <v>48</v>
      </c>
      <c r="H31" s="13" t="s">
        <v>49</v>
      </c>
      <c r="I31" s="13" t="s">
        <v>66</v>
      </c>
      <c r="J31" s="13" t="s">
        <v>51</v>
      </c>
      <c r="K31" s="13" t="s">
        <v>52</v>
      </c>
      <c r="L31" s="13" t="s">
        <v>84</v>
      </c>
      <c r="M31" s="13" t="s">
        <v>54</v>
      </c>
      <c r="N31" s="14">
        <v>60</v>
      </c>
      <c r="O31" s="14">
        <v>23.3</v>
      </c>
      <c r="P31" s="13" t="s">
        <v>55</v>
      </c>
      <c r="Q31" s="13" t="s">
        <v>85</v>
      </c>
      <c r="R31" s="13" t="s">
        <v>86</v>
      </c>
      <c r="S31" s="13" t="s">
        <v>87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5"/>
      <c r="AH31" s="15"/>
      <c r="AI31" s="15"/>
      <c r="AJ31" s="15"/>
      <c r="AK31" s="15"/>
      <c r="AL31" s="15"/>
      <c r="AM31" s="13"/>
      <c r="AN31" s="13"/>
      <c r="AO31" s="13"/>
      <c r="AP31" s="13"/>
      <c r="AQ31" s="13"/>
      <c r="AR31" s="13">
        <f t="shared" si="0"/>
        <v>0</v>
      </c>
      <c r="AS31" s="16">
        <f t="shared" si="1"/>
        <v>0</v>
      </c>
    </row>
    <row r="32" spans="1:45" ht="62.45" customHeight="1">
      <c r="A32" s="12"/>
      <c r="B32" s="13" t="s">
        <v>88</v>
      </c>
      <c r="C32" s="13" t="s">
        <v>89</v>
      </c>
      <c r="D32" s="13" t="s">
        <v>64</v>
      </c>
      <c r="E32" s="13" t="s">
        <v>65</v>
      </c>
      <c r="F32" s="13" t="s">
        <v>47</v>
      </c>
      <c r="G32" s="13" t="s">
        <v>48</v>
      </c>
      <c r="H32" s="13" t="s">
        <v>49</v>
      </c>
      <c r="I32" s="13" t="s">
        <v>66</v>
      </c>
      <c r="J32" s="13" t="s">
        <v>51</v>
      </c>
      <c r="K32" s="13" t="s">
        <v>52</v>
      </c>
      <c r="L32" s="13" t="s">
        <v>84</v>
      </c>
      <c r="M32" s="13" t="s">
        <v>54</v>
      </c>
      <c r="N32" s="14">
        <v>60</v>
      </c>
      <c r="O32" s="14">
        <v>23.3</v>
      </c>
      <c r="P32" s="13" t="s">
        <v>55</v>
      </c>
      <c r="Q32" s="13" t="s">
        <v>85</v>
      </c>
      <c r="R32" s="13" t="s">
        <v>86</v>
      </c>
      <c r="S32" s="13" t="s">
        <v>87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5"/>
      <c r="AH32" s="15"/>
      <c r="AI32" s="15"/>
      <c r="AJ32" s="15"/>
      <c r="AK32" s="15"/>
      <c r="AL32" s="15"/>
      <c r="AM32" s="13"/>
      <c r="AN32" s="13"/>
      <c r="AO32" s="13"/>
      <c r="AP32" s="13"/>
      <c r="AQ32" s="13"/>
      <c r="AR32" s="13">
        <f t="shared" si="0"/>
        <v>0</v>
      </c>
      <c r="AS32" s="16">
        <f t="shared" si="1"/>
        <v>0</v>
      </c>
    </row>
    <row r="33" spans="1:45" ht="62.45" customHeight="1">
      <c r="A33" s="12"/>
      <c r="B33" s="13" t="s">
        <v>88</v>
      </c>
      <c r="C33" s="13" t="s">
        <v>89</v>
      </c>
      <c r="D33" s="13" t="s">
        <v>64</v>
      </c>
      <c r="E33" s="13" t="s">
        <v>60</v>
      </c>
      <c r="F33" s="13" t="s">
        <v>47</v>
      </c>
      <c r="G33" s="13" t="s">
        <v>48</v>
      </c>
      <c r="H33" s="13" t="s">
        <v>49</v>
      </c>
      <c r="I33" s="13" t="s">
        <v>66</v>
      </c>
      <c r="J33" s="13" t="s">
        <v>51</v>
      </c>
      <c r="K33" s="13" t="s">
        <v>52</v>
      </c>
      <c r="L33" s="13" t="s">
        <v>84</v>
      </c>
      <c r="M33" s="13" t="s">
        <v>54</v>
      </c>
      <c r="N33" s="14">
        <v>60</v>
      </c>
      <c r="O33" s="14">
        <v>23.3</v>
      </c>
      <c r="P33" s="13" t="s">
        <v>55</v>
      </c>
      <c r="Q33" s="13" t="s">
        <v>85</v>
      </c>
      <c r="R33" s="13" t="s">
        <v>86</v>
      </c>
      <c r="S33" s="13" t="s">
        <v>87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5"/>
      <c r="AH33" s="15"/>
      <c r="AI33" s="15"/>
      <c r="AJ33" s="15"/>
      <c r="AK33" s="15"/>
      <c r="AL33" s="15"/>
      <c r="AM33" s="13"/>
      <c r="AN33" s="13"/>
      <c r="AO33" s="13"/>
      <c r="AP33" s="13"/>
      <c r="AQ33" s="13"/>
      <c r="AR33" s="13">
        <f t="shared" si="0"/>
        <v>0</v>
      </c>
      <c r="AS33" s="16">
        <f t="shared" si="1"/>
        <v>0</v>
      </c>
    </row>
    <row r="34" spans="1:45" ht="62.45" customHeight="1">
      <c r="A34" s="12"/>
      <c r="B34" s="13" t="s">
        <v>90</v>
      </c>
      <c r="C34" s="13" t="s">
        <v>91</v>
      </c>
      <c r="D34" s="13" t="s">
        <v>45</v>
      </c>
      <c r="E34" s="13" t="s">
        <v>46</v>
      </c>
      <c r="F34" s="13" t="s">
        <v>71</v>
      </c>
      <c r="G34" s="13" t="s">
        <v>48</v>
      </c>
      <c r="H34" s="13" t="s">
        <v>49</v>
      </c>
      <c r="I34" s="13" t="s">
        <v>50</v>
      </c>
      <c r="J34" s="13" t="s">
        <v>51</v>
      </c>
      <c r="K34" s="13" t="s">
        <v>52</v>
      </c>
      <c r="L34" s="13" t="s">
        <v>53</v>
      </c>
      <c r="M34" s="13" t="s">
        <v>54</v>
      </c>
      <c r="N34" s="14">
        <v>80</v>
      </c>
      <c r="O34" s="14">
        <v>31</v>
      </c>
      <c r="P34" s="13" t="s">
        <v>55</v>
      </c>
      <c r="Q34" s="13" t="s">
        <v>56</v>
      </c>
      <c r="R34" s="13" t="s">
        <v>57</v>
      </c>
      <c r="S34" s="13" t="s">
        <v>58</v>
      </c>
      <c r="T34" s="15"/>
      <c r="U34" s="13"/>
      <c r="V34" s="15"/>
      <c r="W34" s="13"/>
      <c r="X34" s="15"/>
      <c r="Y34" s="13"/>
      <c r="Z34" s="15"/>
      <c r="AA34" s="13"/>
      <c r="AB34" s="15"/>
      <c r="AC34" s="13"/>
      <c r="AD34" s="15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>
        <f t="shared" si="0"/>
        <v>0</v>
      </c>
      <c r="AS34" s="16">
        <f t="shared" si="1"/>
        <v>0</v>
      </c>
    </row>
    <row r="35" spans="1:45" ht="62.45" customHeight="1">
      <c r="A35" s="12"/>
      <c r="B35" s="13" t="s">
        <v>90</v>
      </c>
      <c r="C35" s="13" t="s">
        <v>91</v>
      </c>
      <c r="D35" s="13" t="s">
        <v>45</v>
      </c>
      <c r="E35" s="13" t="s">
        <v>72</v>
      </c>
      <c r="F35" s="13" t="s">
        <v>71</v>
      </c>
      <c r="G35" s="13" t="s">
        <v>48</v>
      </c>
      <c r="H35" s="13" t="s">
        <v>49</v>
      </c>
      <c r="I35" s="13" t="s">
        <v>50</v>
      </c>
      <c r="J35" s="13" t="s">
        <v>51</v>
      </c>
      <c r="K35" s="13" t="s">
        <v>52</v>
      </c>
      <c r="L35" s="13" t="s">
        <v>53</v>
      </c>
      <c r="M35" s="13" t="s">
        <v>54</v>
      </c>
      <c r="N35" s="14">
        <v>80</v>
      </c>
      <c r="O35" s="14">
        <v>31</v>
      </c>
      <c r="P35" s="13" t="s">
        <v>55</v>
      </c>
      <c r="Q35" s="13" t="s">
        <v>56</v>
      </c>
      <c r="R35" s="13" t="s">
        <v>57</v>
      </c>
      <c r="S35" s="13" t="s">
        <v>58</v>
      </c>
      <c r="T35" s="15"/>
      <c r="U35" s="13"/>
      <c r="V35" s="15"/>
      <c r="W35" s="13"/>
      <c r="X35" s="15"/>
      <c r="Y35" s="13"/>
      <c r="Z35" s="15"/>
      <c r="AA35" s="13"/>
      <c r="AB35" s="15"/>
      <c r="AC35" s="13"/>
      <c r="AD35" s="15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>
        <f t="shared" si="0"/>
        <v>0</v>
      </c>
      <c r="AS35" s="16">
        <f t="shared" si="1"/>
        <v>0</v>
      </c>
    </row>
    <row r="36" spans="1:45" ht="62.45" customHeight="1">
      <c r="A36" s="12"/>
      <c r="B36" s="13" t="s">
        <v>90</v>
      </c>
      <c r="C36" s="13" t="s">
        <v>91</v>
      </c>
      <c r="D36" s="13" t="s">
        <v>45</v>
      </c>
      <c r="E36" s="13" t="s">
        <v>65</v>
      </c>
      <c r="F36" s="13" t="s">
        <v>71</v>
      </c>
      <c r="G36" s="13" t="s">
        <v>48</v>
      </c>
      <c r="H36" s="13" t="s">
        <v>49</v>
      </c>
      <c r="I36" s="13" t="s">
        <v>50</v>
      </c>
      <c r="J36" s="13" t="s">
        <v>51</v>
      </c>
      <c r="K36" s="13" t="s">
        <v>52</v>
      </c>
      <c r="L36" s="13" t="s">
        <v>53</v>
      </c>
      <c r="M36" s="13" t="s">
        <v>54</v>
      </c>
      <c r="N36" s="14">
        <v>80</v>
      </c>
      <c r="O36" s="14">
        <v>31</v>
      </c>
      <c r="P36" s="13" t="s">
        <v>55</v>
      </c>
      <c r="Q36" s="13" t="s">
        <v>56</v>
      </c>
      <c r="R36" s="13" t="s">
        <v>57</v>
      </c>
      <c r="S36" s="13" t="s">
        <v>58</v>
      </c>
      <c r="T36" s="15"/>
      <c r="U36" s="13"/>
      <c r="V36" s="15"/>
      <c r="W36" s="13"/>
      <c r="X36" s="15"/>
      <c r="Y36" s="13"/>
      <c r="Z36" s="15"/>
      <c r="AA36" s="13"/>
      <c r="AB36" s="15"/>
      <c r="AC36" s="13"/>
      <c r="AD36" s="15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>
        <f t="shared" si="0"/>
        <v>0</v>
      </c>
      <c r="AS36" s="16">
        <f t="shared" si="1"/>
        <v>0</v>
      </c>
    </row>
    <row r="37" spans="1:45" ht="62.45" customHeight="1">
      <c r="A37" s="12"/>
      <c r="B37" s="13" t="s">
        <v>90</v>
      </c>
      <c r="C37" s="13" t="s">
        <v>91</v>
      </c>
      <c r="D37" s="13" t="s">
        <v>45</v>
      </c>
      <c r="E37" s="13" t="s">
        <v>61</v>
      </c>
      <c r="F37" s="13" t="s">
        <v>71</v>
      </c>
      <c r="G37" s="13" t="s">
        <v>48</v>
      </c>
      <c r="H37" s="13" t="s">
        <v>49</v>
      </c>
      <c r="I37" s="13" t="s">
        <v>50</v>
      </c>
      <c r="J37" s="13" t="s">
        <v>51</v>
      </c>
      <c r="K37" s="13" t="s">
        <v>52</v>
      </c>
      <c r="L37" s="13" t="s">
        <v>53</v>
      </c>
      <c r="M37" s="13" t="s">
        <v>54</v>
      </c>
      <c r="N37" s="14">
        <v>80</v>
      </c>
      <c r="O37" s="14">
        <v>31</v>
      </c>
      <c r="P37" s="13" t="s">
        <v>55</v>
      </c>
      <c r="Q37" s="13" t="s">
        <v>56</v>
      </c>
      <c r="R37" s="13" t="s">
        <v>57</v>
      </c>
      <c r="S37" s="13" t="s">
        <v>58</v>
      </c>
      <c r="T37" s="15"/>
      <c r="U37" s="13"/>
      <c r="V37" s="15"/>
      <c r="W37" s="13"/>
      <c r="X37" s="15"/>
      <c r="Y37" s="13"/>
      <c r="Z37" s="15"/>
      <c r="AA37" s="13"/>
      <c r="AB37" s="15"/>
      <c r="AC37" s="13"/>
      <c r="AD37" s="15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>
        <f t="shared" si="0"/>
        <v>0</v>
      </c>
      <c r="AS37" s="16">
        <f t="shared" si="1"/>
        <v>0</v>
      </c>
    </row>
    <row r="38" spans="1:45" ht="62.45" customHeight="1">
      <c r="A38" s="12"/>
      <c r="B38" s="13" t="s">
        <v>92</v>
      </c>
      <c r="C38" s="13" t="s">
        <v>93</v>
      </c>
      <c r="D38" s="13" t="s">
        <v>64</v>
      </c>
      <c r="E38" s="13" t="s">
        <v>72</v>
      </c>
      <c r="F38" s="13" t="s">
        <v>47</v>
      </c>
      <c r="G38" s="13" t="s">
        <v>48</v>
      </c>
      <c r="H38" s="13" t="s">
        <v>49</v>
      </c>
      <c r="I38" s="13" t="s">
        <v>94</v>
      </c>
      <c r="J38" s="13" t="s">
        <v>51</v>
      </c>
      <c r="K38" s="13" t="s">
        <v>52</v>
      </c>
      <c r="L38" s="13" t="s">
        <v>84</v>
      </c>
      <c r="M38" s="13" t="s">
        <v>54</v>
      </c>
      <c r="N38" s="14">
        <v>120</v>
      </c>
      <c r="O38" s="14">
        <v>46.300000000000004</v>
      </c>
      <c r="P38" s="13" t="s">
        <v>55</v>
      </c>
      <c r="Q38" s="13" t="s">
        <v>85</v>
      </c>
      <c r="R38" s="13" t="s">
        <v>86</v>
      </c>
      <c r="S38" s="13" t="s">
        <v>87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5"/>
      <c r="AH38" s="15"/>
      <c r="AI38" s="15"/>
      <c r="AJ38" s="15"/>
      <c r="AK38" s="15"/>
      <c r="AL38" s="15"/>
      <c r="AM38" s="13"/>
      <c r="AN38" s="13"/>
      <c r="AO38" s="13"/>
      <c r="AP38" s="13"/>
      <c r="AQ38" s="13"/>
      <c r="AR38" s="13">
        <f t="shared" si="0"/>
        <v>0</v>
      </c>
      <c r="AS38" s="16">
        <f t="shared" si="1"/>
        <v>0</v>
      </c>
    </row>
    <row r="39" spans="1:45" ht="62.45" customHeight="1">
      <c r="A39" s="12"/>
      <c r="B39" s="13" t="s">
        <v>92</v>
      </c>
      <c r="C39" s="13" t="s">
        <v>93</v>
      </c>
      <c r="D39" s="13" t="s">
        <v>64</v>
      </c>
      <c r="E39" s="13" t="s">
        <v>60</v>
      </c>
      <c r="F39" s="13" t="s">
        <v>47</v>
      </c>
      <c r="G39" s="13" t="s">
        <v>48</v>
      </c>
      <c r="H39" s="13" t="s">
        <v>49</v>
      </c>
      <c r="I39" s="13" t="s">
        <v>94</v>
      </c>
      <c r="J39" s="13" t="s">
        <v>51</v>
      </c>
      <c r="K39" s="13" t="s">
        <v>52</v>
      </c>
      <c r="L39" s="13" t="s">
        <v>84</v>
      </c>
      <c r="M39" s="13" t="s">
        <v>54</v>
      </c>
      <c r="N39" s="14">
        <v>120</v>
      </c>
      <c r="O39" s="14">
        <v>46.300000000000004</v>
      </c>
      <c r="P39" s="13" t="s">
        <v>55</v>
      </c>
      <c r="Q39" s="13" t="s">
        <v>85</v>
      </c>
      <c r="R39" s="13" t="s">
        <v>86</v>
      </c>
      <c r="S39" s="13" t="s">
        <v>87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5"/>
      <c r="AH39" s="15"/>
      <c r="AI39" s="15"/>
      <c r="AJ39" s="15"/>
      <c r="AK39" s="15"/>
      <c r="AL39" s="15"/>
      <c r="AM39" s="13"/>
      <c r="AN39" s="13"/>
      <c r="AO39" s="13"/>
      <c r="AP39" s="13"/>
      <c r="AQ39" s="13"/>
      <c r="AR39" s="13">
        <f t="shared" si="0"/>
        <v>0</v>
      </c>
      <c r="AS39" s="16">
        <f t="shared" si="1"/>
        <v>0</v>
      </c>
    </row>
    <row r="40" spans="1:45" ht="62.45" customHeight="1">
      <c r="A40" s="12"/>
      <c r="B40" s="13" t="s">
        <v>95</v>
      </c>
      <c r="C40" s="13" t="s">
        <v>96</v>
      </c>
      <c r="D40" s="13" t="s">
        <v>64</v>
      </c>
      <c r="E40" s="13" t="s">
        <v>46</v>
      </c>
      <c r="F40" s="13" t="s">
        <v>47</v>
      </c>
      <c r="G40" s="13" t="s">
        <v>48</v>
      </c>
      <c r="H40" s="13" t="s">
        <v>49</v>
      </c>
      <c r="I40" s="13" t="s">
        <v>83</v>
      </c>
      <c r="J40" s="13" t="s">
        <v>51</v>
      </c>
      <c r="K40" s="13" t="s">
        <v>52</v>
      </c>
      <c r="L40" s="13" t="s">
        <v>53</v>
      </c>
      <c r="M40" s="13" t="s">
        <v>54</v>
      </c>
      <c r="N40" s="14">
        <v>130</v>
      </c>
      <c r="O40" s="14">
        <v>50.300000000000004</v>
      </c>
      <c r="P40" s="13" t="s">
        <v>55</v>
      </c>
      <c r="Q40" s="13" t="s">
        <v>56</v>
      </c>
      <c r="R40" s="13" t="s">
        <v>57</v>
      </c>
      <c r="S40" s="13" t="s">
        <v>58</v>
      </c>
      <c r="T40" s="15"/>
      <c r="U40" s="13"/>
      <c r="V40" s="15"/>
      <c r="W40" s="13"/>
      <c r="X40" s="15"/>
      <c r="Y40" s="13"/>
      <c r="Z40" s="15"/>
      <c r="AA40" s="13"/>
      <c r="AB40" s="15"/>
      <c r="AC40" s="13"/>
      <c r="AD40" s="15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>
        <f t="shared" si="0"/>
        <v>0</v>
      </c>
      <c r="AS40" s="16">
        <f t="shared" si="1"/>
        <v>0</v>
      </c>
    </row>
    <row r="41" spans="1:45" ht="62.45" customHeight="1">
      <c r="A41" s="12"/>
      <c r="B41" s="13" t="s">
        <v>95</v>
      </c>
      <c r="C41" s="13" t="s">
        <v>96</v>
      </c>
      <c r="D41" s="13" t="s">
        <v>64</v>
      </c>
      <c r="E41" s="13" t="s">
        <v>59</v>
      </c>
      <c r="F41" s="13" t="s">
        <v>47</v>
      </c>
      <c r="G41" s="13" t="s">
        <v>48</v>
      </c>
      <c r="H41" s="13" t="s">
        <v>49</v>
      </c>
      <c r="I41" s="13" t="s">
        <v>83</v>
      </c>
      <c r="J41" s="13" t="s">
        <v>51</v>
      </c>
      <c r="K41" s="13" t="s">
        <v>52</v>
      </c>
      <c r="L41" s="13" t="s">
        <v>53</v>
      </c>
      <c r="M41" s="13" t="s">
        <v>54</v>
      </c>
      <c r="N41" s="14">
        <v>130</v>
      </c>
      <c r="O41" s="14">
        <v>50.300000000000004</v>
      </c>
      <c r="P41" s="13" t="s">
        <v>55</v>
      </c>
      <c r="Q41" s="13" t="s">
        <v>56</v>
      </c>
      <c r="R41" s="13" t="s">
        <v>57</v>
      </c>
      <c r="S41" s="13" t="s">
        <v>58</v>
      </c>
      <c r="T41" s="15"/>
      <c r="U41" s="13"/>
      <c r="V41" s="15"/>
      <c r="W41" s="13"/>
      <c r="X41" s="15"/>
      <c r="Y41" s="13"/>
      <c r="Z41" s="15"/>
      <c r="AA41" s="13"/>
      <c r="AB41" s="15"/>
      <c r="AC41" s="13"/>
      <c r="AD41" s="15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>
        <f t="shared" si="0"/>
        <v>0</v>
      </c>
      <c r="AS41" s="16">
        <f t="shared" si="1"/>
        <v>0</v>
      </c>
    </row>
    <row r="42" spans="1:45" ht="62.45" customHeight="1">
      <c r="A42" s="12"/>
      <c r="B42" s="13" t="s">
        <v>95</v>
      </c>
      <c r="C42" s="13" t="s">
        <v>96</v>
      </c>
      <c r="D42" s="13" t="s">
        <v>64</v>
      </c>
      <c r="E42" s="13" t="s">
        <v>60</v>
      </c>
      <c r="F42" s="13" t="s">
        <v>47</v>
      </c>
      <c r="G42" s="13" t="s">
        <v>48</v>
      </c>
      <c r="H42" s="13" t="s">
        <v>49</v>
      </c>
      <c r="I42" s="13" t="s">
        <v>83</v>
      </c>
      <c r="J42" s="13" t="s">
        <v>51</v>
      </c>
      <c r="K42" s="13" t="s">
        <v>52</v>
      </c>
      <c r="L42" s="13" t="s">
        <v>53</v>
      </c>
      <c r="M42" s="13" t="s">
        <v>54</v>
      </c>
      <c r="N42" s="14">
        <v>130</v>
      </c>
      <c r="O42" s="14">
        <v>50.300000000000004</v>
      </c>
      <c r="P42" s="13" t="s">
        <v>55</v>
      </c>
      <c r="Q42" s="13" t="s">
        <v>56</v>
      </c>
      <c r="R42" s="13" t="s">
        <v>57</v>
      </c>
      <c r="S42" s="13" t="s">
        <v>58</v>
      </c>
      <c r="T42" s="15"/>
      <c r="U42" s="13"/>
      <c r="V42" s="15"/>
      <c r="W42" s="13"/>
      <c r="X42" s="15"/>
      <c r="Y42" s="13"/>
      <c r="Z42" s="15"/>
      <c r="AA42" s="13"/>
      <c r="AB42" s="15"/>
      <c r="AC42" s="13"/>
      <c r="AD42" s="15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>
        <f t="shared" si="0"/>
        <v>0</v>
      </c>
      <c r="AS42" s="16">
        <f t="shared" si="1"/>
        <v>0</v>
      </c>
    </row>
    <row r="43" spans="1:45" ht="62.45" customHeight="1">
      <c r="A43" s="12"/>
      <c r="B43" s="13" t="s">
        <v>95</v>
      </c>
      <c r="C43" s="13" t="s">
        <v>96</v>
      </c>
      <c r="D43" s="13" t="s">
        <v>64</v>
      </c>
      <c r="E43" s="13" t="s">
        <v>61</v>
      </c>
      <c r="F43" s="13" t="s">
        <v>47</v>
      </c>
      <c r="G43" s="13" t="s">
        <v>48</v>
      </c>
      <c r="H43" s="13" t="s">
        <v>49</v>
      </c>
      <c r="I43" s="13" t="s">
        <v>83</v>
      </c>
      <c r="J43" s="13" t="s">
        <v>51</v>
      </c>
      <c r="K43" s="13" t="s">
        <v>52</v>
      </c>
      <c r="L43" s="13" t="s">
        <v>53</v>
      </c>
      <c r="M43" s="13" t="s">
        <v>54</v>
      </c>
      <c r="N43" s="14">
        <v>130</v>
      </c>
      <c r="O43" s="14">
        <v>50.300000000000004</v>
      </c>
      <c r="P43" s="13" t="s">
        <v>55</v>
      </c>
      <c r="Q43" s="13" t="s">
        <v>56</v>
      </c>
      <c r="R43" s="13" t="s">
        <v>57</v>
      </c>
      <c r="S43" s="13" t="s">
        <v>58</v>
      </c>
      <c r="T43" s="15"/>
      <c r="U43" s="13"/>
      <c r="V43" s="15"/>
      <c r="W43" s="13"/>
      <c r="X43" s="15"/>
      <c r="Y43" s="13"/>
      <c r="Z43" s="15"/>
      <c r="AA43" s="13"/>
      <c r="AB43" s="15"/>
      <c r="AC43" s="13"/>
      <c r="AD43" s="15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>
        <f t="shared" si="0"/>
        <v>0</v>
      </c>
      <c r="AS43" s="16">
        <f t="shared" si="1"/>
        <v>0</v>
      </c>
    </row>
    <row r="44" spans="1:45" ht="62.45" customHeight="1">
      <c r="A44" s="12"/>
      <c r="B44" s="13" t="s">
        <v>97</v>
      </c>
      <c r="C44" s="13" t="s">
        <v>98</v>
      </c>
      <c r="D44" s="13" t="s">
        <v>99</v>
      </c>
      <c r="E44" s="13" t="s">
        <v>100</v>
      </c>
      <c r="F44" s="13" t="s">
        <v>47</v>
      </c>
      <c r="G44" s="13" t="s">
        <v>48</v>
      </c>
      <c r="H44" s="13" t="s">
        <v>49</v>
      </c>
      <c r="I44" s="13" t="s">
        <v>101</v>
      </c>
      <c r="J44" s="13" t="s">
        <v>51</v>
      </c>
      <c r="K44" s="13" t="s">
        <v>79</v>
      </c>
      <c r="L44" s="13" t="s">
        <v>53</v>
      </c>
      <c r="M44" s="13" t="s">
        <v>54</v>
      </c>
      <c r="N44" s="14">
        <v>150</v>
      </c>
      <c r="O44" s="14">
        <v>57.9</v>
      </c>
      <c r="P44" s="13" t="s">
        <v>55</v>
      </c>
      <c r="Q44" s="13" t="s">
        <v>56</v>
      </c>
      <c r="R44" s="13" t="s">
        <v>57</v>
      </c>
      <c r="S44" s="13" t="s">
        <v>58</v>
      </c>
      <c r="T44" s="15"/>
      <c r="U44" s="13"/>
      <c r="V44" s="15"/>
      <c r="W44" s="13"/>
      <c r="X44" s="15"/>
      <c r="Y44" s="13"/>
      <c r="Z44" s="15"/>
      <c r="AA44" s="13"/>
      <c r="AB44" s="15"/>
      <c r="AC44" s="13"/>
      <c r="AD44" s="15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>
        <f t="shared" si="0"/>
        <v>0</v>
      </c>
      <c r="AS44" s="16">
        <f t="shared" si="1"/>
        <v>0</v>
      </c>
    </row>
    <row r="45" spans="1:45" ht="62.45" customHeight="1">
      <c r="A45" s="12"/>
      <c r="B45" s="13" t="s">
        <v>102</v>
      </c>
      <c r="C45" s="13" t="s">
        <v>103</v>
      </c>
      <c r="D45" s="13" t="s">
        <v>64</v>
      </c>
      <c r="E45" s="13" t="s">
        <v>46</v>
      </c>
      <c r="F45" s="13" t="s">
        <v>47</v>
      </c>
      <c r="G45" s="13" t="s">
        <v>48</v>
      </c>
      <c r="H45" s="13" t="s">
        <v>49</v>
      </c>
      <c r="I45" s="13" t="s">
        <v>104</v>
      </c>
      <c r="J45" s="13" t="s">
        <v>51</v>
      </c>
      <c r="K45" s="13" t="s">
        <v>52</v>
      </c>
      <c r="L45" s="13" t="s">
        <v>84</v>
      </c>
      <c r="M45" s="13" t="s">
        <v>54</v>
      </c>
      <c r="N45" s="14">
        <v>50</v>
      </c>
      <c r="O45" s="14">
        <v>19.3</v>
      </c>
      <c r="P45" s="13" t="s">
        <v>55</v>
      </c>
      <c r="Q45" s="13" t="s">
        <v>56</v>
      </c>
      <c r="R45" s="13" t="s">
        <v>86</v>
      </c>
      <c r="S45" s="13" t="s">
        <v>87</v>
      </c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5"/>
      <c r="AH45" s="15"/>
      <c r="AI45" s="15"/>
      <c r="AJ45" s="15"/>
      <c r="AK45" s="15"/>
      <c r="AL45" s="15"/>
      <c r="AM45" s="13"/>
      <c r="AN45" s="13"/>
      <c r="AO45" s="13"/>
      <c r="AP45" s="13"/>
      <c r="AQ45" s="13"/>
      <c r="AR45" s="13">
        <f t="shared" si="0"/>
        <v>0</v>
      </c>
      <c r="AS45" s="16">
        <f t="shared" si="1"/>
        <v>0</v>
      </c>
    </row>
    <row r="46" spans="1:45" ht="62.45" customHeight="1">
      <c r="A46" s="12"/>
      <c r="B46" s="13" t="s">
        <v>102</v>
      </c>
      <c r="C46" s="13" t="s">
        <v>103</v>
      </c>
      <c r="D46" s="13" t="s">
        <v>64</v>
      </c>
      <c r="E46" s="13" t="s">
        <v>65</v>
      </c>
      <c r="F46" s="13" t="s">
        <v>47</v>
      </c>
      <c r="G46" s="13" t="s">
        <v>48</v>
      </c>
      <c r="H46" s="13" t="s">
        <v>49</v>
      </c>
      <c r="I46" s="13" t="s">
        <v>104</v>
      </c>
      <c r="J46" s="13" t="s">
        <v>51</v>
      </c>
      <c r="K46" s="13" t="s">
        <v>52</v>
      </c>
      <c r="L46" s="13" t="s">
        <v>84</v>
      </c>
      <c r="M46" s="13" t="s">
        <v>54</v>
      </c>
      <c r="N46" s="14">
        <v>50</v>
      </c>
      <c r="O46" s="14">
        <v>19.3</v>
      </c>
      <c r="P46" s="13" t="s">
        <v>55</v>
      </c>
      <c r="Q46" s="13" t="s">
        <v>56</v>
      </c>
      <c r="R46" s="13" t="s">
        <v>86</v>
      </c>
      <c r="S46" s="13" t="s">
        <v>87</v>
      </c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5"/>
      <c r="AH46" s="15"/>
      <c r="AI46" s="15"/>
      <c r="AJ46" s="15"/>
      <c r="AK46" s="15"/>
      <c r="AL46" s="15"/>
      <c r="AM46" s="13"/>
      <c r="AN46" s="13"/>
      <c r="AO46" s="13"/>
      <c r="AP46" s="13"/>
      <c r="AQ46" s="13"/>
      <c r="AR46" s="13">
        <f t="shared" si="0"/>
        <v>0</v>
      </c>
      <c r="AS46" s="16">
        <f t="shared" si="1"/>
        <v>0</v>
      </c>
    </row>
    <row r="47" spans="1:45" ht="62.45" customHeight="1">
      <c r="A47" s="12"/>
      <c r="B47" s="13" t="s">
        <v>102</v>
      </c>
      <c r="C47" s="13" t="s">
        <v>103</v>
      </c>
      <c r="D47" s="13" t="s">
        <v>64</v>
      </c>
      <c r="E47" s="13" t="s">
        <v>60</v>
      </c>
      <c r="F47" s="13" t="s">
        <v>47</v>
      </c>
      <c r="G47" s="13" t="s">
        <v>48</v>
      </c>
      <c r="H47" s="13" t="s">
        <v>49</v>
      </c>
      <c r="I47" s="13" t="s">
        <v>104</v>
      </c>
      <c r="J47" s="13" t="s">
        <v>51</v>
      </c>
      <c r="K47" s="13" t="s">
        <v>52</v>
      </c>
      <c r="L47" s="13" t="s">
        <v>84</v>
      </c>
      <c r="M47" s="13" t="s">
        <v>54</v>
      </c>
      <c r="N47" s="14">
        <v>50</v>
      </c>
      <c r="O47" s="14">
        <v>19.3</v>
      </c>
      <c r="P47" s="13" t="s">
        <v>55</v>
      </c>
      <c r="Q47" s="13" t="s">
        <v>56</v>
      </c>
      <c r="R47" s="13" t="s">
        <v>86</v>
      </c>
      <c r="S47" s="13" t="s">
        <v>87</v>
      </c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5"/>
      <c r="AH47" s="15"/>
      <c r="AI47" s="15"/>
      <c r="AJ47" s="15"/>
      <c r="AK47" s="15"/>
      <c r="AL47" s="15"/>
      <c r="AM47" s="13"/>
      <c r="AN47" s="13"/>
      <c r="AO47" s="13"/>
      <c r="AP47" s="13"/>
      <c r="AQ47" s="13"/>
      <c r="AR47" s="13">
        <f t="shared" si="0"/>
        <v>0</v>
      </c>
      <c r="AS47" s="16">
        <f t="shared" si="1"/>
        <v>0</v>
      </c>
    </row>
    <row r="48" spans="1:45" ht="62.45" customHeight="1">
      <c r="A48" s="12"/>
      <c r="B48" s="13" t="s">
        <v>105</v>
      </c>
      <c r="C48" s="13" t="s">
        <v>106</v>
      </c>
      <c r="D48" s="13" t="s">
        <v>64</v>
      </c>
      <c r="E48" s="13" t="s">
        <v>46</v>
      </c>
      <c r="F48" s="13" t="s">
        <v>71</v>
      </c>
      <c r="G48" s="13" t="s">
        <v>48</v>
      </c>
      <c r="H48" s="13" t="s">
        <v>49</v>
      </c>
      <c r="I48" s="13" t="s">
        <v>104</v>
      </c>
      <c r="J48" s="13" t="s">
        <v>51</v>
      </c>
      <c r="K48" s="13" t="s">
        <v>52</v>
      </c>
      <c r="L48" s="13" t="s">
        <v>53</v>
      </c>
      <c r="M48" s="13" t="s">
        <v>54</v>
      </c>
      <c r="N48" s="14">
        <v>100</v>
      </c>
      <c r="O48" s="14">
        <v>38.6</v>
      </c>
      <c r="P48" s="13" t="s">
        <v>55</v>
      </c>
      <c r="Q48" s="13" t="s">
        <v>56</v>
      </c>
      <c r="R48" s="13" t="s">
        <v>57</v>
      </c>
      <c r="S48" s="13" t="s">
        <v>58</v>
      </c>
      <c r="T48" s="15"/>
      <c r="U48" s="13"/>
      <c r="V48" s="15"/>
      <c r="W48" s="13"/>
      <c r="X48" s="15"/>
      <c r="Y48" s="13"/>
      <c r="Z48" s="15"/>
      <c r="AA48" s="13"/>
      <c r="AB48" s="15"/>
      <c r="AC48" s="13"/>
      <c r="AD48" s="15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>
        <f t="shared" si="0"/>
        <v>0</v>
      </c>
      <c r="AS48" s="16">
        <f t="shared" si="1"/>
        <v>0</v>
      </c>
    </row>
    <row r="49" spans="1:45" ht="62.45" customHeight="1">
      <c r="A49" s="12"/>
      <c r="B49" s="13" t="s">
        <v>105</v>
      </c>
      <c r="C49" s="13" t="s">
        <v>106</v>
      </c>
      <c r="D49" s="13" t="s">
        <v>64</v>
      </c>
      <c r="E49" s="13" t="s">
        <v>72</v>
      </c>
      <c r="F49" s="13" t="s">
        <v>71</v>
      </c>
      <c r="G49" s="13" t="s">
        <v>48</v>
      </c>
      <c r="H49" s="13" t="s">
        <v>49</v>
      </c>
      <c r="I49" s="13" t="s">
        <v>104</v>
      </c>
      <c r="J49" s="13" t="s">
        <v>51</v>
      </c>
      <c r="K49" s="13" t="s">
        <v>52</v>
      </c>
      <c r="L49" s="13" t="s">
        <v>53</v>
      </c>
      <c r="M49" s="13" t="s">
        <v>54</v>
      </c>
      <c r="N49" s="14">
        <v>100</v>
      </c>
      <c r="O49" s="14">
        <v>38.6</v>
      </c>
      <c r="P49" s="13" t="s">
        <v>55</v>
      </c>
      <c r="Q49" s="13" t="s">
        <v>56</v>
      </c>
      <c r="R49" s="13" t="s">
        <v>57</v>
      </c>
      <c r="S49" s="13" t="s">
        <v>58</v>
      </c>
      <c r="T49" s="15"/>
      <c r="U49" s="13"/>
      <c r="V49" s="15"/>
      <c r="W49" s="13"/>
      <c r="X49" s="15"/>
      <c r="Y49" s="13"/>
      <c r="Z49" s="15"/>
      <c r="AA49" s="13"/>
      <c r="AB49" s="15"/>
      <c r="AC49" s="13"/>
      <c r="AD49" s="15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>
        <f t="shared" si="0"/>
        <v>0</v>
      </c>
      <c r="AS49" s="16">
        <f t="shared" si="1"/>
        <v>0</v>
      </c>
    </row>
    <row r="50" spans="1:45" ht="62.45" customHeight="1">
      <c r="A50" s="12"/>
      <c r="B50" s="13" t="s">
        <v>105</v>
      </c>
      <c r="C50" s="13" t="s">
        <v>106</v>
      </c>
      <c r="D50" s="13" t="s">
        <v>64</v>
      </c>
      <c r="E50" s="13" t="s">
        <v>65</v>
      </c>
      <c r="F50" s="13" t="s">
        <v>71</v>
      </c>
      <c r="G50" s="13" t="s">
        <v>48</v>
      </c>
      <c r="H50" s="13" t="s">
        <v>49</v>
      </c>
      <c r="I50" s="13" t="s">
        <v>104</v>
      </c>
      <c r="J50" s="13" t="s">
        <v>51</v>
      </c>
      <c r="K50" s="13" t="s">
        <v>52</v>
      </c>
      <c r="L50" s="13" t="s">
        <v>53</v>
      </c>
      <c r="M50" s="13" t="s">
        <v>54</v>
      </c>
      <c r="N50" s="14">
        <v>100</v>
      </c>
      <c r="O50" s="14">
        <v>38.6</v>
      </c>
      <c r="P50" s="13" t="s">
        <v>55</v>
      </c>
      <c r="Q50" s="13" t="s">
        <v>56</v>
      </c>
      <c r="R50" s="13" t="s">
        <v>57</v>
      </c>
      <c r="S50" s="13" t="s">
        <v>58</v>
      </c>
      <c r="T50" s="15"/>
      <c r="U50" s="13"/>
      <c r="V50" s="15"/>
      <c r="W50" s="13"/>
      <c r="X50" s="15"/>
      <c r="Y50" s="13"/>
      <c r="Z50" s="15"/>
      <c r="AA50" s="13"/>
      <c r="AB50" s="15"/>
      <c r="AC50" s="13"/>
      <c r="AD50" s="15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>
        <f t="shared" si="0"/>
        <v>0</v>
      </c>
      <c r="AS50" s="16">
        <f t="shared" si="1"/>
        <v>0</v>
      </c>
    </row>
    <row r="51" spans="1:45" ht="62.45" customHeight="1">
      <c r="A51" s="12"/>
      <c r="B51" s="13" t="s">
        <v>107</v>
      </c>
      <c r="C51" s="13" t="s">
        <v>108</v>
      </c>
      <c r="D51" s="13" t="s">
        <v>109</v>
      </c>
      <c r="E51" s="13" t="s">
        <v>110</v>
      </c>
      <c r="F51" s="13" t="s">
        <v>47</v>
      </c>
      <c r="G51" s="13" t="s">
        <v>48</v>
      </c>
      <c r="H51" s="13" t="s">
        <v>49</v>
      </c>
      <c r="I51" s="13" t="s">
        <v>104</v>
      </c>
      <c r="J51" s="13" t="s">
        <v>51</v>
      </c>
      <c r="K51" s="13" t="s">
        <v>111</v>
      </c>
      <c r="L51" s="13" t="s">
        <v>53</v>
      </c>
      <c r="M51" s="13" t="s">
        <v>112</v>
      </c>
      <c r="N51" s="14">
        <v>140</v>
      </c>
      <c r="O51" s="14">
        <v>54.1</v>
      </c>
      <c r="P51" s="13" t="s">
        <v>55</v>
      </c>
      <c r="Q51" s="13" t="s">
        <v>85</v>
      </c>
      <c r="R51" s="13" t="s">
        <v>57</v>
      </c>
      <c r="S51" s="13" t="s">
        <v>58</v>
      </c>
      <c r="T51" s="15"/>
      <c r="U51" s="13"/>
      <c r="V51" s="15"/>
      <c r="W51" s="13"/>
      <c r="X51" s="15"/>
      <c r="Y51" s="13"/>
      <c r="Z51" s="15"/>
      <c r="AA51" s="13"/>
      <c r="AB51" s="15"/>
      <c r="AC51" s="13"/>
      <c r="AD51" s="15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>
        <f t="shared" si="0"/>
        <v>0</v>
      </c>
      <c r="AS51" s="16">
        <f t="shared" si="1"/>
        <v>0</v>
      </c>
    </row>
    <row r="52" spans="1:45" ht="62.45" customHeight="1">
      <c r="A52" s="12"/>
      <c r="B52" s="13" t="s">
        <v>113</v>
      </c>
      <c r="C52" s="13" t="s">
        <v>114</v>
      </c>
      <c r="D52" s="13" t="s">
        <v>115</v>
      </c>
      <c r="E52" s="13" t="s">
        <v>65</v>
      </c>
      <c r="F52" s="13" t="s">
        <v>116</v>
      </c>
      <c r="G52" s="13" t="s">
        <v>48</v>
      </c>
      <c r="H52" s="13" t="s">
        <v>117</v>
      </c>
      <c r="I52" s="13" t="s">
        <v>118</v>
      </c>
      <c r="J52" s="13" t="s">
        <v>119</v>
      </c>
      <c r="K52" s="13" t="s">
        <v>79</v>
      </c>
      <c r="L52" s="13" t="s">
        <v>53</v>
      </c>
      <c r="M52" s="13" t="s">
        <v>54</v>
      </c>
      <c r="N52" s="14">
        <v>80</v>
      </c>
      <c r="O52" s="14">
        <v>31</v>
      </c>
      <c r="P52" s="13" t="s">
        <v>120</v>
      </c>
      <c r="Q52" s="13" t="s">
        <v>56</v>
      </c>
      <c r="R52" s="13" t="s">
        <v>57</v>
      </c>
      <c r="S52" s="13" t="s">
        <v>58</v>
      </c>
      <c r="T52" s="15"/>
      <c r="U52" s="13"/>
      <c r="V52" s="15"/>
      <c r="W52" s="13"/>
      <c r="X52" s="15"/>
      <c r="Y52" s="13"/>
      <c r="Z52" s="15"/>
      <c r="AA52" s="13"/>
      <c r="AB52" s="15"/>
      <c r="AC52" s="13"/>
      <c r="AD52" s="15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>
        <f t="shared" si="0"/>
        <v>0</v>
      </c>
      <c r="AS52" s="16">
        <f t="shared" si="1"/>
        <v>0</v>
      </c>
    </row>
    <row r="53" spans="1:45" ht="62.45" customHeight="1">
      <c r="A53" s="12"/>
      <c r="B53" s="13" t="s">
        <v>113</v>
      </c>
      <c r="C53" s="13" t="s">
        <v>114</v>
      </c>
      <c r="D53" s="13" t="s">
        <v>115</v>
      </c>
      <c r="E53" s="13" t="s">
        <v>121</v>
      </c>
      <c r="F53" s="13" t="s">
        <v>116</v>
      </c>
      <c r="G53" s="13" t="s">
        <v>48</v>
      </c>
      <c r="H53" s="13" t="s">
        <v>117</v>
      </c>
      <c r="I53" s="13" t="s">
        <v>118</v>
      </c>
      <c r="J53" s="13" t="s">
        <v>119</v>
      </c>
      <c r="K53" s="13" t="s">
        <v>79</v>
      </c>
      <c r="L53" s="13" t="s">
        <v>53</v>
      </c>
      <c r="M53" s="13" t="s">
        <v>54</v>
      </c>
      <c r="N53" s="14">
        <v>80</v>
      </c>
      <c r="O53" s="14">
        <v>31</v>
      </c>
      <c r="P53" s="13" t="s">
        <v>120</v>
      </c>
      <c r="Q53" s="13" t="s">
        <v>56</v>
      </c>
      <c r="R53" s="13" t="s">
        <v>57</v>
      </c>
      <c r="S53" s="13" t="s">
        <v>58</v>
      </c>
      <c r="T53" s="15"/>
      <c r="U53" s="13"/>
      <c r="V53" s="15"/>
      <c r="W53" s="13"/>
      <c r="X53" s="15"/>
      <c r="Y53" s="13"/>
      <c r="Z53" s="15"/>
      <c r="AA53" s="13"/>
      <c r="AB53" s="15"/>
      <c r="AC53" s="13"/>
      <c r="AD53" s="15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>
        <f t="shared" si="0"/>
        <v>0</v>
      </c>
      <c r="AS53" s="16">
        <f t="shared" si="1"/>
        <v>0</v>
      </c>
    </row>
    <row r="54" spans="1:45" ht="62.45" customHeight="1">
      <c r="A54" s="12"/>
      <c r="B54" s="13" t="s">
        <v>113</v>
      </c>
      <c r="C54" s="13" t="s">
        <v>114</v>
      </c>
      <c r="D54" s="13" t="s">
        <v>115</v>
      </c>
      <c r="E54" s="13" t="s">
        <v>61</v>
      </c>
      <c r="F54" s="13" t="s">
        <v>116</v>
      </c>
      <c r="G54" s="13" t="s">
        <v>48</v>
      </c>
      <c r="H54" s="13" t="s">
        <v>117</v>
      </c>
      <c r="I54" s="13" t="s">
        <v>118</v>
      </c>
      <c r="J54" s="13" t="s">
        <v>119</v>
      </c>
      <c r="K54" s="13" t="s">
        <v>79</v>
      </c>
      <c r="L54" s="13" t="s">
        <v>53</v>
      </c>
      <c r="M54" s="13" t="s">
        <v>54</v>
      </c>
      <c r="N54" s="14">
        <v>80</v>
      </c>
      <c r="O54" s="14">
        <v>31</v>
      </c>
      <c r="P54" s="13" t="s">
        <v>120</v>
      </c>
      <c r="Q54" s="13" t="s">
        <v>56</v>
      </c>
      <c r="R54" s="13" t="s">
        <v>57</v>
      </c>
      <c r="S54" s="13" t="s">
        <v>58</v>
      </c>
      <c r="T54" s="15"/>
      <c r="U54" s="13"/>
      <c r="V54" s="15"/>
      <c r="W54" s="13"/>
      <c r="X54" s="15"/>
      <c r="Y54" s="13"/>
      <c r="Z54" s="15"/>
      <c r="AA54" s="13"/>
      <c r="AB54" s="15"/>
      <c r="AC54" s="13"/>
      <c r="AD54" s="15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>
        <f t="shared" si="0"/>
        <v>0</v>
      </c>
      <c r="AS54" s="16">
        <f t="shared" si="1"/>
        <v>0</v>
      </c>
    </row>
    <row r="55" spans="1:45" ht="62.45" customHeight="1">
      <c r="A55" s="12"/>
      <c r="B55" s="13" t="s">
        <v>122</v>
      </c>
      <c r="C55" s="13" t="s">
        <v>123</v>
      </c>
      <c r="D55" s="13" t="s">
        <v>64</v>
      </c>
      <c r="E55" s="13" t="s">
        <v>46</v>
      </c>
      <c r="F55" s="13" t="s">
        <v>47</v>
      </c>
      <c r="G55" s="13" t="s">
        <v>48</v>
      </c>
      <c r="H55" s="13" t="s">
        <v>49</v>
      </c>
      <c r="I55" s="13" t="s">
        <v>83</v>
      </c>
      <c r="J55" s="13" t="s">
        <v>51</v>
      </c>
      <c r="K55" s="13" t="s">
        <v>52</v>
      </c>
      <c r="L55" s="13" t="s">
        <v>84</v>
      </c>
      <c r="M55" s="13" t="s">
        <v>54</v>
      </c>
      <c r="N55" s="14">
        <v>80</v>
      </c>
      <c r="O55" s="14">
        <v>31</v>
      </c>
      <c r="P55" s="13" t="s">
        <v>55</v>
      </c>
      <c r="Q55" s="13" t="s">
        <v>85</v>
      </c>
      <c r="R55" s="13" t="s">
        <v>86</v>
      </c>
      <c r="S55" s="13" t="s">
        <v>87</v>
      </c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5"/>
      <c r="AH55" s="15"/>
      <c r="AI55" s="15"/>
      <c r="AJ55" s="15"/>
      <c r="AK55" s="15"/>
      <c r="AL55" s="15"/>
      <c r="AM55" s="13"/>
      <c r="AN55" s="13"/>
      <c r="AO55" s="13"/>
      <c r="AP55" s="13"/>
      <c r="AQ55" s="13"/>
      <c r="AR55" s="13">
        <f t="shared" si="0"/>
        <v>0</v>
      </c>
      <c r="AS55" s="16">
        <f t="shared" si="1"/>
        <v>0</v>
      </c>
    </row>
    <row r="56" spans="1:45" ht="62.45" customHeight="1">
      <c r="A56" s="12"/>
      <c r="B56" s="13" t="s">
        <v>122</v>
      </c>
      <c r="C56" s="13" t="s">
        <v>123</v>
      </c>
      <c r="D56" s="13" t="s">
        <v>64</v>
      </c>
      <c r="E56" s="13" t="s">
        <v>72</v>
      </c>
      <c r="F56" s="13" t="s">
        <v>47</v>
      </c>
      <c r="G56" s="13" t="s">
        <v>48</v>
      </c>
      <c r="H56" s="13" t="s">
        <v>49</v>
      </c>
      <c r="I56" s="13" t="s">
        <v>83</v>
      </c>
      <c r="J56" s="13" t="s">
        <v>51</v>
      </c>
      <c r="K56" s="13" t="s">
        <v>52</v>
      </c>
      <c r="L56" s="13" t="s">
        <v>84</v>
      </c>
      <c r="M56" s="13" t="s">
        <v>54</v>
      </c>
      <c r="N56" s="14">
        <v>80</v>
      </c>
      <c r="O56" s="14">
        <v>31</v>
      </c>
      <c r="P56" s="13" t="s">
        <v>55</v>
      </c>
      <c r="Q56" s="13" t="s">
        <v>85</v>
      </c>
      <c r="R56" s="13" t="s">
        <v>86</v>
      </c>
      <c r="S56" s="13" t="s">
        <v>87</v>
      </c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5"/>
      <c r="AH56" s="15"/>
      <c r="AI56" s="15"/>
      <c r="AJ56" s="15"/>
      <c r="AK56" s="15"/>
      <c r="AL56" s="15"/>
      <c r="AM56" s="13"/>
      <c r="AN56" s="13"/>
      <c r="AO56" s="13"/>
      <c r="AP56" s="13"/>
      <c r="AQ56" s="13"/>
      <c r="AR56" s="13">
        <f t="shared" si="0"/>
        <v>0</v>
      </c>
      <c r="AS56" s="16">
        <f t="shared" si="1"/>
        <v>0</v>
      </c>
    </row>
    <row r="57" spans="1:45" ht="62.45" customHeight="1">
      <c r="A57" s="12"/>
      <c r="B57" s="13" t="s">
        <v>122</v>
      </c>
      <c r="C57" s="13" t="s">
        <v>123</v>
      </c>
      <c r="D57" s="13" t="s">
        <v>64</v>
      </c>
      <c r="E57" s="13" t="s">
        <v>65</v>
      </c>
      <c r="F57" s="13" t="s">
        <v>47</v>
      </c>
      <c r="G57" s="13" t="s">
        <v>48</v>
      </c>
      <c r="H57" s="13" t="s">
        <v>49</v>
      </c>
      <c r="I57" s="13" t="s">
        <v>83</v>
      </c>
      <c r="J57" s="13" t="s">
        <v>51</v>
      </c>
      <c r="K57" s="13" t="s">
        <v>52</v>
      </c>
      <c r="L57" s="13" t="s">
        <v>84</v>
      </c>
      <c r="M57" s="13" t="s">
        <v>54</v>
      </c>
      <c r="N57" s="14">
        <v>80</v>
      </c>
      <c r="O57" s="14">
        <v>31</v>
      </c>
      <c r="P57" s="13" t="s">
        <v>55</v>
      </c>
      <c r="Q57" s="13" t="s">
        <v>85</v>
      </c>
      <c r="R57" s="13" t="s">
        <v>86</v>
      </c>
      <c r="S57" s="13" t="s">
        <v>87</v>
      </c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5"/>
      <c r="AH57" s="15"/>
      <c r="AI57" s="15"/>
      <c r="AJ57" s="15"/>
      <c r="AK57" s="15"/>
      <c r="AL57" s="15"/>
      <c r="AM57" s="13"/>
      <c r="AN57" s="13"/>
      <c r="AO57" s="13"/>
      <c r="AP57" s="13"/>
      <c r="AQ57" s="13"/>
      <c r="AR57" s="13">
        <f t="shared" si="0"/>
        <v>0</v>
      </c>
      <c r="AS57" s="16">
        <f t="shared" si="1"/>
        <v>0</v>
      </c>
    </row>
    <row r="58" spans="1:45" ht="62.45" customHeight="1">
      <c r="A58" s="12"/>
      <c r="B58" s="13" t="s">
        <v>122</v>
      </c>
      <c r="C58" s="13" t="s">
        <v>123</v>
      </c>
      <c r="D58" s="13" t="s">
        <v>64</v>
      </c>
      <c r="E58" s="13" t="s">
        <v>60</v>
      </c>
      <c r="F58" s="13" t="s">
        <v>47</v>
      </c>
      <c r="G58" s="13" t="s">
        <v>48</v>
      </c>
      <c r="H58" s="13" t="s">
        <v>49</v>
      </c>
      <c r="I58" s="13" t="s">
        <v>83</v>
      </c>
      <c r="J58" s="13" t="s">
        <v>51</v>
      </c>
      <c r="K58" s="13" t="s">
        <v>52</v>
      </c>
      <c r="L58" s="13" t="s">
        <v>84</v>
      </c>
      <c r="M58" s="13" t="s">
        <v>54</v>
      </c>
      <c r="N58" s="14">
        <v>80</v>
      </c>
      <c r="O58" s="14">
        <v>31</v>
      </c>
      <c r="P58" s="13" t="s">
        <v>55</v>
      </c>
      <c r="Q58" s="13" t="s">
        <v>85</v>
      </c>
      <c r="R58" s="13" t="s">
        <v>86</v>
      </c>
      <c r="S58" s="13" t="s">
        <v>87</v>
      </c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5"/>
      <c r="AH58" s="15"/>
      <c r="AI58" s="15"/>
      <c r="AJ58" s="15"/>
      <c r="AK58" s="15"/>
      <c r="AL58" s="15"/>
      <c r="AM58" s="13"/>
      <c r="AN58" s="13"/>
      <c r="AO58" s="13"/>
      <c r="AP58" s="13"/>
      <c r="AQ58" s="13"/>
      <c r="AR58" s="13">
        <f t="shared" si="0"/>
        <v>0</v>
      </c>
      <c r="AS58" s="16">
        <f t="shared" si="1"/>
        <v>0</v>
      </c>
    </row>
    <row r="59" spans="1:45" ht="62.45" customHeight="1">
      <c r="A59" s="12"/>
      <c r="B59" s="13" t="s">
        <v>124</v>
      </c>
      <c r="C59" s="13" t="s">
        <v>125</v>
      </c>
      <c r="D59" s="13" t="s">
        <v>126</v>
      </c>
      <c r="E59" s="13" t="s">
        <v>72</v>
      </c>
      <c r="F59" s="13" t="s">
        <v>71</v>
      </c>
      <c r="G59" s="13" t="s">
        <v>48</v>
      </c>
      <c r="H59" s="13" t="s">
        <v>49</v>
      </c>
      <c r="I59" s="13" t="s">
        <v>127</v>
      </c>
      <c r="J59" s="13" t="s">
        <v>51</v>
      </c>
      <c r="K59" s="13" t="s">
        <v>79</v>
      </c>
      <c r="L59" s="13" t="s">
        <v>53</v>
      </c>
      <c r="M59" s="13" t="s">
        <v>54</v>
      </c>
      <c r="N59" s="14">
        <v>130</v>
      </c>
      <c r="O59" s="14">
        <v>50.300000000000004</v>
      </c>
      <c r="P59" s="13" t="s">
        <v>55</v>
      </c>
      <c r="Q59" s="13" t="s">
        <v>85</v>
      </c>
      <c r="R59" s="13" t="s">
        <v>57</v>
      </c>
      <c r="S59" s="13" t="s">
        <v>58</v>
      </c>
      <c r="T59" s="15"/>
      <c r="U59" s="13"/>
      <c r="V59" s="15"/>
      <c r="W59" s="13"/>
      <c r="X59" s="15"/>
      <c r="Y59" s="13"/>
      <c r="Z59" s="15"/>
      <c r="AA59" s="13"/>
      <c r="AB59" s="15"/>
      <c r="AC59" s="13"/>
      <c r="AD59" s="15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>
        <f t="shared" si="0"/>
        <v>0</v>
      </c>
      <c r="AS59" s="16">
        <f t="shared" si="1"/>
        <v>0</v>
      </c>
    </row>
    <row r="60" spans="1:45" ht="62.45" customHeight="1">
      <c r="A60" s="12"/>
      <c r="B60" s="13" t="s">
        <v>124</v>
      </c>
      <c r="C60" s="13" t="s">
        <v>125</v>
      </c>
      <c r="D60" s="13" t="s">
        <v>126</v>
      </c>
      <c r="E60" s="13" t="s">
        <v>128</v>
      </c>
      <c r="F60" s="13" t="s">
        <v>71</v>
      </c>
      <c r="G60" s="13" t="s">
        <v>48</v>
      </c>
      <c r="H60" s="13" t="s">
        <v>49</v>
      </c>
      <c r="I60" s="13" t="s">
        <v>127</v>
      </c>
      <c r="J60" s="13" t="s">
        <v>51</v>
      </c>
      <c r="K60" s="13" t="s">
        <v>79</v>
      </c>
      <c r="L60" s="13" t="s">
        <v>53</v>
      </c>
      <c r="M60" s="13" t="s">
        <v>54</v>
      </c>
      <c r="N60" s="14">
        <v>130</v>
      </c>
      <c r="O60" s="14">
        <v>50.300000000000004</v>
      </c>
      <c r="P60" s="13" t="s">
        <v>55</v>
      </c>
      <c r="Q60" s="13" t="s">
        <v>85</v>
      </c>
      <c r="R60" s="13" t="s">
        <v>57</v>
      </c>
      <c r="S60" s="13" t="s">
        <v>58</v>
      </c>
      <c r="T60" s="15"/>
      <c r="U60" s="13"/>
      <c r="V60" s="15"/>
      <c r="W60" s="13"/>
      <c r="X60" s="15"/>
      <c r="Y60" s="13"/>
      <c r="Z60" s="15"/>
      <c r="AA60" s="13"/>
      <c r="AB60" s="15"/>
      <c r="AC60" s="13"/>
      <c r="AD60" s="15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>
        <f t="shared" si="0"/>
        <v>0</v>
      </c>
      <c r="AS60" s="16">
        <f t="shared" si="1"/>
        <v>0</v>
      </c>
    </row>
    <row r="61" spans="1:45" ht="62.45" customHeight="1">
      <c r="A61" s="12"/>
      <c r="B61" s="13" t="s">
        <v>124</v>
      </c>
      <c r="C61" s="13" t="s">
        <v>125</v>
      </c>
      <c r="D61" s="13" t="s">
        <v>126</v>
      </c>
      <c r="E61" s="13" t="s">
        <v>61</v>
      </c>
      <c r="F61" s="13" t="s">
        <v>71</v>
      </c>
      <c r="G61" s="13" t="s">
        <v>48</v>
      </c>
      <c r="H61" s="13" t="s">
        <v>49</v>
      </c>
      <c r="I61" s="13" t="s">
        <v>127</v>
      </c>
      <c r="J61" s="13" t="s">
        <v>51</v>
      </c>
      <c r="K61" s="13" t="s">
        <v>79</v>
      </c>
      <c r="L61" s="13" t="s">
        <v>53</v>
      </c>
      <c r="M61" s="13" t="s">
        <v>54</v>
      </c>
      <c r="N61" s="14">
        <v>130</v>
      </c>
      <c r="O61" s="14">
        <v>50.300000000000004</v>
      </c>
      <c r="P61" s="13" t="s">
        <v>55</v>
      </c>
      <c r="Q61" s="13" t="s">
        <v>85</v>
      </c>
      <c r="R61" s="13" t="s">
        <v>57</v>
      </c>
      <c r="S61" s="13" t="s">
        <v>58</v>
      </c>
      <c r="T61" s="15"/>
      <c r="U61" s="13"/>
      <c r="V61" s="15"/>
      <c r="W61" s="13"/>
      <c r="X61" s="15"/>
      <c r="Y61" s="13"/>
      <c r="Z61" s="15"/>
      <c r="AA61" s="13"/>
      <c r="AB61" s="15"/>
      <c r="AC61" s="13"/>
      <c r="AD61" s="15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>
        <f t="shared" si="0"/>
        <v>0</v>
      </c>
      <c r="AS61" s="16">
        <f t="shared" si="1"/>
        <v>0</v>
      </c>
    </row>
    <row r="62" spans="1:45" ht="62.45" customHeight="1">
      <c r="A62" s="12"/>
      <c r="B62" s="13" t="s">
        <v>129</v>
      </c>
      <c r="C62" s="13" t="s">
        <v>130</v>
      </c>
      <c r="D62" s="13" t="s">
        <v>131</v>
      </c>
      <c r="E62" s="13" t="s">
        <v>132</v>
      </c>
      <c r="F62" s="13" t="s">
        <v>71</v>
      </c>
      <c r="G62" s="13" t="s">
        <v>48</v>
      </c>
      <c r="H62" s="13" t="s">
        <v>117</v>
      </c>
      <c r="I62" s="13" t="s">
        <v>118</v>
      </c>
      <c r="J62" s="13" t="s">
        <v>133</v>
      </c>
      <c r="K62" s="13" t="s">
        <v>111</v>
      </c>
      <c r="L62" s="13" t="s">
        <v>53</v>
      </c>
      <c r="M62" s="13" t="s">
        <v>112</v>
      </c>
      <c r="N62" s="14">
        <v>100</v>
      </c>
      <c r="O62" s="14">
        <v>38.6</v>
      </c>
      <c r="P62" s="13" t="s">
        <v>120</v>
      </c>
      <c r="Q62" s="13" t="s">
        <v>56</v>
      </c>
      <c r="R62" s="13" t="s">
        <v>57</v>
      </c>
      <c r="S62" s="13" t="s">
        <v>58</v>
      </c>
      <c r="T62" s="15"/>
      <c r="U62" s="13"/>
      <c r="V62" s="15"/>
      <c r="W62" s="13"/>
      <c r="X62" s="15"/>
      <c r="Y62" s="13"/>
      <c r="Z62" s="15"/>
      <c r="AA62" s="13"/>
      <c r="AB62" s="15"/>
      <c r="AC62" s="13"/>
      <c r="AD62" s="15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>
        <f t="shared" si="0"/>
        <v>0</v>
      </c>
      <c r="AS62" s="16">
        <f t="shared" si="1"/>
        <v>0</v>
      </c>
    </row>
    <row r="63" spans="1:45" ht="62.45" customHeight="1">
      <c r="A63" s="12"/>
      <c r="B63" s="13" t="s">
        <v>129</v>
      </c>
      <c r="C63" s="13" t="s">
        <v>130</v>
      </c>
      <c r="D63" s="13" t="s">
        <v>131</v>
      </c>
      <c r="E63" s="13" t="s">
        <v>61</v>
      </c>
      <c r="F63" s="13" t="s">
        <v>71</v>
      </c>
      <c r="G63" s="13" t="s">
        <v>48</v>
      </c>
      <c r="H63" s="13" t="s">
        <v>117</v>
      </c>
      <c r="I63" s="13" t="s">
        <v>118</v>
      </c>
      <c r="J63" s="13" t="s">
        <v>133</v>
      </c>
      <c r="K63" s="13" t="s">
        <v>111</v>
      </c>
      <c r="L63" s="13" t="s">
        <v>53</v>
      </c>
      <c r="M63" s="13" t="s">
        <v>112</v>
      </c>
      <c r="N63" s="14">
        <v>100</v>
      </c>
      <c r="O63" s="14">
        <v>38.6</v>
      </c>
      <c r="P63" s="13" t="s">
        <v>120</v>
      </c>
      <c r="Q63" s="13" t="s">
        <v>56</v>
      </c>
      <c r="R63" s="13" t="s">
        <v>57</v>
      </c>
      <c r="S63" s="13" t="s">
        <v>58</v>
      </c>
      <c r="T63" s="15"/>
      <c r="U63" s="13"/>
      <c r="V63" s="15"/>
      <c r="W63" s="13"/>
      <c r="X63" s="15"/>
      <c r="Y63" s="13"/>
      <c r="Z63" s="15"/>
      <c r="AA63" s="13"/>
      <c r="AB63" s="15"/>
      <c r="AC63" s="13"/>
      <c r="AD63" s="15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>
        <f t="shared" si="0"/>
        <v>0</v>
      </c>
      <c r="AS63" s="16">
        <f t="shared" si="1"/>
        <v>0</v>
      </c>
    </row>
    <row r="64" spans="1:45" ht="62.45" customHeight="1">
      <c r="A64" s="12"/>
      <c r="B64" s="13" t="s">
        <v>134</v>
      </c>
      <c r="C64" s="13" t="s">
        <v>135</v>
      </c>
      <c r="D64" s="13" t="s">
        <v>45</v>
      </c>
      <c r="E64" s="13" t="s">
        <v>46</v>
      </c>
      <c r="F64" s="13" t="s">
        <v>47</v>
      </c>
      <c r="G64" s="13" t="s">
        <v>48</v>
      </c>
      <c r="H64" s="13" t="s">
        <v>49</v>
      </c>
      <c r="I64" s="13" t="s">
        <v>50</v>
      </c>
      <c r="J64" s="13" t="s">
        <v>51</v>
      </c>
      <c r="K64" s="13" t="s">
        <v>52</v>
      </c>
      <c r="L64" s="13" t="s">
        <v>84</v>
      </c>
      <c r="M64" s="13" t="s">
        <v>54</v>
      </c>
      <c r="N64" s="14">
        <v>45</v>
      </c>
      <c r="O64" s="14">
        <v>17.400000000000002</v>
      </c>
      <c r="P64" s="13" t="s">
        <v>55</v>
      </c>
      <c r="Q64" s="13" t="s">
        <v>56</v>
      </c>
      <c r="R64" s="13" t="s">
        <v>86</v>
      </c>
      <c r="S64" s="13" t="s">
        <v>87</v>
      </c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5"/>
      <c r="AH64" s="15"/>
      <c r="AI64" s="15"/>
      <c r="AJ64" s="15"/>
      <c r="AK64" s="15"/>
      <c r="AL64" s="15"/>
      <c r="AM64" s="13"/>
      <c r="AN64" s="13"/>
      <c r="AO64" s="13"/>
      <c r="AP64" s="13"/>
      <c r="AQ64" s="13"/>
      <c r="AR64" s="13">
        <f t="shared" si="0"/>
        <v>0</v>
      </c>
      <c r="AS64" s="16">
        <f t="shared" si="1"/>
        <v>0</v>
      </c>
    </row>
    <row r="65" spans="1:45" ht="62.45" customHeight="1">
      <c r="A65" s="12"/>
      <c r="B65" s="13" t="s">
        <v>134</v>
      </c>
      <c r="C65" s="13" t="s">
        <v>135</v>
      </c>
      <c r="D65" s="13" t="s">
        <v>45</v>
      </c>
      <c r="E65" s="13" t="s">
        <v>65</v>
      </c>
      <c r="F65" s="13" t="s">
        <v>47</v>
      </c>
      <c r="G65" s="13" t="s">
        <v>48</v>
      </c>
      <c r="H65" s="13" t="s">
        <v>49</v>
      </c>
      <c r="I65" s="13" t="s">
        <v>50</v>
      </c>
      <c r="J65" s="13" t="s">
        <v>51</v>
      </c>
      <c r="K65" s="13" t="s">
        <v>52</v>
      </c>
      <c r="L65" s="13" t="s">
        <v>84</v>
      </c>
      <c r="M65" s="13" t="s">
        <v>54</v>
      </c>
      <c r="N65" s="14">
        <v>45</v>
      </c>
      <c r="O65" s="14">
        <v>17.400000000000002</v>
      </c>
      <c r="P65" s="13" t="s">
        <v>55</v>
      </c>
      <c r="Q65" s="13" t="s">
        <v>56</v>
      </c>
      <c r="R65" s="13" t="s">
        <v>86</v>
      </c>
      <c r="S65" s="13" t="s">
        <v>87</v>
      </c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5"/>
      <c r="AH65" s="15"/>
      <c r="AI65" s="15"/>
      <c r="AJ65" s="15"/>
      <c r="AK65" s="15"/>
      <c r="AL65" s="15"/>
      <c r="AM65" s="13"/>
      <c r="AN65" s="13"/>
      <c r="AO65" s="13"/>
      <c r="AP65" s="13"/>
      <c r="AQ65" s="13"/>
      <c r="AR65" s="13">
        <f t="shared" si="0"/>
        <v>0</v>
      </c>
      <c r="AS65" s="16">
        <f t="shared" si="1"/>
        <v>0</v>
      </c>
    </row>
    <row r="66" spans="1:45" ht="62.45" customHeight="1">
      <c r="A66" s="12"/>
      <c r="B66" s="13" t="s">
        <v>134</v>
      </c>
      <c r="C66" s="13" t="s">
        <v>135</v>
      </c>
      <c r="D66" s="13" t="s">
        <v>45</v>
      </c>
      <c r="E66" s="13" t="s">
        <v>60</v>
      </c>
      <c r="F66" s="13" t="s">
        <v>47</v>
      </c>
      <c r="G66" s="13" t="s">
        <v>48</v>
      </c>
      <c r="H66" s="13" t="s">
        <v>49</v>
      </c>
      <c r="I66" s="13" t="s">
        <v>50</v>
      </c>
      <c r="J66" s="13" t="s">
        <v>51</v>
      </c>
      <c r="K66" s="13" t="s">
        <v>52</v>
      </c>
      <c r="L66" s="13" t="s">
        <v>84</v>
      </c>
      <c r="M66" s="13" t="s">
        <v>54</v>
      </c>
      <c r="N66" s="14">
        <v>45</v>
      </c>
      <c r="O66" s="14">
        <v>17.400000000000002</v>
      </c>
      <c r="P66" s="13" t="s">
        <v>55</v>
      </c>
      <c r="Q66" s="13" t="s">
        <v>56</v>
      </c>
      <c r="R66" s="13" t="s">
        <v>86</v>
      </c>
      <c r="S66" s="13" t="s">
        <v>87</v>
      </c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5"/>
      <c r="AH66" s="15"/>
      <c r="AI66" s="15"/>
      <c r="AJ66" s="15"/>
      <c r="AK66" s="15"/>
      <c r="AL66" s="15"/>
      <c r="AM66" s="13"/>
      <c r="AN66" s="13"/>
      <c r="AO66" s="13"/>
      <c r="AP66" s="13"/>
      <c r="AQ66" s="13"/>
      <c r="AR66" s="13">
        <f t="shared" si="0"/>
        <v>0</v>
      </c>
      <c r="AS66" s="16">
        <f t="shared" si="1"/>
        <v>0</v>
      </c>
    </row>
    <row r="67" spans="1:45" ht="62.45" customHeight="1">
      <c r="A67" s="12"/>
      <c r="B67" s="13" t="s">
        <v>136</v>
      </c>
      <c r="C67" s="13" t="s">
        <v>137</v>
      </c>
      <c r="D67" s="13" t="s">
        <v>126</v>
      </c>
      <c r="E67" s="13" t="s">
        <v>46</v>
      </c>
      <c r="F67" s="13" t="s">
        <v>47</v>
      </c>
      <c r="G67" s="13" t="s">
        <v>48</v>
      </c>
      <c r="H67" s="13" t="s">
        <v>49</v>
      </c>
      <c r="I67" s="13" t="s">
        <v>127</v>
      </c>
      <c r="J67" s="13" t="s">
        <v>51</v>
      </c>
      <c r="K67" s="13" t="s">
        <v>79</v>
      </c>
      <c r="L67" s="13" t="s">
        <v>53</v>
      </c>
      <c r="M67" s="13" t="s">
        <v>54</v>
      </c>
      <c r="N67" s="14">
        <v>140</v>
      </c>
      <c r="O67" s="14">
        <v>54.1</v>
      </c>
      <c r="P67" s="13" t="s">
        <v>55</v>
      </c>
      <c r="Q67" s="13" t="s">
        <v>85</v>
      </c>
      <c r="R67" s="13" t="s">
        <v>57</v>
      </c>
      <c r="S67" s="13" t="s">
        <v>58</v>
      </c>
      <c r="T67" s="15"/>
      <c r="U67" s="13"/>
      <c r="V67" s="15"/>
      <c r="W67" s="13"/>
      <c r="X67" s="15"/>
      <c r="Y67" s="13"/>
      <c r="Z67" s="15"/>
      <c r="AA67" s="13"/>
      <c r="AB67" s="15"/>
      <c r="AC67" s="13"/>
      <c r="AD67" s="15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>
        <f t="shared" si="0"/>
        <v>0</v>
      </c>
      <c r="AS67" s="16">
        <f t="shared" si="1"/>
        <v>0</v>
      </c>
    </row>
    <row r="68" spans="1:45" ht="62.45" customHeight="1">
      <c r="A68" s="12"/>
      <c r="B68" s="13" t="s">
        <v>136</v>
      </c>
      <c r="C68" s="13" t="s">
        <v>137</v>
      </c>
      <c r="D68" s="13" t="s">
        <v>126</v>
      </c>
      <c r="E68" s="13" t="s">
        <v>72</v>
      </c>
      <c r="F68" s="13" t="s">
        <v>47</v>
      </c>
      <c r="G68" s="13" t="s">
        <v>48</v>
      </c>
      <c r="H68" s="13" t="s">
        <v>49</v>
      </c>
      <c r="I68" s="13" t="s">
        <v>127</v>
      </c>
      <c r="J68" s="13" t="s">
        <v>51</v>
      </c>
      <c r="K68" s="13" t="s">
        <v>79</v>
      </c>
      <c r="L68" s="13" t="s">
        <v>53</v>
      </c>
      <c r="M68" s="13" t="s">
        <v>54</v>
      </c>
      <c r="N68" s="14">
        <v>140</v>
      </c>
      <c r="O68" s="14">
        <v>54.1</v>
      </c>
      <c r="P68" s="13" t="s">
        <v>55</v>
      </c>
      <c r="Q68" s="13" t="s">
        <v>85</v>
      </c>
      <c r="R68" s="13" t="s">
        <v>57</v>
      </c>
      <c r="S68" s="13" t="s">
        <v>58</v>
      </c>
      <c r="T68" s="15"/>
      <c r="U68" s="13"/>
      <c r="V68" s="15"/>
      <c r="W68" s="13"/>
      <c r="X68" s="15"/>
      <c r="Y68" s="13"/>
      <c r="Z68" s="15"/>
      <c r="AA68" s="13"/>
      <c r="AB68" s="15"/>
      <c r="AC68" s="13"/>
      <c r="AD68" s="15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>
        <f t="shared" si="0"/>
        <v>0</v>
      </c>
      <c r="AS68" s="16">
        <f t="shared" si="1"/>
        <v>0</v>
      </c>
    </row>
    <row r="69" spans="1:45" ht="62.45" customHeight="1">
      <c r="A69" s="12"/>
      <c r="B69" s="13" t="s">
        <v>136</v>
      </c>
      <c r="C69" s="13" t="s">
        <v>137</v>
      </c>
      <c r="D69" s="13" t="s">
        <v>126</v>
      </c>
      <c r="E69" s="13" t="s">
        <v>59</v>
      </c>
      <c r="F69" s="13" t="s">
        <v>47</v>
      </c>
      <c r="G69" s="13" t="s">
        <v>48</v>
      </c>
      <c r="H69" s="13" t="s">
        <v>49</v>
      </c>
      <c r="I69" s="13" t="s">
        <v>127</v>
      </c>
      <c r="J69" s="13" t="s">
        <v>51</v>
      </c>
      <c r="K69" s="13" t="s">
        <v>79</v>
      </c>
      <c r="L69" s="13" t="s">
        <v>53</v>
      </c>
      <c r="M69" s="13" t="s">
        <v>54</v>
      </c>
      <c r="N69" s="14">
        <v>140</v>
      </c>
      <c r="O69" s="14">
        <v>54.1</v>
      </c>
      <c r="P69" s="13" t="s">
        <v>55</v>
      </c>
      <c r="Q69" s="13" t="s">
        <v>85</v>
      </c>
      <c r="R69" s="13" t="s">
        <v>57</v>
      </c>
      <c r="S69" s="13" t="s">
        <v>58</v>
      </c>
      <c r="T69" s="15"/>
      <c r="U69" s="13"/>
      <c r="V69" s="15"/>
      <c r="W69" s="13"/>
      <c r="X69" s="15"/>
      <c r="Y69" s="13"/>
      <c r="Z69" s="15"/>
      <c r="AA69" s="13"/>
      <c r="AB69" s="15"/>
      <c r="AC69" s="13"/>
      <c r="AD69" s="15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>
        <f t="shared" si="0"/>
        <v>0</v>
      </c>
      <c r="AS69" s="16">
        <f t="shared" si="1"/>
        <v>0</v>
      </c>
    </row>
    <row r="70" spans="1:45" ht="62.45" customHeight="1">
      <c r="A70" s="12"/>
      <c r="B70" s="13" t="s">
        <v>136</v>
      </c>
      <c r="C70" s="13" t="s">
        <v>137</v>
      </c>
      <c r="D70" s="13" t="s">
        <v>126</v>
      </c>
      <c r="E70" s="13" t="s">
        <v>128</v>
      </c>
      <c r="F70" s="13" t="s">
        <v>47</v>
      </c>
      <c r="G70" s="13" t="s">
        <v>48</v>
      </c>
      <c r="H70" s="13" t="s">
        <v>49</v>
      </c>
      <c r="I70" s="13" t="s">
        <v>127</v>
      </c>
      <c r="J70" s="13" t="s">
        <v>51</v>
      </c>
      <c r="K70" s="13" t="s">
        <v>79</v>
      </c>
      <c r="L70" s="13" t="s">
        <v>53</v>
      </c>
      <c r="M70" s="13" t="s">
        <v>54</v>
      </c>
      <c r="N70" s="14">
        <v>140</v>
      </c>
      <c r="O70" s="14">
        <v>54.1</v>
      </c>
      <c r="P70" s="13" t="s">
        <v>55</v>
      </c>
      <c r="Q70" s="13" t="s">
        <v>85</v>
      </c>
      <c r="R70" s="13" t="s">
        <v>57</v>
      </c>
      <c r="S70" s="13" t="s">
        <v>58</v>
      </c>
      <c r="T70" s="15"/>
      <c r="U70" s="13"/>
      <c r="V70" s="15"/>
      <c r="W70" s="13"/>
      <c r="X70" s="15"/>
      <c r="Y70" s="13"/>
      <c r="Z70" s="15"/>
      <c r="AA70" s="13"/>
      <c r="AB70" s="15"/>
      <c r="AC70" s="13"/>
      <c r="AD70" s="15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>
        <f t="shared" si="0"/>
        <v>0</v>
      </c>
      <c r="AS70" s="16">
        <f t="shared" si="1"/>
        <v>0</v>
      </c>
    </row>
    <row r="71" spans="1:45" ht="62.45" customHeight="1">
      <c r="A71" s="12"/>
      <c r="B71" s="13" t="s">
        <v>136</v>
      </c>
      <c r="C71" s="13" t="s">
        <v>137</v>
      </c>
      <c r="D71" s="13" t="s">
        <v>126</v>
      </c>
      <c r="E71" s="13" t="s">
        <v>61</v>
      </c>
      <c r="F71" s="13" t="s">
        <v>47</v>
      </c>
      <c r="G71" s="13" t="s">
        <v>48</v>
      </c>
      <c r="H71" s="13" t="s">
        <v>49</v>
      </c>
      <c r="I71" s="13" t="s">
        <v>127</v>
      </c>
      <c r="J71" s="13" t="s">
        <v>51</v>
      </c>
      <c r="K71" s="13" t="s">
        <v>79</v>
      </c>
      <c r="L71" s="13" t="s">
        <v>53</v>
      </c>
      <c r="M71" s="13" t="s">
        <v>54</v>
      </c>
      <c r="N71" s="14">
        <v>140</v>
      </c>
      <c r="O71" s="14">
        <v>54.1</v>
      </c>
      <c r="P71" s="13" t="s">
        <v>55</v>
      </c>
      <c r="Q71" s="13" t="s">
        <v>85</v>
      </c>
      <c r="R71" s="13" t="s">
        <v>57</v>
      </c>
      <c r="S71" s="13" t="s">
        <v>58</v>
      </c>
      <c r="T71" s="15"/>
      <c r="U71" s="13"/>
      <c r="V71" s="15"/>
      <c r="W71" s="13"/>
      <c r="X71" s="15"/>
      <c r="Y71" s="13"/>
      <c r="Z71" s="15"/>
      <c r="AA71" s="13"/>
      <c r="AB71" s="15"/>
      <c r="AC71" s="13"/>
      <c r="AD71" s="15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>
        <f t="shared" si="0"/>
        <v>0</v>
      </c>
      <c r="AS71" s="16">
        <f t="shared" si="1"/>
        <v>0</v>
      </c>
    </row>
    <row r="72" spans="1:45" ht="62.45" customHeight="1">
      <c r="A72" s="12"/>
      <c r="B72" s="13" t="s">
        <v>138</v>
      </c>
      <c r="C72" s="13" t="s">
        <v>139</v>
      </c>
      <c r="D72" s="13" t="s">
        <v>64</v>
      </c>
      <c r="E72" s="13" t="s">
        <v>65</v>
      </c>
      <c r="F72" s="13" t="s">
        <v>47</v>
      </c>
      <c r="G72" s="13" t="s">
        <v>48</v>
      </c>
      <c r="H72" s="13" t="s">
        <v>49</v>
      </c>
      <c r="I72" s="13" t="s">
        <v>104</v>
      </c>
      <c r="J72" s="13" t="s">
        <v>51</v>
      </c>
      <c r="K72" s="13" t="s">
        <v>52</v>
      </c>
      <c r="L72" s="13" t="s">
        <v>53</v>
      </c>
      <c r="M72" s="13" t="s">
        <v>54</v>
      </c>
      <c r="N72" s="14">
        <v>120</v>
      </c>
      <c r="O72" s="14">
        <v>46.300000000000004</v>
      </c>
      <c r="P72" s="13" t="s">
        <v>55</v>
      </c>
      <c r="Q72" s="13" t="s">
        <v>56</v>
      </c>
      <c r="R72" s="13" t="s">
        <v>57</v>
      </c>
      <c r="S72" s="13" t="s">
        <v>58</v>
      </c>
      <c r="T72" s="15"/>
      <c r="U72" s="13"/>
      <c r="V72" s="15"/>
      <c r="W72" s="13"/>
      <c r="X72" s="15"/>
      <c r="Y72" s="13"/>
      <c r="Z72" s="15"/>
      <c r="AA72" s="13"/>
      <c r="AB72" s="15"/>
      <c r="AC72" s="13"/>
      <c r="AD72" s="15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>
        <f t="shared" ref="AR72:AR135" si="2">SUM(T72:AQ72)</f>
        <v>0</v>
      </c>
      <c r="AS72" s="16">
        <f t="shared" si="1"/>
        <v>0</v>
      </c>
    </row>
    <row r="73" spans="1:45" ht="62.45" customHeight="1">
      <c r="A73" s="12"/>
      <c r="B73" s="13" t="s">
        <v>138</v>
      </c>
      <c r="C73" s="13" t="s">
        <v>139</v>
      </c>
      <c r="D73" s="13" t="s">
        <v>64</v>
      </c>
      <c r="E73" s="13" t="s">
        <v>59</v>
      </c>
      <c r="F73" s="13" t="s">
        <v>47</v>
      </c>
      <c r="G73" s="13" t="s">
        <v>48</v>
      </c>
      <c r="H73" s="13" t="s">
        <v>49</v>
      </c>
      <c r="I73" s="13" t="s">
        <v>104</v>
      </c>
      <c r="J73" s="13" t="s">
        <v>51</v>
      </c>
      <c r="K73" s="13" t="s">
        <v>52</v>
      </c>
      <c r="L73" s="13" t="s">
        <v>53</v>
      </c>
      <c r="M73" s="13" t="s">
        <v>54</v>
      </c>
      <c r="N73" s="14">
        <v>120</v>
      </c>
      <c r="O73" s="14">
        <v>46.300000000000004</v>
      </c>
      <c r="P73" s="13" t="s">
        <v>55</v>
      </c>
      <c r="Q73" s="13" t="s">
        <v>56</v>
      </c>
      <c r="R73" s="13" t="s">
        <v>57</v>
      </c>
      <c r="S73" s="13" t="s">
        <v>58</v>
      </c>
      <c r="T73" s="15"/>
      <c r="U73" s="13"/>
      <c r="V73" s="15"/>
      <c r="W73" s="13"/>
      <c r="X73" s="15"/>
      <c r="Y73" s="13"/>
      <c r="Z73" s="15"/>
      <c r="AA73" s="13"/>
      <c r="AB73" s="15"/>
      <c r="AC73" s="13"/>
      <c r="AD73" s="15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>
        <f t="shared" si="2"/>
        <v>0</v>
      </c>
      <c r="AS73" s="16">
        <f t="shared" ref="AS73:AS136" si="3">AR73*O73</f>
        <v>0</v>
      </c>
    </row>
    <row r="74" spans="1:45" ht="62.45" customHeight="1">
      <c r="A74" s="12"/>
      <c r="B74" s="13" t="s">
        <v>138</v>
      </c>
      <c r="C74" s="13" t="s">
        <v>139</v>
      </c>
      <c r="D74" s="13" t="s">
        <v>64</v>
      </c>
      <c r="E74" s="13" t="s">
        <v>60</v>
      </c>
      <c r="F74" s="13" t="s">
        <v>47</v>
      </c>
      <c r="G74" s="13" t="s">
        <v>48</v>
      </c>
      <c r="H74" s="13" t="s">
        <v>49</v>
      </c>
      <c r="I74" s="13" t="s">
        <v>104</v>
      </c>
      <c r="J74" s="13" t="s">
        <v>51</v>
      </c>
      <c r="K74" s="13" t="s">
        <v>52</v>
      </c>
      <c r="L74" s="13" t="s">
        <v>53</v>
      </c>
      <c r="M74" s="13" t="s">
        <v>54</v>
      </c>
      <c r="N74" s="14">
        <v>120</v>
      </c>
      <c r="O74" s="14">
        <v>46.300000000000004</v>
      </c>
      <c r="P74" s="13" t="s">
        <v>55</v>
      </c>
      <c r="Q74" s="13" t="s">
        <v>56</v>
      </c>
      <c r="R74" s="13" t="s">
        <v>57</v>
      </c>
      <c r="S74" s="13" t="s">
        <v>58</v>
      </c>
      <c r="T74" s="15"/>
      <c r="U74" s="13"/>
      <c r="V74" s="15"/>
      <c r="W74" s="13"/>
      <c r="X74" s="15"/>
      <c r="Y74" s="13"/>
      <c r="Z74" s="15"/>
      <c r="AA74" s="13"/>
      <c r="AB74" s="15"/>
      <c r="AC74" s="13"/>
      <c r="AD74" s="15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>
        <f t="shared" si="2"/>
        <v>0</v>
      </c>
      <c r="AS74" s="16">
        <f t="shared" si="3"/>
        <v>0</v>
      </c>
    </row>
    <row r="75" spans="1:45" ht="62.45" customHeight="1">
      <c r="A75" s="12"/>
      <c r="B75" s="13" t="s">
        <v>138</v>
      </c>
      <c r="C75" s="13" t="s">
        <v>139</v>
      </c>
      <c r="D75" s="13" t="s">
        <v>64</v>
      </c>
      <c r="E75" s="13" t="s">
        <v>61</v>
      </c>
      <c r="F75" s="13" t="s">
        <v>47</v>
      </c>
      <c r="G75" s="13" t="s">
        <v>48</v>
      </c>
      <c r="H75" s="13" t="s">
        <v>49</v>
      </c>
      <c r="I75" s="13" t="s">
        <v>104</v>
      </c>
      <c r="J75" s="13" t="s">
        <v>51</v>
      </c>
      <c r="K75" s="13" t="s">
        <v>52</v>
      </c>
      <c r="L75" s="13" t="s">
        <v>53</v>
      </c>
      <c r="M75" s="13" t="s">
        <v>54</v>
      </c>
      <c r="N75" s="14">
        <v>120</v>
      </c>
      <c r="O75" s="14">
        <v>46.300000000000004</v>
      </c>
      <c r="P75" s="13" t="s">
        <v>55</v>
      </c>
      <c r="Q75" s="13" t="s">
        <v>56</v>
      </c>
      <c r="R75" s="13" t="s">
        <v>57</v>
      </c>
      <c r="S75" s="13" t="s">
        <v>58</v>
      </c>
      <c r="T75" s="15"/>
      <c r="U75" s="13"/>
      <c r="V75" s="15"/>
      <c r="W75" s="13"/>
      <c r="X75" s="15"/>
      <c r="Y75" s="13"/>
      <c r="Z75" s="15"/>
      <c r="AA75" s="13"/>
      <c r="AB75" s="15"/>
      <c r="AC75" s="13"/>
      <c r="AD75" s="15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>
        <f t="shared" si="2"/>
        <v>0</v>
      </c>
      <c r="AS75" s="16">
        <f t="shared" si="3"/>
        <v>0</v>
      </c>
    </row>
    <row r="76" spans="1:45" ht="62.45" customHeight="1">
      <c r="A76" s="12"/>
      <c r="B76" s="13" t="s">
        <v>140</v>
      </c>
      <c r="C76" s="13" t="s">
        <v>141</v>
      </c>
      <c r="D76" s="13" t="s">
        <v>142</v>
      </c>
      <c r="E76" s="13" t="s">
        <v>143</v>
      </c>
      <c r="F76" s="13" t="s">
        <v>47</v>
      </c>
      <c r="G76" s="13" t="s">
        <v>48</v>
      </c>
      <c r="H76" s="13" t="s">
        <v>76</v>
      </c>
      <c r="I76" s="13" t="s">
        <v>144</v>
      </c>
      <c r="J76" s="13" t="s">
        <v>51</v>
      </c>
      <c r="K76" s="13" t="s">
        <v>79</v>
      </c>
      <c r="L76" s="13" t="s">
        <v>84</v>
      </c>
      <c r="M76" s="13" t="s">
        <v>54</v>
      </c>
      <c r="N76" s="14">
        <v>50</v>
      </c>
      <c r="O76" s="14">
        <v>19.3</v>
      </c>
      <c r="P76" s="13" t="s">
        <v>55</v>
      </c>
      <c r="Q76" s="13" t="s">
        <v>56</v>
      </c>
      <c r="R76" s="13" t="s">
        <v>145</v>
      </c>
      <c r="S76" s="13" t="s">
        <v>146</v>
      </c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5"/>
      <c r="AN76" s="15"/>
      <c r="AO76" s="15"/>
      <c r="AP76" s="13"/>
      <c r="AQ76" s="13"/>
      <c r="AR76" s="13">
        <f t="shared" si="2"/>
        <v>0</v>
      </c>
      <c r="AS76" s="16">
        <f t="shared" si="3"/>
        <v>0</v>
      </c>
    </row>
    <row r="77" spans="1:45" ht="62.45" customHeight="1">
      <c r="A77" s="12"/>
      <c r="B77" s="13" t="s">
        <v>147</v>
      </c>
      <c r="C77" s="13" t="s">
        <v>148</v>
      </c>
      <c r="D77" s="13" t="s">
        <v>131</v>
      </c>
      <c r="E77" s="13" t="s">
        <v>149</v>
      </c>
      <c r="F77" s="13" t="s">
        <v>71</v>
      </c>
      <c r="G77" s="13" t="s">
        <v>48</v>
      </c>
      <c r="H77" s="13" t="s">
        <v>117</v>
      </c>
      <c r="I77" s="13" t="s">
        <v>118</v>
      </c>
      <c r="J77" s="13" t="s">
        <v>133</v>
      </c>
      <c r="K77" s="13" t="s">
        <v>111</v>
      </c>
      <c r="L77" s="13" t="s">
        <v>53</v>
      </c>
      <c r="M77" s="13" t="s">
        <v>112</v>
      </c>
      <c r="N77" s="14">
        <v>90</v>
      </c>
      <c r="O77" s="14">
        <v>34.800000000000004</v>
      </c>
      <c r="P77" s="13" t="s">
        <v>120</v>
      </c>
      <c r="Q77" s="13" t="s">
        <v>56</v>
      </c>
      <c r="R77" s="13" t="s">
        <v>57</v>
      </c>
      <c r="S77" s="13" t="s">
        <v>58</v>
      </c>
      <c r="T77" s="15"/>
      <c r="U77" s="13"/>
      <c r="V77" s="15"/>
      <c r="W77" s="13"/>
      <c r="X77" s="15"/>
      <c r="Y77" s="13"/>
      <c r="Z77" s="15"/>
      <c r="AA77" s="13"/>
      <c r="AB77" s="15"/>
      <c r="AC77" s="13"/>
      <c r="AD77" s="15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>
        <f t="shared" si="2"/>
        <v>0</v>
      </c>
      <c r="AS77" s="16">
        <f t="shared" si="3"/>
        <v>0</v>
      </c>
    </row>
    <row r="78" spans="1:45" ht="62.45" customHeight="1">
      <c r="A78" s="12"/>
      <c r="B78" s="13" t="s">
        <v>147</v>
      </c>
      <c r="C78" s="13" t="s">
        <v>148</v>
      </c>
      <c r="D78" s="13" t="s">
        <v>131</v>
      </c>
      <c r="E78" s="13" t="s">
        <v>61</v>
      </c>
      <c r="F78" s="13" t="s">
        <v>71</v>
      </c>
      <c r="G78" s="13" t="s">
        <v>48</v>
      </c>
      <c r="H78" s="13" t="s">
        <v>117</v>
      </c>
      <c r="I78" s="13" t="s">
        <v>118</v>
      </c>
      <c r="J78" s="13" t="s">
        <v>133</v>
      </c>
      <c r="K78" s="13" t="s">
        <v>111</v>
      </c>
      <c r="L78" s="13" t="s">
        <v>53</v>
      </c>
      <c r="M78" s="13" t="s">
        <v>112</v>
      </c>
      <c r="N78" s="14">
        <v>90</v>
      </c>
      <c r="O78" s="14">
        <v>34.800000000000004</v>
      </c>
      <c r="P78" s="13" t="s">
        <v>120</v>
      </c>
      <c r="Q78" s="13" t="s">
        <v>56</v>
      </c>
      <c r="R78" s="13" t="s">
        <v>57</v>
      </c>
      <c r="S78" s="13" t="s">
        <v>58</v>
      </c>
      <c r="T78" s="15"/>
      <c r="U78" s="13"/>
      <c r="V78" s="15"/>
      <c r="W78" s="13"/>
      <c r="X78" s="15"/>
      <c r="Y78" s="13"/>
      <c r="Z78" s="15"/>
      <c r="AA78" s="13"/>
      <c r="AB78" s="15"/>
      <c r="AC78" s="13"/>
      <c r="AD78" s="15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>
        <f t="shared" si="2"/>
        <v>0</v>
      </c>
      <c r="AS78" s="16">
        <f t="shared" si="3"/>
        <v>0</v>
      </c>
    </row>
    <row r="79" spans="1:45" ht="62.45" customHeight="1">
      <c r="A79" s="12"/>
      <c r="B79" s="13" t="s">
        <v>150</v>
      </c>
      <c r="C79" s="13" t="s">
        <v>151</v>
      </c>
      <c r="D79" s="13" t="s">
        <v>64</v>
      </c>
      <c r="E79" s="13" t="s">
        <v>46</v>
      </c>
      <c r="F79" s="13" t="s">
        <v>71</v>
      </c>
      <c r="G79" s="13" t="s">
        <v>48</v>
      </c>
      <c r="H79" s="13" t="s">
        <v>49</v>
      </c>
      <c r="I79" s="13" t="s">
        <v>83</v>
      </c>
      <c r="J79" s="13" t="s">
        <v>51</v>
      </c>
      <c r="K79" s="13" t="s">
        <v>52</v>
      </c>
      <c r="L79" s="13" t="s">
        <v>53</v>
      </c>
      <c r="M79" s="13" t="s">
        <v>54</v>
      </c>
      <c r="N79" s="14">
        <v>120</v>
      </c>
      <c r="O79" s="14">
        <v>46.300000000000004</v>
      </c>
      <c r="P79" s="13" t="s">
        <v>55</v>
      </c>
      <c r="Q79" s="13" t="s">
        <v>56</v>
      </c>
      <c r="R79" s="13" t="s">
        <v>57</v>
      </c>
      <c r="S79" s="13" t="s">
        <v>58</v>
      </c>
      <c r="T79" s="15"/>
      <c r="U79" s="13"/>
      <c r="V79" s="15"/>
      <c r="W79" s="13"/>
      <c r="X79" s="15"/>
      <c r="Y79" s="13"/>
      <c r="Z79" s="15"/>
      <c r="AA79" s="13"/>
      <c r="AB79" s="15"/>
      <c r="AC79" s="13"/>
      <c r="AD79" s="15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>
        <f t="shared" si="2"/>
        <v>0</v>
      </c>
      <c r="AS79" s="16">
        <f t="shared" si="3"/>
        <v>0</v>
      </c>
    </row>
    <row r="80" spans="1:45" ht="62.45" customHeight="1">
      <c r="A80" s="12"/>
      <c r="B80" s="13" t="s">
        <v>150</v>
      </c>
      <c r="C80" s="13" t="s">
        <v>151</v>
      </c>
      <c r="D80" s="13" t="s">
        <v>64</v>
      </c>
      <c r="E80" s="13" t="s">
        <v>72</v>
      </c>
      <c r="F80" s="13" t="s">
        <v>71</v>
      </c>
      <c r="G80" s="13" t="s">
        <v>48</v>
      </c>
      <c r="H80" s="13" t="s">
        <v>49</v>
      </c>
      <c r="I80" s="13" t="s">
        <v>83</v>
      </c>
      <c r="J80" s="13" t="s">
        <v>51</v>
      </c>
      <c r="K80" s="13" t="s">
        <v>52</v>
      </c>
      <c r="L80" s="13" t="s">
        <v>53</v>
      </c>
      <c r="M80" s="13" t="s">
        <v>54</v>
      </c>
      <c r="N80" s="14">
        <v>120</v>
      </c>
      <c r="O80" s="14">
        <v>46.300000000000004</v>
      </c>
      <c r="P80" s="13" t="s">
        <v>55</v>
      </c>
      <c r="Q80" s="13" t="s">
        <v>56</v>
      </c>
      <c r="R80" s="13" t="s">
        <v>57</v>
      </c>
      <c r="S80" s="13" t="s">
        <v>58</v>
      </c>
      <c r="T80" s="15"/>
      <c r="U80" s="13"/>
      <c r="V80" s="15"/>
      <c r="W80" s="13"/>
      <c r="X80" s="15"/>
      <c r="Y80" s="13"/>
      <c r="Z80" s="15"/>
      <c r="AA80" s="13"/>
      <c r="AB80" s="15"/>
      <c r="AC80" s="13"/>
      <c r="AD80" s="15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>
        <f t="shared" si="2"/>
        <v>0</v>
      </c>
      <c r="AS80" s="16">
        <f t="shared" si="3"/>
        <v>0</v>
      </c>
    </row>
    <row r="81" spans="1:45" ht="62.45" customHeight="1">
      <c r="A81" s="12"/>
      <c r="B81" s="13" t="s">
        <v>150</v>
      </c>
      <c r="C81" s="13" t="s">
        <v>151</v>
      </c>
      <c r="D81" s="13" t="s">
        <v>64</v>
      </c>
      <c r="E81" s="13" t="s">
        <v>65</v>
      </c>
      <c r="F81" s="13" t="s">
        <v>71</v>
      </c>
      <c r="G81" s="13" t="s">
        <v>48</v>
      </c>
      <c r="H81" s="13" t="s">
        <v>49</v>
      </c>
      <c r="I81" s="13" t="s">
        <v>83</v>
      </c>
      <c r="J81" s="13" t="s">
        <v>51</v>
      </c>
      <c r="K81" s="13" t="s">
        <v>52</v>
      </c>
      <c r="L81" s="13" t="s">
        <v>53</v>
      </c>
      <c r="M81" s="13" t="s">
        <v>54</v>
      </c>
      <c r="N81" s="14">
        <v>120</v>
      </c>
      <c r="O81" s="14">
        <v>46.300000000000004</v>
      </c>
      <c r="P81" s="13" t="s">
        <v>55</v>
      </c>
      <c r="Q81" s="13" t="s">
        <v>56</v>
      </c>
      <c r="R81" s="13" t="s">
        <v>57</v>
      </c>
      <c r="S81" s="13" t="s">
        <v>58</v>
      </c>
      <c r="T81" s="15"/>
      <c r="U81" s="13"/>
      <c r="V81" s="15"/>
      <c r="W81" s="13"/>
      <c r="X81" s="15"/>
      <c r="Y81" s="13"/>
      <c r="Z81" s="15"/>
      <c r="AA81" s="13"/>
      <c r="AB81" s="15"/>
      <c r="AC81" s="13"/>
      <c r="AD81" s="15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>
        <f t="shared" si="2"/>
        <v>0</v>
      </c>
      <c r="AS81" s="16">
        <f t="shared" si="3"/>
        <v>0</v>
      </c>
    </row>
    <row r="82" spans="1:45" ht="62.45" customHeight="1">
      <c r="A82" s="12"/>
      <c r="B82" s="13" t="s">
        <v>150</v>
      </c>
      <c r="C82" s="13" t="s">
        <v>151</v>
      </c>
      <c r="D82" s="13" t="s">
        <v>64</v>
      </c>
      <c r="E82" s="13" t="s">
        <v>61</v>
      </c>
      <c r="F82" s="13" t="s">
        <v>71</v>
      </c>
      <c r="G82" s="13" t="s">
        <v>48</v>
      </c>
      <c r="H82" s="13" t="s">
        <v>49</v>
      </c>
      <c r="I82" s="13" t="s">
        <v>83</v>
      </c>
      <c r="J82" s="13" t="s">
        <v>51</v>
      </c>
      <c r="K82" s="13" t="s">
        <v>52</v>
      </c>
      <c r="L82" s="13" t="s">
        <v>53</v>
      </c>
      <c r="M82" s="13" t="s">
        <v>54</v>
      </c>
      <c r="N82" s="14">
        <v>120</v>
      </c>
      <c r="O82" s="14">
        <v>46.300000000000004</v>
      </c>
      <c r="P82" s="13" t="s">
        <v>55</v>
      </c>
      <c r="Q82" s="13" t="s">
        <v>56</v>
      </c>
      <c r="R82" s="13" t="s">
        <v>57</v>
      </c>
      <c r="S82" s="13" t="s">
        <v>58</v>
      </c>
      <c r="T82" s="15"/>
      <c r="U82" s="13"/>
      <c r="V82" s="15"/>
      <c r="W82" s="13"/>
      <c r="X82" s="15"/>
      <c r="Y82" s="13"/>
      <c r="Z82" s="15"/>
      <c r="AA82" s="13"/>
      <c r="AB82" s="15"/>
      <c r="AC82" s="13"/>
      <c r="AD82" s="15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>
        <f t="shared" si="2"/>
        <v>0</v>
      </c>
      <c r="AS82" s="16">
        <f t="shared" si="3"/>
        <v>0</v>
      </c>
    </row>
    <row r="83" spans="1:45" ht="62.45" customHeight="1">
      <c r="A83" s="12"/>
      <c r="B83" s="13" t="s">
        <v>152</v>
      </c>
      <c r="C83" s="13" t="s">
        <v>153</v>
      </c>
      <c r="D83" s="13" t="s">
        <v>64</v>
      </c>
      <c r="E83" s="13" t="s">
        <v>46</v>
      </c>
      <c r="F83" s="13" t="s">
        <v>47</v>
      </c>
      <c r="G83" s="13" t="s">
        <v>48</v>
      </c>
      <c r="H83" s="13" t="s">
        <v>49</v>
      </c>
      <c r="I83" s="13" t="s">
        <v>83</v>
      </c>
      <c r="J83" s="13" t="s">
        <v>51</v>
      </c>
      <c r="K83" s="13" t="s">
        <v>52</v>
      </c>
      <c r="L83" s="13" t="s">
        <v>53</v>
      </c>
      <c r="M83" s="13" t="s">
        <v>54</v>
      </c>
      <c r="N83" s="14">
        <v>150</v>
      </c>
      <c r="O83" s="14">
        <v>57.9</v>
      </c>
      <c r="P83" s="13" t="s">
        <v>55</v>
      </c>
      <c r="Q83" s="13" t="s">
        <v>56</v>
      </c>
      <c r="R83" s="13" t="s">
        <v>57</v>
      </c>
      <c r="S83" s="13" t="s">
        <v>58</v>
      </c>
      <c r="T83" s="15"/>
      <c r="U83" s="13"/>
      <c r="V83" s="15"/>
      <c r="W83" s="13"/>
      <c r="X83" s="15"/>
      <c r="Y83" s="13"/>
      <c r="Z83" s="15"/>
      <c r="AA83" s="13"/>
      <c r="AB83" s="15"/>
      <c r="AC83" s="13"/>
      <c r="AD83" s="15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>
        <f t="shared" si="2"/>
        <v>0</v>
      </c>
      <c r="AS83" s="16">
        <f t="shared" si="3"/>
        <v>0</v>
      </c>
    </row>
    <row r="84" spans="1:45" ht="62.45" customHeight="1">
      <c r="A84" s="12"/>
      <c r="B84" s="13" t="s">
        <v>152</v>
      </c>
      <c r="C84" s="13" t="s">
        <v>153</v>
      </c>
      <c r="D84" s="13" t="s">
        <v>64</v>
      </c>
      <c r="E84" s="13" t="s">
        <v>65</v>
      </c>
      <c r="F84" s="13" t="s">
        <v>47</v>
      </c>
      <c r="G84" s="13" t="s">
        <v>48</v>
      </c>
      <c r="H84" s="13" t="s">
        <v>49</v>
      </c>
      <c r="I84" s="13" t="s">
        <v>83</v>
      </c>
      <c r="J84" s="13" t="s">
        <v>51</v>
      </c>
      <c r="K84" s="13" t="s">
        <v>52</v>
      </c>
      <c r="L84" s="13" t="s">
        <v>53</v>
      </c>
      <c r="M84" s="13" t="s">
        <v>54</v>
      </c>
      <c r="N84" s="14">
        <v>150</v>
      </c>
      <c r="O84" s="14">
        <v>57.9</v>
      </c>
      <c r="P84" s="13" t="s">
        <v>55</v>
      </c>
      <c r="Q84" s="13" t="s">
        <v>56</v>
      </c>
      <c r="R84" s="13" t="s">
        <v>57</v>
      </c>
      <c r="S84" s="13" t="s">
        <v>58</v>
      </c>
      <c r="T84" s="15"/>
      <c r="U84" s="13"/>
      <c r="V84" s="15"/>
      <c r="W84" s="13"/>
      <c r="X84" s="15"/>
      <c r="Y84" s="13"/>
      <c r="Z84" s="15"/>
      <c r="AA84" s="13"/>
      <c r="AB84" s="15"/>
      <c r="AC84" s="13"/>
      <c r="AD84" s="15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>
        <f t="shared" si="2"/>
        <v>0</v>
      </c>
      <c r="AS84" s="16">
        <f t="shared" si="3"/>
        <v>0</v>
      </c>
    </row>
    <row r="85" spans="1:45" ht="62.45" customHeight="1">
      <c r="A85" s="12"/>
      <c r="B85" s="13" t="s">
        <v>152</v>
      </c>
      <c r="C85" s="13" t="s">
        <v>153</v>
      </c>
      <c r="D85" s="13" t="s">
        <v>64</v>
      </c>
      <c r="E85" s="13" t="s">
        <v>59</v>
      </c>
      <c r="F85" s="13" t="s">
        <v>47</v>
      </c>
      <c r="G85" s="13" t="s">
        <v>48</v>
      </c>
      <c r="H85" s="13" t="s">
        <v>49</v>
      </c>
      <c r="I85" s="13" t="s">
        <v>83</v>
      </c>
      <c r="J85" s="13" t="s">
        <v>51</v>
      </c>
      <c r="K85" s="13" t="s">
        <v>52</v>
      </c>
      <c r="L85" s="13" t="s">
        <v>53</v>
      </c>
      <c r="M85" s="13" t="s">
        <v>54</v>
      </c>
      <c r="N85" s="14">
        <v>150</v>
      </c>
      <c r="O85" s="14">
        <v>57.9</v>
      </c>
      <c r="P85" s="13" t="s">
        <v>55</v>
      </c>
      <c r="Q85" s="13" t="s">
        <v>56</v>
      </c>
      <c r="R85" s="13" t="s">
        <v>57</v>
      </c>
      <c r="S85" s="13" t="s">
        <v>58</v>
      </c>
      <c r="T85" s="15"/>
      <c r="U85" s="13"/>
      <c r="V85" s="15"/>
      <c r="W85" s="13"/>
      <c r="X85" s="15"/>
      <c r="Y85" s="13"/>
      <c r="Z85" s="15"/>
      <c r="AA85" s="13"/>
      <c r="AB85" s="15"/>
      <c r="AC85" s="13"/>
      <c r="AD85" s="15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>
        <f t="shared" si="2"/>
        <v>0</v>
      </c>
      <c r="AS85" s="16">
        <f t="shared" si="3"/>
        <v>0</v>
      </c>
    </row>
    <row r="86" spans="1:45" ht="62.45" customHeight="1">
      <c r="A86" s="12"/>
      <c r="B86" s="13" t="s">
        <v>152</v>
      </c>
      <c r="C86" s="13" t="s">
        <v>153</v>
      </c>
      <c r="D86" s="13" t="s">
        <v>64</v>
      </c>
      <c r="E86" s="13" t="s">
        <v>60</v>
      </c>
      <c r="F86" s="13" t="s">
        <v>47</v>
      </c>
      <c r="G86" s="13" t="s">
        <v>48</v>
      </c>
      <c r="H86" s="13" t="s">
        <v>49</v>
      </c>
      <c r="I86" s="13" t="s">
        <v>83</v>
      </c>
      <c r="J86" s="13" t="s">
        <v>51</v>
      </c>
      <c r="K86" s="13" t="s">
        <v>52</v>
      </c>
      <c r="L86" s="13" t="s">
        <v>53</v>
      </c>
      <c r="M86" s="13" t="s">
        <v>54</v>
      </c>
      <c r="N86" s="14">
        <v>150</v>
      </c>
      <c r="O86" s="14">
        <v>57.9</v>
      </c>
      <c r="P86" s="13" t="s">
        <v>55</v>
      </c>
      <c r="Q86" s="13" t="s">
        <v>56</v>
      </c>
      <c r="R86" s="13" t="s">
        <v>57</v>
      </c>
      <c r="S86" s="13" t="s">
        <v>58</v>
      </c>
      <c r="T86" s="15"/>
      <c r="U86" s="13"/>
      <c r="V86" s="15"/>
      <c r="W86" s="13"/>
      <c r="X86" s="15"/>
      <c r="Y86" s="13"/>
      <c r="Z86" s="15"/>
      <c r="AA86" s="13"/>
      <c r="AB86" s="15"/>
      <c r="AC86" s="13"/>
      <c r="AD86" s="15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>
        <f t="shared" si="2"/>
        <v>0</v>
      </c>
      <c r="AS86" s="16">
        <f t="shared" si="3"/>
        <v>0</v>
      </c>
    </row>
    <row r="87" spans="1:45" ht="62.45" customHeight="1">
      <c r="A87" s="12"/>
      <c r="B87" s="13" t="s">
        <v>152</v>
      </c>
      <c r="C87" s="13" t="s">
        <v>153</v>
      </c>
      <c r="D87" s="13" t="s">
        <v>64</v>
      </c>
      <c r="E87" s="13" t="s">
        <v>61</v>
      </c>
      <c r="F87" s="13" t="s">
        <v>47</v>
      </c>
      <c r="G87" s="13" t="s">
        <v>48</v>
      </c>
      <c r="H87" s="13" t="s">
        <v>49</v>
      </c>
      <c r="I87" s="13" t="s">
        <v>83</v>
      </c>
      <c r="J87" s="13" t="s">
        <v>51</v>
      </c>
      <c r="K87" s="13" t="s">
        <v>52</v>
      </c>
      <c r="L87" s="13" t="s">
        <v>53</v>
      </c>
      <c r="M87" s="13" t="s">
        <v>54</v>
      </c>
      <c r="N87" s="14">
        <v>150</v>
      </c>
      <c r="O87" s="14">
        <v>57.9</v>
      </c>
      <c r="P87" s="13" t="s">
        <v>55</v>
      </c>
      <c r="Q87" s="13" t="s">
        <v>56</v>
      </c>
      <c r="R87" s="13" t="s">
        <v>57</v>
      </c>
      <c r="S87" s="13" t="s">
        <v>58</v>
      </c>
      <c r="T87" s="15"/>
      <c r="U87" s="13"/>
      <c r="V87" s="15"/>
      <c r="W87" s="13"/>
      <c r="X87" s="15"/>
      <c r="Y87" s="13"/>
      <c r="Z87" s="15"/>
      <c r="AA87" s="13"/>
      <c r="AB87" s="15"/>
      <c r="AC87" s="13"/>
      <c r="AD87" s="15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>
        <f t="shared" si="2"/>
        <v>0</v>
      </c>
      <c r="AS87" s="16">
        <f t="shared" si="3"/>
        <v>0</v>
      </c>
    </row>
    <row r="88" spans="1:45" ht="62.45" customHeight="1">
      <c r="A88" s="12"/>
      <c r="B88" s="13" t="s">
        <v>154</v>
      </c>
      <c r="C88" s="13" t="s">
        <v>155</v>
      </c>
      <c r="D88" s="13" t="s">
        <v>156</v>
      </c>
      <c r="E88" s="13" t="s">
        <v>157</v>
      </c>
      <c r="F88" s="13" t="s">
        <v>71</v>
      </c>
      <c r="G88" s="13" t="s">
        <v>48</v>
      </c>
      <c r="H88" s="13" t="s">
        <v>76</v>
      </c>
      <c r="I88" s="13" t="s">
        <v>77</v>
      </c>
      <c r="J88" s="13" t="s">
        <v>78</v>
      </c>
      <c r="K88" s="13" t="s">
        <v>79</v>
      </c>
      <c r="L88" s="13" t="s">
        <v>53</v>
      </c>
      <c r="M88" s="13" t="s">
        <v>54</v>
      </c>
      <c r="N88" s="14">
        <v>200</v>
      </c>
      <c r="O88" s="14">
        <v>77.199999999999989</v>
      </c>
      <c r="P88" s="13" t="s">
        <v>55</v>
      </c>
      <c r="Q88" s="13" t="s">
        <v>85</v>
      </c>
      <c r="R88" s="13" t="s">
        <v>28</v>
      </c>
      <c r="S88" s="13" t="s">
        <v>28</v>
      </c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5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>
        <f t="shared" si="2"/>
        <v>0</v>
      </c>
      <c r="AS88" s="16">
        <f t="shared" si="3"/>
        <v>0</v>
      </c>
    </row>
    <row r="89" spans="1:45" ht="62.45" customHeight="1">
      <c r="A89" s="12"/>
      <c r="B89" s="13" t="s">
        <v>154</v>
      </c>
      <c r="C89" s="13" t="s">
        <v>155</v>
      </c>
      <c r="D89" s="13" t="s">
        <v>156</v>
      </c>
      <c r="E89" s="13" t="s">
        <v>61</v>
      </c>
      <c r="F89" s="13" t="s">
        <v>71</v>
      </c>
      <c r="G89" s="13" t="s">
        <v>48</v>
      </c>
      <c r="H89" s="13" t="s">
        <v>76</v>
      </c>
      <c r="I89" s="13" t="s">
        <v>77</v>
      </c>
      <c r="J89" s="13" t="s">
        <v>78</v>
      </c>
      <c r="K89" s="13" t="s">
        <v>79</v>
      </c>
      <c r="L89" s="13" t="s">
        <v>53</v>
      </c>
      <c r="M89" s="13" t="s">
        <v>54</v>
      </c>
      <c r="N89" s="14">
        <v>200</v>
      </c>
      <c r="O89" s="14">
        <v>77.199999999999989</v>
      </c>
      <c r="P89" s="13" t="s">
        <v>55</v>
      </c>
      <c r="Q89" s="13" t="s">
        <v>85</v>
      </c>
      <c r="R89" s="13" t="s">
        <v>28</v>
      </c>
      <c r="S89" s="13" t="s">
        <v>28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5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>
        <f t="shared" si="2"/>
        <v>0</v>
      </c>
      <c r="AS89" s="16">
        <f t="shared" si="3"/>
        <v>0</v>
      </c>
    </row>
    <row r="90" spans="1:45" ht="62.45" customHeight="1">
      <c r="A90" s="12"/>
      <c r="B90" s="13" t="s">
        <v>158</v>
      </c>
      <c r="C90" s="13" t="s">
        <v>159</v>
      </c>
      <c r="D90" s="13" t="s">
        <v>160</v>
      </c>
      <c r="E90" s="13" t="s">
        <v>61</v>
      </c>
      <c r="F90" s="13" t="s">
        <v>71</v>
      </c>
      <c r="G90" s="13" t="s">
        <v>48</v>
      </c>
      <c r="H90" s="13" t="s">
        <v>76</v>
      </c>
      <c r="I90" s="13" t="s">
        <v>161</v>
      </c>
      <c r="J90" s="13" t="s">
        <v>78</v>
      </c>
      <c r="K90" s="13" t="s">
        <v>79</v>
      </c>
      <c r="L90" s="13" t="s">
        <v>53</v>
      </c>
      <c r="M90" s="13" t="s">
        <v>54</v>
      </c>
      <c r="N90" s="14">
        <v>70</v>
      </c>
      <c r="O90" s="14">
        <v>27.1</v>
      </c>
      <c r="P90" s="13" t="s">
        <v>55</v>
      </c>
      <c r="Q90" s="13" t="s">
        <v>56</v>
      </c>
      <c r="R90" s="13" t="s">
        <v>145</v>
      </c>
      <c r="S90" s="13" t="s">
        <v>146</v>
      </c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5"/>
      <c r="AN90" s="15"/>
      <c r="AO90" s="15"/>
      <c r="AP90" s="13"/>
      <c r="AQ90" s="13"/>
      <c r="AR90" s="13">
        <f t="shared" si="2"/>
        <v>0</v>
      </c>
      <c r="AS90" s="16">
        <f t="shared" si="3"/>
        <v>0</v>
      </c>
    </row>
    <row r="91" spans="1:45" ht="62.45" customHeight="1">
      <c r="A91" s="12"/>
      <c r="B91" s="13" t="s">
        <v>162</v>
      </c>
      <c r="C91" s="13" t="s">
        <v>163</v>
      </c>
      <c r="D91" s="13" t="s">
        <v>164</v>
      </c>
      <c r="E91" s="13" t="s">
        <v>165</v>
      </c>
      <c r="F91" s="13" t="s">
        <v>71</v>
      </c>
      <c r="G91" s="13" t="s">
        <v>48</v>
      </c>
      <c r="H91" s="13" t="s">
        <v>76</v>
      </c>
      <c r="I91" s="13" t="s">
        <v>77</v>
      </c>
      <c r="J91" s="13" t="s">
        <v>78</v>
      </c>
      <c r="K91" s="13" t="s">
        <v>79</v>
      </c>
      <c r="L91" s="13" t="s">
        <v>53</v>
      </c>
      <c r="M91" s="13" t="s">
        <v>54</v>
      </c>
      <c r="N91" s="14">
        <v>140</v>
      </c>
      <c r="O91" s="14">
        <v>54.1</v>
      </c>
      <c r="P91" s="13" t="s">
        <v>55</v>
      </c>
      <c r="Q91" s="13" t="s">
        <v>56</v>
      </c>
      <c r="R91" s="13" t="s">
        <v>28</v>
      </c>
      <c r="S91" s="13" t="s">
        <v>28</v>
      </c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5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>
        <f t="shared" si="2"/>
        <v>0</v>
      </c>
      <c r="AS91" s="16">
        <f t="shared" si="3"/>
        <v>0</v>
      </c>
    </row>
    <row r="92" spans="1:45" ht="62.45" customHeight="1">
      <c r="A92" s="12"/>
      <c r="B92" s="13" t="s">
        <v>162</v>
      </c>
      <c r="C92" s="13" t="s">
        <v>163</v>
      </c>
      <c r="D92" s="13" t="s">
        <v>164</v>
      </c>
      <c r="E92" s="13" t="s">
        <v>166</v>
      </c>
      <c r="F92" s="13" t="s">
        <v>71</v>
      </c>
      <c r="G92" s="13" t="s">
        <v>48</v>
      </c>
      <c r="H92" s="13" t="s">
        <v>76</v>
      </c>
      <c r="I92" s="13" t="s">
        <v>77</v>
      </c>
      <c r="J92" s="13" t="s">
        <v>78</v>
      </c>
      <c r="K92" s="13" t="s">
        <v>79</v>
      </c>
      <c r="L92" s="13" t="s">
        <v>53</v>
      </c>
      <c r="M92" s="13" t="s">
        <v>54</v>
      </c>
      <c r="N92" s="14">
        <v>140</v>
      </c>
      <c r="O92" s="14">
        <v>54.1</v>
      </c>
      <c r="P92" s="13" t="s">
        <v>55</v>
      </c>
      <c r="Q92" s="13" t="s">
        <v>56</v>
      </c>
      <c r="R92" s="13" t="s">
        <v>28</v>
      </c>
      <c r="S92" s="13" t="s">
        <v>28</v>
      </c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5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>
        <f t="shared" si="2"/>
        <v>0</v>
      </c>
      <c r="AS92" s="16">
        <f t="shared" si="3"/>
        <v>0</v>
      </c>
    </row>
    <row r="93" spans="1:45" ht="62.45" customHeight="1">
      <c r="A93" s="12"/>
      <c r="B93" s="13" t="s">
        <v>162</v>
      </c>
      <c r="C93" s="13" t="s">
        <v>163</v>
      </c>
      <c r="D93" s="13" t="s">
        <v>164</v>
      </c>
      <c r="E93" s="13" t="s">
        <v>167</v>
      </c>
      <c r="F93" s="13" t="s">
        <v>71</v>
      </c>
      <c r="G93" s="13" t="s">
        <v>48</v>
      </c>
      <c r="H93" s="13" t="s">
        <v>76</v>
      </c>
      <c r="I93" s="13" t="s">
        <v>77</v>
      </c>
      <c r="J93" s="13" t="s">
        <v>78</v>
      </c>
      <c r="K93" s="13" t="s">
        <v>79</v>
      </c>
      <c r="L93" s="13" t="s">
        <v>53</v>
      </c>
      <c r="M93" s="13" t="s">
        <v>54</v>
      </c>
      <c r="N93" s="14">
        <v>140</v>
      </c>
      <c r="O93" s="14">
        <v>54.1</v>
      </c>
      <c r="P93" s="13" t="s">
        <v>55</v>
      </c>
      <c r="Q93" s="13" t="s">
        <v>56</v>
      </c>
      <c r="R93" s="13" t="s">
        <v>28</v>
      </c>
      <c r="S93" s="13" t="s">
        <v>28</v>
      </c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5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>
        <f t="shared" si="2"/>
        <v>0</v>
      </c>
      <c r="AS93" s="16">
        <f t="shared" si="3"/>
        <v>0</v>
      </c>
    </row>
    <row r="94" spans="1:45" ht="62.45" customHeight="1">
      <c r="A94" s="12"/>
      <c r="B94" s="13" t="s">
        <v>168</v>
      </c>
      <c r="C94" s="13" t="s">
        <v>169</v>
      </c>
      <c r="D94" s="13" t="s">
        <v>170</v>
      </c>
      <c r="E94" s="13" t="s">
        <v>171</v>
      </c>
      <c r="F94" s="13" t="s">
        <v>71</v>
      </c>
      <c r="G94" s="13" t="s">
        <v>48</v>
      </c>
      <c r="H94" s="13" t="s">
        <v>76</v>
      </c>
      <c r="I94" s="13" t="s">
        <v>77</v>
      </c>
      <c r="J94" s="13" t="s">
        <v>78</v>
      </c>
      <c r="K94" s="13" t="s">
        <v>79</v>
      </c>
      <c r="L94" s="13" t="s">
        <v>53</v>
      </c>
      <c r="M94" s="13" t="s">
        <v>54</v>
      </c>
      <c r="N94" s="14">
        <v>180</v>
      </c>
      <c r="O94" s="14">
        <v>69.5</v>
      </c>
      <c r="P94" s="13" t="s">
        <v>55</v>
      </c>
      <c r="Q94" s="13" t="s">
        <v>56</v>
      </c>
      <c r="R94" s="13" t="s">
        <v>28</v>
      </c>
      <c r="S94" s="13" t="s">
        <v>28</v>
      </c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5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>
        <f t="shared" si="2"/>
        <v>0</v>
      </c>
      <c r="AS94" s="16">
        <f t="shared" si="3"/>
        <v>0</v>
      </c>
    </row>
    <row r="95" spans="1:45" ht="62.45" customHeight="1">
      <c r="A95" s="12"/>
      <c r="B95" s="13" t="s">
        <v>168</v>
      </c>
      <c r="C95" s="13" t="s">
        <v>169</v>
      </c>
      <c r="D95" s="13" t="s">
        <v>170</v>
      </c>
      <c r="E95" s="13" t="s">
        <v>172</v>
      </c>
      <c r="F95" s="13" t="s">
        <v>71</v>
      </c>
      <c r="G95" s="13" t="s">
        <v>48</v>
      </c>
      <c r="H95" s="13" t="s">
        <v>76</v>
      </c>
      <c r="I95" s="13" t="s">
        <v>77</v>
      </c>
      <c r="J95" s="13" t="s">
        <v>78</v>
      </c>
      <c r="K95" s="13" t="s">
        <v>79</v>
      </c>
      <c r="L95" s="13" t="s">
        <v>53</v>
      </c>
      <c r="M95" s="13" t="s">
        <v>54</v>
      </c>
      <c r="N95" s="14">
        <v>180</v>
      </c>
      <c r="O95" s="14">
        <v>69.5</v>
      </c>
      <c r="P95" s="13" t="s">
        <v>55</v>
      </c>
      <c r="Q95" s="13" t="s">
        <v>56</v>
      </c>
      <c r="R95" s="13" t="s">
        <v>28</v>
      </c>
      <c r="S95" s="13" t="s">
        <v>28</v>
      </c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5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>
        <f t="shared" si="2"/>
        <v>0</v>
      </c>
      <c r="AS95" s="16">
        <f t="shared" si="3"/>
        <v>0</v>
      </c>
    </row>
    <row r="96" spans="1:45" ht="62.45" customHeight="1">
      <c r="A96" s="12"/>
      <c r="B96" s="13" t="s">
        <v>168</v>
      </c>
      <c r="C96" s="13" t="s">
        <v>169</v>
      </c>
      <c r="D96" s="13" t="s">
        <v>170</v>
      </c>
      <c r="E96" s="13" t="s">
        <v>173</v>
      </c>
      <c r="F96" s="13" t="s">
        <v>71</v>
      </c>
      <c r="G96" s="13" t="s">
        <v>48</v>
      </c>
      <c r="H96" s="13" t="s">
        <v>76</v>
      </c>
      <c r="I96" s="13" t="s">
        <v>77</v>
      </c>
      <c r="J96" s="13" t="s">
        <v>78</v>
      </c>
      <c r="K96" s="13" t="s">
        <v>79</v>
      </c>
      <c r="L96" s="13" t="s">
        <v>53</v>
      </c>
      <c r="M96" s="13" t="s">
        <v>54</v>
      </c>
      <c r="N96" s="14">
        <v>180</v>
      </c>
      <c r="O96" s="14">
        <v>69.5</v>
      </c>
      <c r="P96" s="13" t="s">
        <v>55</v>
      </c>
      <c r="Q96" s="13" t="s">
        <v>56</v>
      </c>
      <c r="R96" s="13" t="s">
        <v>28</v>
      </c>
      <c r="S96" s="13" t="s">
        <v>28</v>
      </c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5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>
        <f t="shared" si="2"/>
        <v>0</v>
      </c>
      <c r="AS96" s="16">
        <f t="shared" si="3"/>
        <v>0</v>
      </c>
    </row>
    <row r="97" spans="1:45" ht="62.45" customHeight="1">
      <c r="A97" s="12"/>
      <c r="B97" s="13" t="s">
        <v>174</v>
      </c>
      <c r="C97" s="13" t="s">
        <v>175</v>
      </c>
      <c r="D97" s="13" t="s">
        <v>176</v>
      </c>
      <c r="E97" s="13" t="s">
        <v>177</v>
      </c>
      <c r="F97" s="13" t="s">
        <v>47</v>
      </c>
      <c r="G97" s="13" t="s">
        <v>48</v>
      </c>
      <c r="H97" s="13" t="s">
        <v>76</v>
      </c>
      <c r="I97" s="13" t="s">
        <v>178</v>
      </c>
      <c r="J97" s="13" t="s">
        <v>179</v>
      </c>
      <c r="K97" s="13" t="s">
        <v>79</v>
      </c>
      <c r="L97" s="13" t="s">
        <v>53</v>
      </c>
      <c r="M97" s="13" t="s">
        <v>54</v>
      </c>
      <c r="N97" s="14">
        <v>55</v>
      </c>
      <c r="O97" s="14">
        <v>21.400000000000002</v>
      </c>
      <c r="P97" s="13" t="s">
        <v>55</v>
      </c>
      <c r="Q97" s="13" t="s">
        <v>56</v>
      </c>
      <c r="R97" s="13" t="s">
        <v>28</v>
      </c>
      <c r="S97" s="13" t="s">
        <v>28</v>
      </c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5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>
        <f t="shared" si="2"/>
        <v>0</v>
      </c>
      <c r="AS97" s="16">
        <f t="shared" si="3"/>
        <v>0</v>
      </c>
    </row>
    <row r="98" spans="1:45" ht="62.45" customHeight="1">
      <c r="A98" s="12"/>
      <c r="B98" s="13" t="s">
        <v>180</v>
      </c>
      <c r="C98" s="13" t="s">
        <v>181</v>
      </c>
      <c r="D98" s="13" t="s">
        <v>182</v>
      </c>
      <c r="E98" s="13" t="s">
        <v>72</v>
      </c>
      <c r="F98" s="13" t="s">
        <v>71</v>
      </c>
      <c r="G98" s="13" t="s">
        <v>48</v>
      </c>
      <c r="H98" s="13" t="s">
        <v>49</v>
      </c>
      <c r="I98" s="13" t="s">
        <v>183</v>
      </c>
      <c r="J98" s="13" t="s">
        <v>184</v>
      </c>
      <c r="K98" s="13" t="s">
        <v>79</v>
      </c>
      <c r="L98" s="13" t="s">
        <v>53</v>
      </c>
      <c r="M98" s="13" t="s">
        <v>54</v>
      </c>
      <c r="N98" s="14">
        <v>210</v>
      </c>
      <c r="O98" s="14">
        <v>81.099999999999994</v>
      </c>
      <c r="P98" s="13" t="s">
        <v>55</v>
      </c>
      <c r="Q98" s="13" t="s">
        <v>85</v>
      </c>
      <c r="R98" s="13" t="s">
        <v>57</v>
      </c>
      <c r="S98" s="13" t="s">
        <v>58</v>
      </c>
      <c r="T98" s="15"/>
      <c r="U98" s="13"/>
      <c r="V98" s="15"/>
      <c r="W98" s="13"/>
      <c r="X98" s="15"/>
      <c r="Y98" s="13"/>
      <c r="Z98" s="15"/>
      <c r="AA98" s="13"/>
      <c r="AB98" s="15"/>
      <c r="AC98" s="13"/>
      <c r="AD98" s="15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>
        <f t="shared" si="2"/>
        <v>0</v>
      </c>
      <c r="AS98" s="16">
        <f t="shared" si="3"/>
        <v>0</v>
      </c>
    </row>
    <row r="99" spans="1:45" ht="62.45" customHeight="1">
      <c r="A99" s="12"/>
      <c r="B99" s="13" t="s">
        <v>180</v>
      </c>
      <c r="C99" s="13" t="s">
        <v>181</v>
      </c>
      <c r="D99" s="13" t="s">
        <v>182</v>
      </c>
      <c r="E99" s="13" t="s">
        <v>65</v>
      </c>
      <c r="F99" s="13" t="s">
        <v>71</v>
      </c>
      <c r="G99" s="13" t="s">
        <v>48</v>
      </c>
      <c r="H99" s="13" t="s">
        <v>49</v>
      </c>
      <c r="I99" s="13" t="s">
        <v>183</v>
      </c>
      <c r="J99" s="13" t="s">
        <v>184</v>
      </c>
      <c r="K99" s="13" t="s">
        <v>79</v>
      </c>
      <c r="L99" s="13" t="s">
        <v>53</v>
      </c>
      <c r="M99" s="13" t="s">
        <v>54</v>
      </c>
      <c r="N99" s="14">
        <v>210</v>
      </c>
      <c r="O99" s="14">
        <v>81.099999999999994</v>
      </c>
      <c r="P99" s="13" t="s">
        <v>55</v>
      </c>
      <c r="Q99" s="13" t="s">
        <v>85</v>
      </c>
      <c r="R99" s="13" t="s">
        <v>57</v>
      </c>
      <c r="S99" s="13" t="s">
        <v>58</v>
      </c>
      <c r="T99" s="15"/>
      <c r="U99" s="13"/>
      <c r="V99" s="15"/>
      <c r="W99" s="13"/>
      <c r="X99" s="15"/>
      <c r="Y99" s="13"/>
      <c r="Z99" s="15"/>
      <c r="AA99" s="13"/>
      <c r="AB99" s="15"/>
      <c r="AC99" s="13"/>
      <c r="AD99" s="15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>
        <f t="shared" si="2"/>
        <v>0</v>
      </c>
      <c r="AS99" s="16">
        <f t="shared" si="3"/>
        <v>0</v>
      </c>
    </row>
    <row r="100" spans="1:45" ht="62.45" customHeight="1">
      <c r="A100" s="12"/>
      <c r="B100" s="13" t="s">
        <v>180</v>
      </c>
      <c r="C100" s="13" t="s">
        <v>181</v>
      </c>
      <c r="D100" s="13" t="s">
        <v>182</v>
      </c>
      <c r="E100" s="13" t="s">
        <v>60</v>
      </c>
      <c r="F100" s="13" t="s">
        <v>71</v>
      </c>
      <c r="G100" s="13" t="s">
        <v>48</v>
      </c>
      <c r="H100" s="13" t="s">
        <v>49</v>
      </c>
      <c r="I100" s="13" t="s">
        <v>183</v>
      </c>
      <c r="J100" s="13" t="s">
        <v>184</v>
      </c>
      <c r="K100" s="13" t="s">
        <v>79</v>
      </c>
      <c r="L100" s="13" t="s">
        <v>53</v>
      </c>
      <c r="M100" s="13" t="s">
        <v>54</v>
      </c>
      <c r="N100" s="14">
        <v>210</v>
      </c>
      <c r="O100" s="14">
        <v>81.099999999999994</v>
      </c>
      <c r="P100" s="13" t="s">
        <v>55</v>
      </c>
      <c r="Q100" s="13" t="s">
        <v>85</v>
      </c>
      <c r="R100" s="13" t="s">
        <v>57</v>
      </c>
      <c r="S100" s="13" t="s">
        <v>58</v>
      </c>
      <c r="T100" s="15"/>
      <c r="U100" s="13"/>
      <c r="V100" s="15"/>
      <c r="W100" s="13"/>
      <c r="X100" s="15"/>
      <c r="Y100" s="13"/>
      <c r="Z100" s="15"/>
      <c r="AA100" s="13"/>
      <c r="AB100" s="15"/>
      <c r="AC100" s="13"/>
      <c r="AD100" s="15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>
        <f t="shared" si="2"/>
        <v>0</v>
      </c>
      <c r="AS100" s="16">
        <f t="shared" si="3"/>
        <v>0</v>
      </c>
    </row>
    <row r="101" spans="1:45" ht="62.45" customHeight="1">
      <c r="A101" s="12"/>
      <c r="B101" s="13" t="s">
        <v>180</v>
      </c>
      <c r="C101" s="13" t="s">
        <v>181</v>
      </c>
      <c r="D101" s="13" t="s">
        <v>182</v>
      </c>
      <c r="E101" s="13" t="s">
        <v>61</v>
      </c>
      <c r="F101" s="13" t="s">
        <v>71</v>
      </c>
      <c r="G101" s="13" t="s">
        <v>48</v>
      </c>
      <c r="H101" s="13" t="s">
        <v>49</v>
      </c>
      <c r="I101" s="13" t="s">
        <v>183</v>
      </c>
      <c r="J101" s="13" t="s">
        <v>184</v>
      </c>
      <c r="K101" s="13" t="s">
        <v>79</v>
      </c>
      <c r="L101" s="13" t="s">
        <v>53</v>
      </c>
      <c r="M101" s="13" t="s">
        <v>54</v>
      </c>
      <c r="N101" s="14">
        <v>210</v>
      </c>
      <c r="O101" s="14">
        <v>81.099999999999994</v>
      </c>
      <c r="P101" s="13" t="s">
        <v>55</v>
      </c>
      <c r="Q101" s="13" t="s">
        <v>85</v>
      </c>
      <c r="R101" s="13" t="s">
        <v>57</v>
      </c>
      <c r="S101" s="13" t="s">
        <v>58</v>
      </c>
      <c r="T101" s="15"/>
      <c r="U101" s="13"/>
      <c r="V101" s="15"/>
      <c r="W101" s="13"/>
      <c r="X101" s="15"/>
      <c r="Y101" s="13"/>
      <c r="Z101" s="15"/>
      <c r="AA101" s="13"/>
      <c r="AB101" s="15"/>
      <c r="AC101" s="13"/>
      <c r="AD101" s="15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>
        <f t="shared" si="2"/>
        <v>0</v>
      </c>
      <c r="AS101" s="16">
        <f t="shared" si="3"/>
        <v>0</v>
      </c>
    </row>
    <row r="102" spans="1:45" ht="62.45" customHeight="1">
      <c r="A102" s="12"/>
      <c r="B102" s="13" t="s">
        <v>185</v>
      </c>
      <c r="C102" s="13" t="s">
        <v>186</v>
      </c>
      <c r="D102" s="13" t="s">
        <v>187</v>
      </c>
      <c r="E102" s="13" t="s">
        <v>188</v>
      </c>
      <c r="F102" s="13" t="s">
        <v>71</v>
      </c>
      <c r="G102" s="13" t="s">
        <v>48</v>
      </c>
      <c r="H102" s="13" t="s">
        <v>49</v>
      </c>
      <c r="I102" s="13" t="s">
        <v>183</v>
      </c>
      <c r="J102" s="13" t="s">
        <v>119</v>
      </c>
      <c r="K102" s="13" t="s">
        <v>79</v>
      </c>
      <c r="L102" s="13" t="s">
        <v>53</v>
      </c>
      <c r="M102" s="13" t="s">
        <v>54</v>
      </c>
      <c r="N102" s="14">
        <v>220</v>
      </c>
      <c r="O102" s="14">
        <v>84.899999999999991</v>
      </c>
      <c r="P102" s="13" t="s">
        <v>55</v>
      </c>
      <c r="Q102" s="13" t="s">
        <v>56</v>
      </c>
      <c r="R102" s="13" t="s">
        <v>57</v>
      </c>
      <c r="S102" s="13" t="s">
        <v>58</v>
      </c>
      <c r="T102" s="15"/>
      <c r="U102" s="13"/>
      <c r="V102" s="15"/>
      <c r="W102" s="13"/>
      <c r="X102" s="15"/>
      <c r="Y102" s="13"/>
      <c r="Z102" s="15"/>
      <c r="AA102" s="13"/>
      <c r="AB102" s="15"/>
      <c r="AC102" s="13"/>
      <c r="AD102" s="15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>
        <f t="shared" si="2"/>
        <v>0</v>
      </c>
      <c r="AS102" s="16">
        <f t="shared" si="3"/>
        <v>0</v>
      </c>
    </row>
    <row r="103" spans="1:45" ht="62.45" customHeight="1">
      <c r="A103" s="12"/>
      <c r="B103" s="13" t="s">
        <v>189</v>
      </c>
      <c r="C103" s="13" t="s">
        <v>190</v>
      </c>
      <c r="D103" s="13" t="s">
        <v>191</v>
      </c>
      <c r="E103" s="13" t="s">
        <v>60</v>
      </c>
      <c r="F103" s="13" t="s">
        <v>71</v>
      </c>
      <c r="G103" s="13" t="s">
        <v>48</v>
      </c>
      <c r="H103" s="13" t="s">
        <v>49</v>
      </c>
      <c r="I103" s="13" t="s">
        <v>183</v>
      </c>
      <c r="J103" s="13" t="s">
        <v>51</v>
      </c>
      <c r="K103" s="13" t="s">
        <v>79</v>
      </c>
      <c r="L103" s="13" t="s">
        <v>53</v>
      </c>
      <c r="M103" s="13" t="s">
        <v>192</v>
      </c>
      <c r="N103" s="14">
        <v>200</v>
      </c>
      <c r="O103" s="14">
        <v>77.199999999999989</v>
      </c>
      <c r="P103" s="13" t="s">
        <v>55</v>
      </c>
      <c r="Q103" s="13" t="s">
        <v>56</v>
      </c>
      <c r="R103" s="13" t="s">
        <v>57</v>
      </c>
      <c r="S103" s="13" t="s">
        <v>58</v>
      </c>
      <c r="T103" s="15"/>
      <c r="U103" s="13"/>
      <c r="V103" s="15"/>
      <c r="W103" s="13"/>
      <c r="X103" s="15"/>
      <c r="Y103" s="13"/>
      <c r="Z103" s="15"/>
      <c r="AA103" s="13"/>
      <c r="AB103" s="15"/>
      <c r="AC103" s="13"/>
      <c r="AD103" s="15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>
        <f t="shared" si="2"/>
        <v>0</v>
      </c>
      <c r="AS103" s="16">
        <f t="shared" si="3"/>
        <v>0</v>
      </c>
    </row>
    <row r="104" spans="1:45" ht="62.45" customHeight="1">
      <c r="A104" s="12"/>
      <c r="B104" s="13" t="s">
        <v>193</v>
      </c>
      <c r="C104" s="13" t="s">
        <v>194</v>
      </c>
      <c r="D104" s="13" t="s">
        <v>195</v>
      </c>
      <c r="E104" s="13" t="s">
        <v>110</v>
      </c>
      <c r="F104" s="13" t="s">
        <v>71</v>
      </c>
      <c r="G104" s="13" t="s">
        <v>48</v>
      </c>
      <c r="H104" s="13" t="s">
        <v>49</v>
      </c>
      <c r="I104" s="13" t="s">
        <v>183</v>
      </c>
      <c r="J104" s="13" t="s">
        <v>51</v>
      </c>
      <c r="K104" s="13" t="s">
        <v>111</v>
      </c>
      <c r="L104" s="13" t="s">
        <v>53</v>
      </c>
      <c r="M104" s="13" t="s">
        <v>112</v>
      </c>
      <c r="N104" s="14">
        <v>250</v>
      </c>
      <c r="O104" s="14">
        <v>96.399999999999991</v>
      </c>
      <c r="P104" s="13" t="s">
        <v>55</v>
      </c>
      <c r="Q104" s="13" t="s">
        <v>85</v>
      </c>
      <c r="R104" s="13" t="s">
        <v>57</v>
      </c>
      <c r="S104" s="13" t="s">
        <v>58</v>
      </c>
      <c r="T104" s="15"/>
      <c r="U104" s="13"/>
      <c r="V104" s="15"/>
      <c r="W104" s="13"/>
      <c r="X104" s="15"/>
      <c r="Y104" s="13"/>
      <c r="Z104" s="15"/>
      <c r="AA104" s="13"/>
      <c r="AB104" s="15"/>
      <c r="AC104" s="13"/>
      <c r="AD104" s="15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>
        <f t="shared" si="2"/>
        <v>0</v>
      </c>
      <c r="AS104" s="16">
        <f t="shared" si="3"/>
        <v>0</v>
      </c>
    </row>
    <row r="105" spans="1:45" ht="62.45" customHeight="1">
      <c r="A105" s="12"/>
      <c r="B105" s="13" t="s">
        <v>196</v>
      </c>
      <c r="C105" s="13" t="s">
        <v>197</v>
      </c>
      <c r="D105" s="13" t="s">
        <v>198</v>
      </c>
      <c r="E105" s="13" t="s">
        <v>143</v>
      </c>
      <c r="F105" s="13" t="s">
        <v>71</v>
      </c>
      <c r="G105" s="13" t="s">
        <v>48</v>
      </c>
      <c r="H105" s="13" t="s">
        <v>49</v>
      </c>
      <c r="I105" s="13" t="s">
        <v>183</v>
      </c>
      <c r="J105" s="13" t="s">
        <v>51</v>
      </c>
      <c r="K105" s="13" t="s">
        <v>79</v>
      </c>
      <c r="L105" s="13" t="s">
        <v>53</v>
      </c>
      <c r="M105" s="13" t="s">
        <v>192</v>
      </c>
      <c r="N105" s="14">
        <v>180</v>
      </c>
      <c r="O105" s="14">
        <v>69.5</v>
      </c>
      <c r="P105" s="13" t="s">
        <v>55</v>
      </c>
      <c r="Q105" s="13" t="s">
        <v>56</v>
      </c>
      <c r="R105" s="13" t="s">
        <v>57</v>
      </c>
      <c r="S105" s="13" t="s">
        <v>58</v>
      </c>
      <c r="T105" s="15"/>
      <c r="U105" s="13"/>
      <c r="V105" s="15"/>
      <c r="W105" s="13"/>
      <c r="X105" s="15"/>
      <c r="Y105" s="13"/>
      <c r="Z105" s="15"/>
      <c r="AA105" s="13"/>
      <c r="AB105" s="15"/>
      <c r="AC105" s="13"/>
      <c r="AD105" s="15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>
        <f t="shared" si="2"/>
        <v>0</v>
      </c>
      <c r="AS105" s="16">
        <f t="shared" si="3"/>
        <v>0</v>
      </c>
    </row>
    <row r="106" spans="1:45" ht="62.45" customHeight="1">
      <c r="A106" s="12"/>
      <c r="B106" s="13" t="s">
        <v>199</v>
      </c>
      <c r="C106" s="13" t="s">
        <v>200</v>
      </c>
      <c r="D106" s="13" t="s">
        <v>182</v>
      </c>
      <c r="E106" s="13" t="s">
        <v>72</v>
      </c>
      <c r="F106" s="13" t="s">
        <v>47</v>
      </c>
      <c r="G106" s="13" t="s">
        <v>48</v>
      </c>
      <c r="H106" s="13" t="s">
        <v>49</v>
      </c>
      <c r="I106" s="13" t="s">
        <v>183</v>
      </c>
      <c r="J106" s="13" t="s">
        <v>184</v>
      </c>
      <c r="K106" s="13" t="s">
        <v>79</v>
      </c>
      <c r="L106" s="13" t="s">
        <v>53</v>
      </c>
      <c r="M106" s="13" t="s">
        <v>54</v>
      </c>
      <c r="N106" s="14">
        <v>190</v>
      </c>
      <c r="O106" s="14">
        <v>73.399999999999991</v>
      </c>
      <c r="P106" s="13" t="s">
        <v>55</v>
      </c>
      <c r="Q106" s="13" t="s">
        <v>85</v>
      </c>
      <c r="R106" s="13" t="s">
        <v>57</v>
      </c>
      <c r="S106" s="13" t="s">
        <v>58</v>
      </c>
      <c r="T106" s="15"/>
      <c r="U106" s="13"/>
      <c r="V106" s="15"/>
      <c r="W106" s="13"/>
      <c r="X106" s="15"/>
      <c r="Y106" s="13"/>
      <c r="Z106" s="15"/>
      <c r="AA106" s="13"/>
      <c r="AB106" s="15"/>
      <c r="AC106" s="13"/>
      <c r="AD106" s="15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>
        <f t="shared" si="2"/>
        <v>0</v>
      </c>
      <c r="AS106" s="16">
        <f t="shared" si="3"/>
        <v>0</v>
      </c>
    </row>
    <row r="107" spans="1:45" ht="62.45" customHeight="1">
      <c r="A107" s="12"/>
      <c r="B107" s="13" t="s">
        <v>199</v>
      </c>
      <c r="C107" s="13" t="s">
        <v>200</v>
      </c>
      <c r="D107" s="13" t="s">
        <v>182</v>
      </c>
      <c r="E107" s="13" t="s">
        <v>65</v>
      </c>
      <c r="F107" s="13" t="s">
        <v>47</v>
      </c>
      <c r="G107" s="13" t="s">
        <v>48</v>
      </c>
      <c r="H107" s="13" t="s">
        <v>49</v>
      </c>
      <c r="I107" s="13" t="s">
        <v>183</v>
      </c>
      <c r="J107" s="13" t="s">
        <v>184</v>
      </c>
      <c r="K107" s="13" t="s">
        <v>79</v>
      </c>
      <c r="L107" s="13" t="s">
        <v>53</v>
      </c>
      <c r="M107" s="13" t="s">
        <v>54</v>
      </c>
      <c r="N107" s="14">
        <v>190</v>
      </c>
      <c r="O107" s="14">
        <v>73.399999999999991</v>
      </c>
      <c r="P107" s="13" t="s">
        <v>55</v>
      </c>
      <c r="Q107" s="13" t="s">
        <v>85</v>
      </c>
      <c r="R107" s="13" t="s">
        <v>57</v>
      </c>
      <c r="S107" s="13" t="s">
        <v>58</v>
      </c>
      <c r="T107" s="15"/>
      <c r="U107" s="13"/>
      <c r="V107" s="15"/>
      <c r="W107" s="13"/>
      <c r="X107" s="15"/>
      <c r="Y107" s="13"/>
      <c r="Z107" s="15"/>
      <c r="AA107" s="13"/>
      <c r="AB107" s="15"/>
      <c r="AC107" s="13"/>
      <c r="AD107" s="15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>
        <f t="shared" si="2"/>
        <v>0</v>
      </c>
      <c r="AS107" s="16">
        <f t="shared" si="3"/>
        <v>0</v>
      </c>
    </row>
    <row r="108" spans="1:45" ht="62.45" customHeight="1">
      <c r="A108" s="12"/>
      <c r="B108" s="13" t="s">
        <v>199</v>
      </c>
      <c r="C108" s="13" t="s">
        <v>200</v>
      </c>
      <c r="D108" s="13" t="s">
        <v>182</v>
      </c>
      <c r="E108" s="13" t="s">
        <v>60</v>
      </c>
      <c r="F108" s="13" t="s">
        <v>47</v>
      </c>
      <c r="G108" s="13" t="s">
        <v>48</v>
      </c>
      <c r="H108" s="13" t="s">
        <v>49</v>
      </c>
      <c r="I108" s="13" t="s">
        <v>183</v>
      </c>
      <c r="J108" s="13" t="s">
        <v>184</v>
      </c>
      <c r="K108" s="13" t="s">
        <v>79</v>
      </c>
      <c r="L108" s="13" t="s">
        <v>53</v>
      </c>
      <c r="M108" s="13" t="s">
        <v>54</v>
      </c>
      <c r="N108" s="14">
        <v>190</v>
      </c>
      <c r="O108" s="14">
        <v>73.399999999999991</v>
      </c>
      <c r="P108" s="13" t="s">
        <v>55</v>
      </c>
      <c r="Q108" s="13" t="s">
        <v>85</v>
      </c>
      <c r="R108" s="13" t="s">
        <v>57</v>
      </c>
      <c r="S108" s="13" t="s">
        <v>58</v>
      </c>
      <c r="T108" s="15"/>
      <c r="U108" s="13"/>
      <c r="V108" s="15"/>
      <c r="W108" s="13"/>
      <c r="X108" s="15"/>
      <c r="Y108" s="13"/>
      <c r="Z108" s="15"/>
      <c r="AA108" s="13"/>
      <c r="AB108" s="15"/>
      <c r="AC108" s="13"/>
      <c r="AD108" s="15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>
        <f t="shared" si="2"/>
        <v>0</v>
      </c>
      <c r="AS108" s="16">
        <f t="shared" si="3"/>
        <v>0</v>
      </c>
    </row>
    <row r="109" spans="1:45" ht="62.45" customHeight="1">
      <c r="A109" s="12"/>
      <c r="B109" s="13" t="s">
        <v>199</v>
      </c>
      <c r="C109" s="13" t="s">
        <v>200</v>
      </c>
      <c r="D109" s="13" t="s">
        <v>182</v>
      </c>
      <c r="E109" s="13" t="s">
        <v>61</v>
      </c>
      <c r="F109" s="13" t="s">
        <v>47</v>
      </c>
      <c r="G109" s="13" t="s">
        <v>48</v>
      </c>
      <c r="H109" s="13" t="s">
        <v>49</v>
      </c>
      <c r="I109" s="13" t="s">
        <v>183</v>
      </c>
      <c r="J109" s="13" t="s">
        <v>184</v>
      </c>
      <c r="K109" s="13" t="s">
        <v>79</v>
      </c>
      <c r="L109" s="13" t="s">
        <v>53</v>
      </c>
      <c r="M109" s="13" t="s">
        <v>54</v>
      </c>
      <c r="N109" s="14">
        <v>190</v>
      </c>
      <c r="O109" s="14">
        <v>73.399999999999991</v>
      </c>
      <c r="P109" s="13" t="s">
        <v>55</v>
      </c>
      <c r="Q109" s="13" t="s">
        <v>85</v>
      </c>
      <c r="R109" s="13" t="s">
        <v>57</v>
      </c>
      <c r="S109" s="13" t="s">
        <v>58</v>
      </c>
      <c r="T109" s="15"/>
      <c r="U109" s="13"/>
      <c r="V109" s="15"/>
      <c r="W109" s="13"/>
      <c r="X109" s="15"/>
      <c r="Y109" s="13"/>
      <c r="Z109" s="15"/>
      <c r="AA109" s="13"/>
      <c r="AB109" s="15"/>
      <c r="AC109" s="13"/>
      <c r="AD109" s="15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>
        <f t="shared" si="2"/>
        <v>0</v>
      </c>
      <c r="AS109" s="16">
        <f t="shared" si="3"/>
        <v>0</v>
      </c>
    </row>
    <row r="110" spans="1:45" ht="62.45" customHeight="1">
      <c r="A110" s="12"/>
      <c r="B110" s="13" t="s">
        <v>201</v>
      </c>
      <c r="C110" s="13" t="s">
        <v>202</v>
      </c>
      <c r="D110" s="13" t="s">
        <v>109</v>
      </c>
      <c r="E110" s="13" t="s">
        <v>110</v>
      </c>
      <c r="F110" s="13" t="s">
        <v>47</v>
      </c>
      <c r="G110" s="13" t="s">
        <v>48</v>
      </c>
      <c r="H110" s="13" t="s">
        <v>49</v>
      </c>
      <c r="I110" s="13" t="s">
        <v>183</v>
      </c>
      <c r="J110" s="13" t="s">
        <v>51</v>
      </c>
      <c r="K110" s="13" t="s">
        <v>111</v>
      </c>
      <c r="L110" s="13" t="s">
        <v>53</v>
      </c>
      <c r="M110" s="13" t="s">
        <v>112</v>
      </c>
      <c r="N110" s="14">
        <v>220</v>
      </c>
      <c r="O110" s="14">
        <v>84.899999999999991</v>
      </c>
      <c r="P110" s="13" t="s">
        <v>55</v>
      </c>
      <c r="Q110" s="13" t="s">
        <v>85</v>
      </c>
      <c r="R110" s="13" t="s">
        <v>57</v>
      </c>
      <c r="S110" s="13" t="s">
        <v>58</v>
      </c>
      <c r="T110" s="15"/>
      <c r="U110" s="13"/>
      <c r="V110" s="15"/>
      <c r="W110" s="13"/>
      <c r="X110" s="15"/>
      <c r="Y110" s="13"/>
      <c r="Z110" s="15"/>
      <c r="AA110" s="13"/>
      <c r="AB110" s="15"/>
      <c r="AC110" s="13"/>
      <c r="AD110" s="15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>
        <f t="shared" si="2"/>
        <v>0</v>
      </c>
      <c r="AS110" s="16">
        <f t="shared" si="3"/>
        <v>0</v>
      </c>
    </row>
    <row r="111" spans="1:45" ht="62.45" customHeight="1">
      <c r="A111" s="12"/>
      <c r="B111" s="13" t="s">
        <v>203</v>
      </c>
      <c r="C111" s="13" t="s">
        <v>204</v>
      </c>
      <c r="D111" s="13" t="s">
        <v>191</v>
      </c>
      <c r="E111" s="13" t="s">
        <v>143</v>
      </c>
      <c r="F111" s="13" t="s">
        <v>47</v>
      </c>
      <c r="G111" s="13" t="s">
        <v>48</v>
      </c>
      <c r="H111" s="13" t="s">
        <v>49</v>
      </c>
      <c r="I111" s="13" t="s">
        <v>183</v>
      </c>
      <c r="J111" s="13" t="s">
        <v>51</v>
      </c>
      <c r="K111" s="13" t="s">
        <v>79</v>
      </c>
      <c r="L111" s="13" t="s">
        <v>53</v>
      </c>
      <c r="M111" s="13" t="s">
        <v>192</v>
      </c>
      <c r="N111" s="14">
        <v>210</v>
      </c>
      <c r="O111" s="14">
        <v>81.099999999999994</v>
      </c>
      <c r="P111" s="13" t="s">
        <v>55</v>
      </c>
      <c r="Q111" s="13" t="s">
        <v>56</v>
      </c>
      <c r="R111" s="13" t="s">
        <v>57</v>
      </c>
      <c r="S111" s="13" t="s">
        <v>58</v>
      </c>
      <c r="T111" s="15"/>
      <c r="U111" s="13"/>
      <c r="V111" s="15"/>
      <c r="W111" s="13"/>
      <c r="X111" s="15"/>
      <c r="Y111" s="13"/>
      <c r="Z111" s="15"/>
      <c r="AA111" s="13"/>
      <c r="AB111" s="15"/>
      <c r="AC111" s="13"/>
      <c r="AD111" s="15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>
        <f t="shared" si="2"/>
        <v>0</v>
      </c>
      <c r="AS111" s="16">
        <f t="shared" si="3"/>
        <v>0</v>
      </c>
    </row>
    <row r="112" spans="1:45" ht="62.45" customHeight="1">
      <c r="A112" s="12"/>
      <c r="B112" s="13" t="s">
        <v>203</v>
      </c>
      <c r="C112" s="13" t="s">
        <v>204</v>
      </c>
      <c r="D112" s="13" t="s">
        <v>191</v>
      </c>
      <c r="E112" s="13" t="s">
        <v>121</v>
      </c>
      <c r="F112" s="13" t="s">
        <v>47</v>
      </c>
      <c r="G112" s="13" t="s">
        <v>48</v>
      </c>
      <c r="H112" s="13" t="s">
        <v>49</v>
      </c>
      <c r="I112" s="13" t="s">
        <v>183</v>
      </c>
      <c r="J112" s="13" t="s">
        <v>51</v>
      </c>
      <c r="K112" s="13" t="s">
        <v>79</v>
      </c>
      <c r="L112" s="13" t="s">
        <v>53</v>
      </c>
      <c r="M112" s="13" t="s">
        <v>192</v>
      </c>
      <c r="N112" s="14">
        <v>210</v>
      </c>
      <c r="O112" s="14">
        <v>81.099999999999994</v>
      </c>
      <c r="P112" s="13" t="s">
        <v>55</v>
      </c>
      <c r="Q112" s="13" t="s">
        <v>56</v>
      </c>
      <c r="R112" s="13" t="s">
        <v>57</v>
      </c>
      <c r="S112" s="13" t="s">
        <v>58</v>
      </c>
      <c r="T112" s="15"/>
      <c r="U112" s="13"/>
      <c r="V112" s="15"/>
      <c r="W112" s="13"/>
      <c r="X112" s="15"/>
      <c r="Y112" s="13"/>
      <c r="Z112" s="15"/>
      <c r="AA112" s="13"/>
      <c r="AB112" s="15"/>
      <c r="AC112" s="13"/>
      <c r="AD112" s="15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>
        <f t="shared" si="2"/>
        <v>0</v>
      </c>
      <c r="AS112" s="16">
        <f t="shared" si="3"/>
        <v>0</v>
      </c>
    </row>
    <row r="113" spans="1:45" ht="62.45" customHeight="1">
      <c r="A113" s="12"/>
      <c r="B113" s="13" t="s">
        <v>205</v>
      </c>
      <c r="C113" s="13" t="s">
        <v>206</v>
      </c>
      <c r="D113" s="13" t="s">
        <v>207</v>
      </c>
      <c r="E113" s="13" t="s">
        <v>208</v>
      </c>
      <c r="F113" s="13" t="s">
        <v>47</v>
      </c>
      <c r="G113" s="13" t="s">
        <v>48</v>
      </c>
      <c r="H113" s="13" t="s">
        <v>49</v>
      </c>
      <c r="I113" s="13" t="s">
        <v>183</v>
      </c>
      <c r="J113" s="13" t="s">
        <v>78</v>
      </c>
      <c r="K113" s="13" t="s">
        <v>209</v>
      </c>
      <c r="L113" s="13" t="s">
        <v>53</v>
      </c>
      <c r="M113" s="13" t="s">
        <v>54</v>
      </c>
      <c r="N113" s="14">
        <v>290</v>
      </c>
      <c r="O113" s="14">
        <v>111.89999999999999</v>
      </c>
      <c r="P113" s="13" t="s">
        <v>55</v>
      </c>
      <c r="Q113" s="13" t="s">
        <v>85</v>
      </c>
      <c r="R113" s="13" t="s">
        <v>57</v>
      </c>
      <c r="S113" s="13" t="s">
        <v>58</v>
      </c>
      <c r="T113" s="15"/>
      <c r="U113" s="13"/>
      <c r="V113" s="15"/>
      <c r="W113" s="13"/>
      <c r="X113" s="15"/>
      <c r="Y113" s="13"/>
      <c r="Z113" s="15"/>
      <c r="AA113" s="13"/>
      <c r="AB113" s="15"/>
      <c r="AC113" s="13"/>
      <c r="AD113" s="15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>
        <f t="shared" si="2"/>
        <v>0</v>
      </c>
      <c r="AS113" s="16">
        <f t="shared" si="3"/>
        <v>0</v>
      </c>
    </row>
    <row r="114" spans="1:45" ht="62.45" customHeight="1">
      <c r="A114" s="12"/>
      <c r="B114" s="13" t="s">
        <v>210</v>
      </c>
      <c r="C114" s="13" t="s">
        <v>211</v>
      </c>
      <c r="D114" s="13" t="s">
        <v>212</v>
      </c>
      <c r="E114" s="13" t="s">
        <v>72</v>
      </c>
      <c r="F114" s="13" t="s">
        <v>71</v>
      </c>
      <c r="G114" s="13" t="s">
        <v>48</v>
      </c>
      <c r="H114" s="13" t="s">
        <v>49</v>
      </c>
      <c r="I114" s="13" t="s">
        <v>183</v>
      </c>
      <c r="J114" s="13" t="s">
        <v>51</v>
      </c>
      <c r="K114" s="13" t="s">
        <v>52</v>
      </c>
      <c r="L114" s="13" t="s">
        <v>84</v>
      </c>
      <c r="M114" s="13" t="s">
        <v>192</v>
      </c>
      <c r="N114" s="14">
        <v>130</v>
      </c>
      <c r="O114" s="14">
        <v>50.300000000000004</v>
      </c>
      <c r="P114" s="13" t="s">
        <v>55</v>
      </c>
      <c r="Q114" s="13" t="s">
        <v>85</v>
      </c>
      <c r="R114" s="13" t="s">
        <v>86</v>
      </c>
      <c r="S114" s="13" t="s">
        <v>87</v>
      </c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5"/>
      <c r="AH114" s="15"/>
      <c r="AI114" s="15"/>
      <c r="AJ114" s="15"/>
      <c r="AK114" s="15"/>
      <c r="AL114" s="15"/>
      <c r="AM114" s="13"/>
      <c r="AN114" s="13"/>
      <c r="AO114" s="13"/>
      <c r="AP114" s="13"/>
      <c r="AQ114" s="13"/>
      <c r="AR114" s="13">
        <f t="shared" si="2"/>
        <v>0</v>
      </c>
      <c r="AS114" s="16">
        <f t="shared" si="3"/>
        <v>0</v>
      </c>
    </row>
    <row r="115" spans="1:45" ht="62.45" customHeight="1">
      <c r="A115" s="12"/>
      <c r="B115" s="13" t="s">
        <v>210</v>
      </c>
      <c r="C115" s="13" t="s">
        <v>211</v>
      </c>
      <c r="D115" s="13" t="s">
        <v>212</v>
      </c>
      <c r="E115" s="13" t="s">
        <v>60</v>
      </c>
      <c r="F115" s="13" t="s">
        <v>71</v>
      </c>
      <c r="G115" s="13" t="s">
        <v>48</v>
      </c>
      <c r="H115" s="13" t="s">
        <v>49</v>
      </c>
      <c r="I115" s="13" t="s">
        <v>183</v>
      </c>
      <c r="J115" s="13" t="s">
        <v>51</v>
      </c>
      <c r="K115" s="13" t="s">
        <v>52</v>
      </c>
      <c r="L115" s="13" t="s">
        <v>84</v>
      </c>
      <c r="M115" s="13" t="s">
        <v>192</v>
      </c>
      <c r="N115" s="14">
        <v>130</v>
      </c>
      <c r="O115" s="14">
        <v>50.300000000000004</v>
      </c>
      <c r="P115" s="13" t="s">
        <v>55</v>
      </c>
      <c r="Q115" s="13" t="s">
        <v>85</v>
      </c>
      <c r="R115" s="13" t="s">
        <v>86</v>
      </c>
      <c r="S115" s="13" t="s">
        <v>87</v>
      </c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5"/>
      <c r="AH115" s="15"/>
      <c r="AI115" s="15"/>
      <c r="AJ115" s="15"/>
      <c r="AK115" s="15"/>
      <c r="AL115" s="15"/>
      <c r="AM115" s="13"/>
      <c r="AN115" s="13"/>
      <c r="AO115" s="13"/>
      <c r="AP115" s="13"/>
      <c r="AQ115" s="13"/>
      <c r="AR115" s="13">
        <f t="shared" si="2"/>
        <v>0</v>
      </c>
      <c r="AS115" s="16">
        <f t="shared" si="3"/>
        <v>0</v>
      </c>
    </row>
    <row r="116" spans="1:45" ht="62.45" customHeight="1">
      <c r="A116" s="12"/>
      <c r="B116" s="13" t="s">
        <v>213</v>
      </c>
      <c r="C116" s="13" t="s">
        <v>214</v>
      </c>
      <c r="D116" s="13" t="s">
        <v>182</v>
      </c>
      <c r="E116" s="13" t="s">
        <v>72</v>
      </c>
      <c r="F116" s="13" t="s">
        <v>47</v>
      </c>
      <c r="G116" s="13" t="s">
        <v>48</v>
      </c>
      <c r="H116" s="13" t="s">
        <v>49</v>
      </c>
      <c r="I116" s="13" t="s">
        <v>183</v>
      </c>
      <c r="J116" s="13" t="s">
        <v>184</v>
      </c>
      <c r="K116" s="13" t="s">
        <v>79</v>
      </c>
      <c r="L116" s="13" t="s">
        <v>84</v>
      </c>
      <c r="M116" s="13" t="s">
        <v>54</v>
      </c>
      <c r="N116" s="14">
        <v>130</v>
      </c>
      <c r="O116" s="14">
        <v>50.300000000000004</v>
      </c>
      <c r="P116" s="13" t="s">
        <v>55</v>
      </c>
      <c r="Q116" s="13" t="s">
        <v>85</v>
      </c>
      <c r="R116" s="13" t="s">
        <v>86</v>
      </c>
      <c r="S116" s="13" t="s">
        <v>87</v>
      </c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5"/>
      <c r="AH116" s="15"/>
      <c r="AI116" s="15"/>
      <c r="AJ116" s="15"/>
      <c r="AK116" s="15"/>
      <c r="AL116" s="15"/>
      <c r="AM116" s="13"/>
      <c r="AN116" s="13"/>
      <c r="AO116" s="13"/>
      <c r="AP116" s="13"/>
      <c r="AQ116" s="13"/>
      <c r="AR116" s="13">
        <f t="shared" si="2"/>
        <v>0</v>
      </c>
      <c r="AS116" s="16">
        <f t="shared" si="3"/>
        <v>0</v>
      </c>
    </row>
    <row r="117" spans="1:45" ht="62.45" customHeight="1">
      <c r="A117" s="12"/>
      <c r="B117" s="13" t="s">
        <v>213</v>
      </c>
      <c r="C117" s="13" t="s">
        <v>214</v>
      </c>
      <c r="D117" s="13" t="s">
        <v>182</v>
      </c>
      <c r="E117" s="13" t="s">
        <v>65</v>
      </c>
      <c r="F117" s="13" t="s">
        <v>47</v>
      </c>
      <c r="G117" s="13" t="s">
        <v>48</v>
      </c>
      <c r="H117" s="13" t="s">
        <v>49</v>
      </c>
      <c r="I117" s="13" t="s">
        <v>183</v>
      </c>
      <c r="J117" s="13" t="s">
        <v>184</v>
      </c>
      <c r="K117" s="13" t="s">
        <v>79</v>
      </c>
      <c r="L117" s="13" t="s">
        <v>84</v>
      </c>
      <c r="M117" s="13" t="s">
        <v>54</v>
      </c>
      <c r="N117" s="14">
        <v>130</v>
      </c>
      <c r="O117" s="14">
        <v>50.300000000000004</v>
      </c>
      <c r="P117" s="13" t="s">
        <v>55</v>
      </c>
      <c r="Q117" s="13" t="s">
        <v>85</v>
      </c>
      <c r="R117" s="13" t="s">
        <v>86</v>
      </c>
      <c r="S117" s="13" t="s">
        <v>87</v>
      </c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5"/>
      <c r="AH117" s="15"/>
      <c r="AI117" s="15"/>
      <c r="AJ117" s="15"/>
      <c r="AK117" s="15"/>
      <c r="AL117" s="15"/>
      <c r="AM117" s="13"/>
      <c r="AN117" s="13"/>
      <c r="AO117" s="13"/>
      <c r="AP117" s="13"/>
      <c r="AQ117" s="13"/>
      <c r="AR117" s="13">
        <f t="shared" si="2"/>
        <v>0</v>
      </c>
      <c r="AS117" s="16">
        <f t="shared" si="3"/>
        <v>0</v>
      </c>
    </row>
    <row r="118" spans="1:45" ht="62.45" customHeight="1">
      <c r="A118" s="12"/>
      <c r="B118" s="13" t="s">
        <v>213</v>
      </c>
      <c r="C118" s="13" t="s">
        <v>214</v>
      </c>
      <c r="D118" s="13" t="s">
        <v>182</v>
      </c>
      <c r="E118" s="13" t="s">
        <v>60</v>
      </c>
      <c r="F118" s="13" t="s">
        <v>47</v>
      </c>
      <c r="G118" s="13" t="s">
        <v>48</v>
      </c>
      <c r="H118" s="13" t="s">
        <v>49</v>
      </c>
      <c r="I118" s="13" t="s">
        <v>183</v>
      </c>
      <c r="J118" s="13" t="s">
        <v>184</v>
      </c>
      <c r="K118" s="13" t="s">
        <v>79</v>
      </c>
      <c r="L118" s="13" t="s">
        <v>84</v>
      </c>
      <c r="M118" s="13" t="s">
        <v>54</v>
      </c>
      <c r="N118" s="14">
        <v>130</v>
      </c>
      <c r="O118" s="14">
        <v>50.300000000000004</v>
      </c>
      <c r="P118" s="13" t="s">
        <v>55</v>
      </c>
      <c r="Q118" s="13" t="s">
        <v>85</v>
      </c>
      <c r="R118" s="13" t="s">
        <v>86</v>
      </c>
      <c r="S118" s="13" t="s">
        <v>87</v>
      </c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5"/>
      <c r="AH118" s="15"/>
      <c r="AI118" s="15"/>
      <c r="AJ118" s="15"/>
      <c r="AK118" s="15"/>
      <c r="AL118" s="15"/>
      <c r="AM118" s="13"/>
      <c r="AN118" s="13"/>
      <c r="AO118" s="13"/>
      <c r="AP118" s="13"/>
      <c r="AQ118" s="13"/>
      <c r="AR118" s="13">
        <f t="shared" si="2"/>
        <v>0</v>
      </c>
      <c r="AS118" s="16">
        <f t="shared" si="3"/>
        <v>0</v>
      </c>
    </row>
    <row r="119" spans="1:45" ht="62.45" customHeight="1">
      <c r="A119" s="12"/>
      <c r="B119" s="13" t="s">
        <v>215</v>
      </c>
      <c r="C119" s="13" t="s">
        <v>216</v>
      </c>
      <c r="D119" s="13" t="s">
        <v>191</v>
      </c>
      <c r="E119" s="13" t="s">
        <v>60</v>
      </c>
      <c r="F119" s="13" t="s">
        <v>47</v>
      </c>
      <c r="G119" s="13" t="s">
        <v>48</v>
      </c>
      <c r="H119" s="13" t="s">
        <v>49</v>
      </c>
      <c r="I119" s="13" t="s">
        <v>183</v>
      </c>
      <c r="J119" s="13" t="s">
        <v>51</v>
      </c>
      <c r="K119" s="13" t="s">
        <v>79</v>
      </c>
      <c r="L119" s="13" t="s">
        <v>84</v>
      </c>
      <c r="M119" s="13" t="s">
        <v>192</v>
      </c>
      <c r="N119" s="14">
        <v>150</v>
      </c>
      <c r="O119" s="14">
        <v>57.9</v>
      </c>
      <c r="P119" s="13" t="s">
        <v>55</v>
      </c>
      <c r="Q119" s="13" t="s">
        <v>56</v>
      </c>
      <c r="R119" s="13" t="s">
        <v>86</v>
      </c>
      <c r="S119" s="13" t="s">
        <v>87</v>
      </c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5"/>
      <c r="AH119" s="15"/>
      <c r="AI119" s="15"/>
      <c r="AJ119" s="15"/>
      <c r="AK119" s="15"/>
      <c r="AL119" s="15"/>
      <c r="AM119" s="13"/>
      <c r="AN119" s="13"/>
      <c r="AO119" s="13"/>
      <c r="AP119" s="13"/>
      <c r="AQ119" s="13"/>
      <c r="AR119" s="13">
        <f t="shared" si="2"/>
        <v>0</v>
      </c>
      <c r="AS119" s="16">
        <f t="shared" si="3"/>
        <v>0</v>
      </c>
    </row>
    <row r="120" spans="1:45" ht="62.45" customHeight="1">
      <c r="A120" s="12"/>
      <c r="B120" s="13" t="s">
        <v>217</v>
      </c>
      <c r="C120" s="13" t="s">
        <v>218</v>
      </c>
      <c r="D120" s="13" t="s">
        <v>219</v>
      </c>
      <c r="E120" s="13" t="s">
        <v>60</v>
      </c>
      <c r="F120" s="13" t="s">
        <v>71</v>
      </c>
      <c r="G120" s="13" t="s">
        <v>48</v>
      </c>
      <c r="H120" s="13" t="s">
        <v>49</v>
      </c>
      <c r="I120" s="13" t="s">
        <v>101</v>
      </c>
      <c r="J120" s="13" t="s">
        <v>51</v>
      </c>
      <c r="K120" s="13" t="s">
        <v>79</v>
      </c>
      <c r="L120" s="13" t="s">
        <v>53</v>
      </c>
      <c r="M120" s="13" t="s">
        <v>192</v>
      </c>
      <c r="N120" s="14">
        <v>150</v>
      </c>
      <c r="O120" s="14">
        <v>57.9</v>
      </c>
      <c r="P120" s="13" t="s">
        <v>55</v>
      </c>
      <c r="Q120" s="13" t="s">
        <v>85</v>
      </c>
      <c r="R120" s="13" t="s">
        <v>57</v>
      </c>
      <c r="S120" s="13" t="s">
        <v>58</v>
      </c>
      <c r="T120" s="15"/>
      <c r="U120" s="13"/>
      <c r="V120" s="15"/>
      <c r="W120" s="13"/>
      <c r="X120" s="15"/>
      <c r="Y120" s="13"/>
      <c r="Z120" s="15"/>
      <c r="AA120" s="13"/>
      <c r="AB120" s="15"/>
      <c r="AC120" s="13"/>
      <c r="AD120" s="15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>
        <f t="shared" si="2"/>
        <v>0</v>
      </c>
      <c r="AS120" s="16">
        <f t="shared" si="3"/>
        <v>0</v>
      </c>
    </row>
    <row r="121" spans="1:45" ht="62.45" customHeight="1">
      <c r="A121" s="12"/>
      <c r="B121" s="13" t="s">
        <v>220</v>
      </c>
      <c r="C121" s="13" t="s">
        <v>221</v>
      </c>
      <c r="D121" s="13" t="s">
        <v>198</v>
      </c>
      <c r="E121" s="13" t="s">
        <v>143</v>
      </c>
      <c r="F121" s="13" t="s">
        <v>71</v>
      </c>
      <c r="G121" s="13" t="s">
        <v>48</v>
      </c>
      <c r="H121" s="13" t="s">
        <v>49</v>
      </c>
      <c r="I121" s="13" t="s">
        <v>101</v>
      </c>
      <c r="J121" s="13" t="s">
        <v>51</v>
      </c>
      <c r="K121" s="13" t="s">
        <v>79</v>
      </c>
      <c r="L121" s="13" t="s">
        <v>53</v>
      </c>
      <c r="M121" s="13" t="s">
        <v>192</v>
      </c>
      <c r="N121" s="14">
        <v>140</v>
      </c>
      <c r="O121" s="14">
        <v>54.1</v>
      </c>
      <c r="P121" s="13" t="s">
        <v>55</v>
      </c>
      <c r="Q121" s="13" t="s">
        <v>56</v>
      </c>
      <c r="R121" s="13" t="s">
        <v>57</v>
      </c>
      <c r="S121" s="13" t="s">
        <v>58</v>
      </c>
      <c r="T121" s="15"/>
      <c r="U121" s="13"/>
      <c r="V121" s="15"/>
      <c r="W121" s="13"/>
      <c r="X121" s="15"/>
      <c r="Y121" s="13"/>
      <c r="Z121" s="15"/>
      <c r="AA121" s="13"/>
      <c r="AB121" s="15"/>
      <c r="AC121" s="13"/>
      <c r="AD121" s="15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>
        <f t="shared" si="2"/>
        <v>0</v>
      </c>
      <c r="AS121" s="16">
        <f t="shared" si="3"/>
        <v>0</v>
      </c>
    </row>
    <row r="122" spans="1:45" ht="62.45" customHeight="1">
      <c r="A122" s="12"/>
      <c r="B122" s="13" t="s">
        <v>222</v>
      </c>
      <c r="C122" s="13" t="s">
        <v>223</v>
      </c>
      <c r="D122" s="13" t="s">
        <v>224</v>
      </c>
      <c r="E122" s="13" t="s">
        <v>72</v>
      </c>
      <c r="F122" s="13" t="s">
        <v>71</v>
      </c>
      <c r="G122" s="13" t="s">
        <v>48</v>
      </c>
      <c r="H122" s="13" t="s">
        <v>49</v>
      </c>
      <c r="I122" s="13" t="s">
        <v>101</v>
      </c>
      <c r="J122" s="13" t="s">
        <v>225</v>
      </c>
      <c r="K122" s="13" t="s">
        <v>79</v>
      </c>
      <c r="L122" s="13" t="s">
        <v>53</v>
      </c>
      <c r="M122" s="13" t="s">
        <v>54</v>
      </c>
      <c r="N122" s="14">
        <v>160</v>
      </c>
      <c r="O122" s="14">
        <v>61.800000000000004</v>
      </c>
      <c r="P122" s="13" t="s">
        <v>55</v>
      </c>
      <c r="Q122" s="13" t="s">
        <v>56</v>
      </c>
      <c r="R122" s="13" t="s">
        <v>57</v>
      </c>
      <c r="S122" s="13" t="s">
        <v>58</v>
      </c>
      <c r="T122" s="15"/>
      <c r="U122" s="13"/>
      <c r="V122" s="15"/>
      <c r="W122" s="13"/>
      <c r="X122" s="15"/>
      <c r="Y122" s="13"/>
      <c r="Z122" s="15"/>
      <c r="AA122" s="13"/>
      <c r="AB122" s="15"/>
      <c r="AC122" s="13"/>
      <c r="AD122" s="15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>
        <f t="shared" si="2"/>
        <v>0</v>
      </c>
      <c r="AS122" s="16">
        <f t="shared" si="3"/>
        <v>0</v>
      </c>
    </row>
    <row r="123" spans="1:45" ht="62.45" customHeight="1">
      <c r="A123" s="12"/>
      <c r="B123" s="13" t="s">
        <v>226</v>
      </c>
      <c r="C123" s="13" t="s">
        <v>227</v>
      </c>
      <c r="D123" s="13" t="s">
        <v>228</v>
      </c>
      <c r="E123" s="13" t="s">
        <v>46</v>
      </c>
      <c r="F123" s="13" t="s">
        <v>71</v>
      </c>
      <c r="G123" s="13" t="s">
        <v>48</v>
      </c>
      <c r="H123" s="13" t="s">
        <v>49</v>
      </c>
      <c r="I123" s="13" t="s">
        <v>101</v>
      </c>
      <c r="J123" s="13" t="s">
        <v>51</v>
      </c>
      <c r="K123" s="13" t="s">
        <v>79</v>
      </c>
      <c r="L123" s="13" t="s">
        <v>53</v>
      </c>
      <c r="M123" s="13" t="s">
        <v>54</v>
      </c>
      <c r="N123" s="14">
        <v>130</v>
      </c>
      <c r="O123" s="14">
        <v>50.300000000000004</v>
      </c>
      <c r="P123" s="13" t="s">
        <v>55</v>
      </c>
      <c r="Q123" s="13" t="s">
        <v>56</v>
      </c>
      <c r="R123" s="13" t="s">
        <v>57</v>
      </c>
      <c r="S123" s="13" t="s">
        <v>58</v>
      </c>
      <c r="T123" s="15"/>
      <c r="U123" s="13"/>
      <c r="V123" s="15"/>
      <c r="W123" s="13"/>
      <c r="X123" s="15"/>
      <c r="Y123" s="13"/>
      <c r="Z123" s="15"/>
      <c r="AA123" s="13"/>
      <c r="AB123" s="15"/>
      <c r="AC123" s="13"/>
      <c r="AD123" s="15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>
        <f t="shared" si="2"/>
        <v>0</v>
      </c>
      <c r="AS123" s="16">
        <f t="shared" si="3"/>
        <v>0</v>
      </c>
    </row>
    <row r="124" spans="1:45" ht="62.45" customHeight="1">
      <c r="A124" s="12"/>
      <c r="B124" s="13" t="s">
        <v>229</v>
      </c>
      <c r="C124" s="13" t="s">
        <v>230</v>
      </c>
      <c r="D124" s="13" t="s">
        <v>231</v>
      </c>
      <c r="E124" s="13" t="s">
        <v>232</v>
      </c>
      <c r="F124" s="13" t="s">
        <v>47</v>
      </c>
      <c r="G124" s="13" t="s">
        <v>48</v>
      </c>
      <c r="H124" s="13" t="s">
        <v>49</v>
      </c>
      <c r="I124" s="13" t="s">
        <v>101</v>
      </c>
      <c r="J124" s="13" t="s">
        <v>233</v>
      </c>
      <c r="K124" s="13" t="s">
        <v>209</v>
      </c>
      <c r="L124" s="13" t="s">
        <v>53</v>
      </c>
      <c r="M124" s="13" t="s">
        <v>54</v>
      </c>
      <c r="N124" s="14">
        <v>130</v>
      </c>
      <c r="O124" s="14">
        <v>50.300000000000004</v>
      </c>
      <c r="P124" s="13" t="s">
        <v>55</v>
      </c>
      <c r="Q124" s="13" t="s">
        <v>56</v>
      </c>
      <c r="R124" s="13" t="s">
        <v>57</v>
      </c>
      <c r="S124" s="13" t="s">
        <v>58</v>
      </c>
      <c r="T124" s="15"/>
      <c r="U124" s="13"/>
      <c r="V124" s="15"/>
      <c r="W124" s="13"/>
      <c r="X124" s="15"/>
      <c r="Y124" s="13"/>
      <c r="Z124" s="15"/>
      <c r="AA124" s="13"/>
      <c r="AB124" s="15"/>
      <c r="AC124" s="13"/>
      <c r="AD124" s="15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>
        <f t="shared" si="2"/>
        <v>0</v>
      </c>
      <c r="AS124" s="16">
        <f t="shared" si="3"/>
        <v>0</v>
      </c>
    </row>
    <row r="125" spans="1:45" ht="62.45" customHeight="1">
      <c r="A125" s="12"/>
      <c r="B125" s="13" t="s">
        <v>234</v>
      </c>
      <c r="C125" s="13" t="s">
        <v>235</v>
      </c>
      <c r="D125" s="13" t="s">
        <v>236</v>
      </c>
      <c r="E125" s="13" t="s">
        <v>237</v>
      </c>
      <c r="F125" s="13" t="s">
        <v>47</v>
      </c>
      <c r="G125" s="13" t="s">
        <v>48</v>
      </c>
      <c r="H125" s="13" t="s">
        <v>49</v>
      </c>
      <c r="I125" s="13" t="s">
        <v>101</v>
      </c>
      <c r="J125" s="13" t="s">
        <v>51</v>
      </c>
      <c r="K125" s="13" t="s">
        <v>79</v>
      </c>
      <c r="L125" s="13" t="s">
        <v>53</v>
      </c>
      <c r="M125" s="13" t="s">
        <v>192</v>
      </c>
      <c r="N125" s="14">
        <v>160</v>
      </c>
      <c r="O125" s="14">
        <v>61.800000000000004</v>
      </c>
      <c r="P125" s="13" t="s">
        <v>55</v>
      </c>
      <c r="Q125" s="13" t="s">
        <v>56</v>
      </c>
      <c r="R125" s="13" t="s">
        <v>57</v>
      </c>
      <c r="S125" s="13" t="s">
        <v>58</v>
      </c>
      <c r="T125" s="15"/>
      <c r="U125" s="13"/>
      <c r="V125" s="15"/>
      <c r="W125" s="13"/>
      <c r="X125" s="15"/>
      <c r="Y125" s="13"/>
      <c r="Z125" s="15"/>
      <c r="AA125" s="13"/>
      <c r="AB125" s="15"/>
      <c r="AC125" s="13"/>
      <c r="AD125" s="15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>
        <f t="shared" si="2"/>
        <v>0</v>
      </c>
      <c r="AS125" s="16">
        <f t="shared" si="3"/>
        <v>0</v>
      </c>
    </row>
    <row r="126" spans="1:45" ht="62.45" customHeight="1">
      <c r="A126" s="12"/>
      <c r="B126" s="13" t="s">
        <v>238</v>
      </c>
      <c r="C126" s="13" t="s">
        <v>239</v>
      </c>
      <c r="D126" s="13" t="s">
        <v>240</v>
      </c>
      <c r="E126" s="13" t="s">
        <v>46</v>
      </c>
      <c r="F126" s="13" t="s">
        <v>71</v>
      </c>
      <c r="G126" s="13" t="s">
        <v>48</v>
      </c>
      <c r="H126" s="13" t="s">
        <v>49</v>
      </c>
      <c r="I126" s="13" t="s">
        <v>241</v>
      </c>
      <c r="J126" s="13" t="s">
        <v>51</v>
      </c>
      <c r="K126" s="13" t="s">
        <v>209</v>
      </c>
      <c r="L126" s="13" t="s">
        <v>53</v>
      </c>
      <c r="M126" s="13" t="s">
        <v>54</v>
      </c>
      <c r="N126" s="14">
        <v>140</v>
      </c>
      <c r="O126" s="14">
        <v>54.1</v>
      </c>
      <c r="P126" s="13" t="s">
        <v>55</v>
      </c>
      <c r="Q126" s="13" t="s">
        <v>56</v>
      </c>
      <c r="R126" s="13" t="s">
        <v>57</v>
      </c>
      <c r="S126" s="13" t="s">
        <v>58</v>
      </c>
      <c r="T126" s="15"/>
      <c r="U126" s="13"/>
      <c r="V126" s="15"/>
      <c r="W126" s="13"/>
      <c r="X126" s="15"/>
      <c r="Y126" s="13"/>
      <c r="Z126" s="15"/>
      <c r="AA126" s="13"/>
      <c r="AB126" s="15"/>
      <c r="AC126" s="13"/>
      <c r="AD126" s="15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>
        <f t="shared" si="2"/>
        <v>0</v>
      </c>
      <c r="AS126" s="16">
        <f t="shared" si="3"/>
        <v>0</v>
      </c>
    </row>
    <row r="127" spans="1:45" ht="62.45" customHeight="1">
      <c r="A127" s="12"/>
      <c r="B127" s="13" t="s">
        <v>238</v>
      </c>
      <c r="C127" s="13" t="s">
        <v>239</v>
      </c>
      <c r="D127" s="13" t="s">
        <v>240</v>
      </c>
      <c r="E127" s="13" t="s">
        <v>72</v>
      </c>
      <c r="F127" s="13" t="s">
        <v>71</v>
      </c>
      <c r="G127" s="13" t="s">
        <v>48</v>
      </c>
      <c r="H127" s="13" t="s">
        <v>49</v>
      </c>
      <c r="I127" s="13" t="s">
        <v>241</v>
      </c>
      <c r="J127" s="13" t="s">
        <v>51</v>
      </c>
      <c r="K127" s="13" t="s">
        <v>209</v>
      </c>
      <c r="L127" s="13" t="s">
        <v>53</v>
      </c>
      <c r="M127" s="13" t="s">
        <v>54</v>
      </c>
      <c r="N127" s="14">
        <v>140</v>
      </c>
      <c r="O127" s="14">
        <v>54.1</v>
      </c>
      <c r="P127" s="13" t="s">
        <v>55</v>
      </c>
      <c r="Q127" s="13" t="s">
        <v>56</v>
      </c>
      <c r="R127" s="13" t="s">
        <v>57</v>
      </c>
      <c r="S127" s="13" t="s">
        <v>58</v>
      </c>
      <c r="T127" s="15"/>
      <c r="U127" s="13"/>
      <c r="V127" s="15"/>
      <c r="W127" s="13"/>
      <c r="X127" s="15"/>
      <c r="Y127" s="13"/>
      <c r="Z127" s="15"/>
      <c r="AA127" s="13"/>
      <c r="AB127" s="15"/>
      <c r="AC127" s="13"/>
      <c r="AD127" s="15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>
        <f t="shared" si="2"/>
        <v>0</v>
      </c>
      <c r="AS127" s="16">
        <f t="shared" si="3"/>
        <v>0</v>
      </c>
    </row>
    <row r="128" spans="1:45" ht="62.45" customHeight="1">
      <c r="A128" s="12"/>
      <c r="B128" s="13" t="s">
        <v>238</v>
      </c>
      <c r="C128" s="13" t="s">
        <v>239</v>
      </c>
      <c r="D128" s="13" t="s">
        <v>240</v>
      </c>
      <c r="E128" s="13" t="s">
        <v>61</v>
      </c>
      <c r="F128" s="13" t="s">
        <v>71</v>
      </c>
      <c r="G128" s="13" t="s">
        <v>48</v>
      </c>
      <c r="H128" s="13" t="s">
        <v>49</v>
      </c>
      <c r="I128" s="13" t="s">
        <v>241</v>
      </c>
      <c r="J128" s="13" t="s">
        <v>51</v>
      </c>
      <c r="K128" s="13" t="s">
        <v>209</v>
      </c>
      <c r="L128" s="13" t="s">
        <v>53</v>
      </c>
      <c r="M128" s="13" t="s">
        <v>54</v>
      </c>
      <c r="N128" s="14">
        <v>140</v>
      </c>
      <c r="O128" s="14">
        <v>54.1</v>
      </c>
      <c r="P128" s="13" t="s">
        <v>55</v>
      </c>
      <c r="Q128" s="13" t="s">
        <v>56</v>
      </c>
      <c r="R128" s="13" t="s">
        <v>57</v>
      </c>
      <c r="S128" s="13" t="s">
        <v>58</v>
      </c>
      <c r="T128" s="15"/>
      <c r="U128" s="13"/>
      <c r="V128" s="15"/>
      <c r="W128" s="13"/>
      <c r="X128" s="15"/>
      <c r="Y128" s="13"/>
      <c r="Z128" s="15"/>
      <c r="AA128" s="13"/>
      <c r="AB128" s="15"/>
      <c r="AC128" s="13"/>
      <c r="AD128" s="15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>
        <f t="shared" si="2"/>
        <v>0</v>
      </c>
      <c r="AS128" s="16">
        <f t="shared" si="3"/>
        <v>0</v>
      </c>
    </row>
    <row r="129" spans="1:45" ht="62.45" customHeight="1">
      <c r="A129" s="12"/>
      <c r="B129" s="13" t="s">
        <v>242</v>
      </c>
      <c r="C129" s="13" t="s">
        <v>243</v>
      </c>
      <c r="D129" s="13" t="s">
        <v>228</v>
      </c>
      <c r="E129" s="13" t="s">
        <v>46</v>
      </c>
      <c r="F129" s="13" t="s">
        <v>71</v>
      </c>
      <c r="G129" s="13" t="s">
        <v>48</v>
      </c>
      <c r="H129" s="13" t="s">
        <v>49</v>
      </c>
      <c r="I129" s="13" t="s">
        <v>241</v>
      </c>
      <c r="J129" s="13" t="s">
        <v>51</v>
      </c>
      <c r="K129" s="13" t="s">
        <v>79</v>
      </c>
      <c r="L129" s="13" t="s">
        <v>53</v>
      </c>
      <c r="M129" s="13" t="s">
        <v>54</v>
      </c>
      <c r="N129" s="14">
        <v>190</v>
      </c>
      <c r="O129" s="14">
        <v>73.399999999999991</v>
      </c>
      <c r="P129" s="13" t="s">
        <v>55</v>
      </c>
      <c r="Q129" s="13" t="s">
        <v>56</v>
      </c>
      <c r="R129" s="13" t="s">
        <v>57</v>
      </c>
      <c r="S129" s="13" t="s">
        <v>58</v>
      </c>
      <c r="T129" s="15"/>
      <c r="U129" s="13"/>
      <c r="V129" s="15"/>
      <c r="W129" s="13"/>
      <c r="X129" s="15"/>
      <c r="Y129" s="13"/>
      <c r="Z129" s="15"/>
      <c r="AA129" s="13"/>
      <c r="AB129" s="15"/>
      <c r="AC129" s="13"/>
      <c r="AD129" s="15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>
        <f t="shared" si="2"/>
        <v>0</v>
      </c>
      <c r="AS129" s="16">
        <f t="shared" si="3"/>
        <v>0</v>
      </c>
    </row>
    <row r="130" spans="1:45" ht="62.45" customHeight="1">
      <c r="A130" s="12"/>
      <c r="B130" s="13" t="s">
        <v>244</v>
      </c>
      <c r="C130" s="13" t="s">
        <v>245</v>
      </c>
      <c r="D130" s="13" t="s">
        <v>246</v>
      </c>
      <c r="E130" s="13" t="s">
        <v>188</v>
      </c>
      <c r="F130" s="13" t="s">
        <v>71</v>
      </c>
      <c r="G130" s="13" t="s">
        <v>48</v>
      </c>
      <c r="H130" s="13" t="s">
        <v>49</v>
      </c>
      <c r="I130" s="13" t="s">
        <v>241</v>
      </c>
      <c r="J130" s="13" t="s">
        <v>225</v>
      </c>
      <c r="K130" s="13" t="s">
        <v>247</v>
      </c>
      <c r="L130" s="13" t="s">
        <v>53</v>
      </c>
      <c r="M130" s="13" t="s">
        <v>54</v>
      </c>
      <c r="N130" s="14">
        <v>230</v>
      </c>
      <c r="O130" s="14">
        <v>88.8</v>
      </c>
      <c r="P130" s="13" t="s">
        <v>55</v>
      </c>
      <c r="Q130" s="13" t="s">
        <v>56</v>
      </c>
      <c r="R130" s="13" t="s">
        <v>57</v>
      </c>
      <c r="S130" s="13" t="s">
        <v>58</v>
      </c>
      <c r="T130" s="15"/>
      <c r="U130" s="13"/>
      <c r="V130" s="15"/>
      <c r="W130" s="13"/>
      <c r="X130" s="15"/>
      <c r="Y130" s="13"/>
      <c r="Z130" s="15"/>
      <c r="AA130" s="13"/>
      <c r="AB130" s="15"/>
      <c r="AC130" s="13"/>
      <c r="AD130" s="15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>
        <f t="shared" si="2"/>
        <v>0</v>
      </c>
      <c r="AS130" s="16">
        <f t="shared" si="3"/>
        <v>0</v>
      </c>
    </row>
    <row r="131" spans="1:45" ht="62.45" customHeight="1">
      <c r="A131" s="12"/>
      <c r="B131" s="13" t="s">
        <v>248</v>
      </c>
      <c r="C131" s="13" t="s">
        <v>249</v>
      </c>
      <c r="D131" s="13" t="s">
        <v>224</v>
      </c>
      <c r="E131" s="13" t="s">
        <v>72</v>
      </c>
      <c r="F131" s="13" t="s">
        <v>71</v>
      </c>
      <c r="G131" s="13" t="s">
        <v>48</v>
      </c>
      <c r="H131" s="13" t="s">
        <v>49</v>
      </c>
      <c r="I131" s="13" t="s">
        <v>241</v>
      </c>
      <c r="J131" s="13" t="s">
        <v>225</v>
      </c>
      <c r="K131" s="13" t="s">
        <v>79</v>
      </c>
      <c r="L131" s="13" t="s">
        <v>53</v>
      </c>
      <c r="M131" s="13" t="s">
        <v>54</v>
      </c>
      <c r="N131" s="14">
        <v>210</v>
      </c>
      <c r="O131" s="14">
        <v>81.099999999999994</v>
      </c>
      <c r="P131" s="13" t="s">
        <v>55</v>
      </c>
      <c r="Q131" s="13" t="s">
        <v>56</v>
      </c>
      <c r="R131" s="13" t="s">
        <v>57</v>
      </c>
      <c r="S131" s="13" t="s">
        <v>58</v>
      </c>
      <c r="T131" s="15"/>
      <c r="U131" s="13"/>
      <c r="V131" s="15"/>
      <c r="W131" s="13"/>
      <c r="X131" s="15"/>
      <c r="Y131" s="13"/>
      <c r="Z131" s="15"/>
      <c r="AA131" s="13"/>
      <c r="AB131" s="15"/>
      <c r="AC131" s="13"/>
      <c r="AD131" s="15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>
        <f t="shared" si="2"/>
        <v>0</v>
      </c>
      <c r="AS131" s="16">
        <f t="shared" si="3"/>
        <v>0</v>
      </c>
    </row>
    <row r="132" spans="1:45" ht="62.45" customHeight="1">
      <c r="A132" s="12"/>
      <c r="B132" s="13" t="s">
        <v>250</v>
      </c>
      <c r="C132" s="13" t="s">
        <v>251</v>
      </c>
      <c r="D132" s="13" t="s">
        <v>252</v>
      </c>
      <c r="E132" s="13" t="s">
        <v>110</v>
      </c>
      <c r="F132" s="13" t="s">
        <v>71</v>
      </c>
      <c r="G132" s="13" t="s">
        <v>48</v>
      </c>
      <c r="H132" s="13" t="s">
        <v>49</v>
      </c>
      <c r="I132" s="13" t="s">
        <v>241</v>
      </c>
      <c r="J132" s="13" t="s">
        <v>51</v>
      </c>
      <c r="K132" s="13" t="s">
        <v>209</v>
      </c>
      <c r="L132" s="13" t="s">
        <v>53</v>
      </c>
      <c r="M132" s="13" t="s">
        <v>54</v>
      </c>
      <c r="N132" s="14">
        <v>160</v>
      </c>
      <c r="O132" s="14">
        <v>61.800000000000004</v>
      </c>
      <c r="P132" s="13" t="s">
        <v>55</v>
      </c>
      <c r="Q132" s="13" t="s">
        <v>56</v>
      </c>
      <c r="R132" s="13" t="s">
        <v>57</v>
      </c>
      <c r="S132" s="13" t="s">
        <v>58</v>
      </c>
      <c r="T132" s="15"/>
      <c r="U132" s="13"/>
      <c r="V132" s="15"/>
      <c r="W132" s="13"/>
      <c r="X132" s="15"/>
      <c r="Y132" s="13"/>
      <c r="Z132" s="15"/>
      <c r="AA132" s="13"/>
      <c r="AB132" s="15"/>
      <c r="AC132" s="13"/>
      <c r="AD132" s="15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>
        <f t="shared" si="2"/>
        <v>0</v>
      </c>
      <c r="AS132" s="16">
        <f t="shared" si="3"/>
        <v>0</v>
      </c>
    </row>
    <row r="133" spans="1:45" ht="62.45" customHeight="1">
      <c r="A133" s="12"/>
      <c r="B133" s="13" t="s">
        <v>253</v>
      </c>
      <c r="C133" s="13" t="s">
        <v>254</v>
      </c>
      <c r="D133" s="13" t="s">
        <v>255</v>
      </c>
      <c r="E133" s="13" t="s">
        <v>188</v>
      </c>
      <c r="F133" s="13" t="s">
        <v>71</v>
      </c>
      <c r="G133" s="13" t="s">
        <v>48</v>
      </c>
      <c r="H133" s="13" t="s">
        <v>49</v>
      </c>
      <c r="I133" s="13" t="s">
        <v>241</v>
      </c>
      <c r="J133" s="13" t="s">
        <v>119</v>
      </c>
      <c r="K133" s="13" t="s">
        <v>79</v>
      </c>
      <c r="L133" s="13" t="s">
        <v>53</v>
      </c>
      <c r="M133" s="13" t="s">
        <v>54</v>
      </c>
      <c r="N133" s="14">
        <v>250</v>
      </c>
      <c r="O133" s="14">
        <v>96.399999999999991</v>
      </c>
      <c r="P133" s="13" t="s">
        <v>55</v>
      </c>
      <c r="Q133" s="13" t="s">
        <v>56</v>
      </c>
      <c r="R133" s="13" t="s">
        <v>57</v>
      </c>
      <c r="S133" s="13" t="s">
        <v>58</v>
      </c>
      <c r="T133" s="15"/>
      <c r="U133" s="13"/>
      <c r="V133" s="15"/>
      <c r="W133" s="13"/>
      <c r="X133" s="15"/>
      <c r="Y133" s="13"/>
      <c r="Z133" s="15"/>
      <c r="AA133" s="13"/>
      <c r="AB133" s="15"/>
      <c r="AC133" s="13"/>
      <c r="AD133" s="15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>
        <f t="shared" si="2"/>
        <v>0</v>
      </c>
      <c r="AS133" s="16">
        <f t="shared" si="3"/>
        <v>0</v>
      </c>
    </row>
    <row r="134" spans="1:45" ht="62.45" customHeight="1">
      <c r="A134" s="12"/>
      <c r="B134" s="13" t="s">
        <v>256</v>
      </c>
      <c r="C134" s="13" t="s">
        <v>257</v>
      </c>
      <c r="D134" s="13" t="s">
        <v>219</v>
      </c>
      <c r="E134" s="13" t="s">
        <v>60</v>
      </c>
      <c r="F134" s="13" t="s">
        <v>71</v>
      </c>
      <c r="G134" s="13" t="s">
        <v>48</v>
      </c>
      <c r="H134" s="13" t="s">
        <v>49</v>
      </c>
      <c r="I134" s="13" t="s">
        <v>241</v>
      </c>
      <c r="J134" s="13" t="s">
        <v>51</v>
      </c>
      <c r="K134" s="13" t="s">
        <v>79</v>
      </c>
      <c r="L134" s="13" t="s">
        <v>53</v>
      </c>
      <c r="M134" s="13" t="s">
        <v>192</v>
      </c>
      <c r="N134" s="14">
        <v>190</v>
      </c>
      <c r="O134" s="14">
        <v>73.399999999999991</v>
      </c>
      <c r="P134" s="13" t="s">
        <v>55</v>
      </c>
      <c r="Q134" s="13" t="s">
        <v>85</v>
      </c>
      <c r="R134" s="13" t="s">
        <v>57</v>
      </c>
      <c r="S134" s="13" t="s">
        <v>58</v>
      </c>
      <c r="T134" s="15"/>
      <c r="U134" s="13"/>
      <c r="V134" s="15"/>
      <c r="W134" s="13"/>
      <c r="X134" s="15"/>
      <c r="Y134" s="13"/>
      <c r="Z134" s="15"/>
      <c r="AA134" s="13"/>
      <c r="AB134" s="15"/>
      <c r="AC134" s="13"/>
      <c r="AD134" s="15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>
        <f t="shared" si="2"/>
        <v>0</v>
      </c>
      <c r="AS134" s="16">
        <f t="shared" si="3"/>
        <v>0</v>
      </c>
    </row>
    <row r="135" spans="1:45" ht="62.45" customHeight="1">
      <c r="A135" s="12"/>
      <c r="B135" s="13" t="s">
        <v>258</v>
      </c>
      <c r="C135" s="13" t="s">
        <v>259</v>
      </c>
      <c r="D135" s="13" t="s">
        <v>212</v>
      </c>
      <c r="E135" s="13" t="s">
        <v>72</v>
      </c>
      <c r="F135" s="13" t="s">
        <v>71</v>
      </c>
      <c r="G135" s="13" t="s">
        <v>48</v>
      </c>
      <c r="H135" s="13" t="s">
        <v>49</v>
      </c>
      <c r="I135" s="13" t="s">
        <v>241</v>
      </c>
      <c r="J135" s="13" t="s">
        <v>51</v>
      </c>
      <c r="K135" s="13" t="s">
        <v>52</v>
      </c>
      <c r="L135" s="13" t="s">
        <v>84</v>
      </c>
      <c r="M135" s="13" t="s">
        <v>192</v>
      </c>
      <c r="N135" s="14">
        <v>90</v>
      </c>
      <c r="O135" s="14">
        <v>34.800000000000004</v>
      </c>
      <c r="P135" s="13" t="s">
        <v>55</v>
      </c>
      <c r="Q135" s="13" t="s">
        <v>85</v>
      </c>
      <c r="R135" s="13" t="s">
        <v>86</v>
      </c>
      <c r="S135" s="13" t="s">
        <v>87</v>
      </c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5"/>
      <c r="AH135" s="15"/>
      <c r="AI135" s="15"/>
      <c r="AJ135" s="15"/>
      <c r="AK135" s="15"/>
      <c r="AL135" s="15"/>
      <c r="AM135" s="13"/>
      <c r="AN135" s="13"/>
      <c r="AO135" s="13"/>
      <c r="AP135" s="13"/>
      <c r="AQ135" s="13"/>
      <c r="AR135" s="13">
        <f t="shared" si="2"/>
        <v>0</v>
      </c>
      <c r="AS135" s="16">
        <f t="shared" si="3"/>
        <v>0</v>
      </c>
    </row>
    <row r="136" spans="1:45" ht="62.45" customHeight="1">
      <c r="A136" s="12"/>
      <c r="B136" s="13" t="s">
        <v>258</v>
      </c>
      <c r="C136" s="13" t="s">
        <v>259</v>
      </c>
      <c r="D136" s="13" t="s">
        <v>212</v>
      </c>
      <c r="E136" s="13" t="s">
        <v>60</v>
      </c>
      <c r="F136" s="13" t="s">
        <v>71</v>
      </c>
      <c r="G136" s="13" t="s">
        <v>48</v>
      </c>
      <c r="H136" s="13" t="s">
        <v>49</v>
      </c>
      <c r="I136" s="13" t="s">
        <v>241</v>
      </c>
      <c r="J136" s="13" t="s">
        <v>51</v>
      </c>
      <c r="K136" s="13" t="s">
        <v>52</v>
      </c>
      <c r="L136" s="13" t="s">
        <v>84</v>
      </c>
      <c r="M136" s="13" t="s">
        <v>192</v>
      </c>
      <c r="N136" s="14">
        <v>90</v>
      </c>
      <c r="O136" s="14">
        <v>34.800000000000004</v>
      </c>
      <c r="P136" s="13" t="s">
        <v>55</v>
      </c>
      <c r="Q136" s="13" t="s">
        <v>85</v>
      </c>
      <c r="R136" s="13" t="s">
        <v>86</v>
      </c>
      <c r="S136" s="13" t="s">
        <v>87</v>
      </c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5"/>
      <c r="AH136" s="15"/>
      <c r="AI136" s="15"/>
      <c r="AJ136" s="15"/>
      <c r="AK136" s="15"/>
      <c r="AL136" s="15"/>
      <c r="AM136" s="13"/>
      <c r="AN136" s="13"/>
      <c r="AO136" s="13"/>
      <c r="AP136" s="13"/>
      <c r="AQ136" s="13"/>
      <c r="AR136" s="13">
        <f t="shared" ref="AR136:AR199" si="4">SUM(T136:AQ136)</f>
        <v>0</v>
      </c>
      <c r="AS136" s="16">
        <f t="shared" si="3"/>
        <v>0</v>
      </c>
    </row>
    <row r="137" spans="1:45" ht="62.45" customHeight="1">
      <c r="A137" s="12"/>
      <c r="B137" s="13" t="s">
        <v>260</v>
      </c>
      <c r="C137" s="13" t="s">
        <v>261</v>
      </c>
      <c r="D137" s="13" t="s">
        <v>262</v>
      </c>
      <c r="E137" s="13" t="s">
        <v>46</v>
      </c>
      <c r="F137" s="13" t="s">
        <v>71</v>
      </c>
      <c r="G137" s="13" t="s">
        <v>48</v>
      </c>
      <c r="H137" s="13" t="s">
        <v>49</v>
      </c>
      <c r="I137" s="13" t="s">
        <v>241</v>
      </c>
      <c r="J137" s="13" t="s">
        <v>51</v>
      </c>
      <c r="K137" s="13" t="s">
        <v>79</v>
      </c>
      <c r="L137" s="13" t="s">
        <v>84</v>
      </c>
      <c r="M137" s="13" t="s">
        <v>54</v>
      </c>
      <c r="N137" s="14">
        <v>140</v>
      </c>
      <c r="O137" s="14">
        <v>54.1</v>
      </c>
      <c r="P137" s="13" t="s">
        <v>55</v>
      </c>
      <c r="Q137" s="13" t="s">
        <v>56</v>
      </c>
      <c r="R137" s="13" t="s">
        <v>86</v>
      </c>
      <c r="S137" s="13" t="s">
        <v>87</v>
      </c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5"/>
      <c r="AH137" s="15"/>
      <c r="AI137" s="15"/>
      <c r="AJ137" s="15"/>
      <c r="AK137" s="15"/>
      <c r="AL137" s="15"/>
      <c r="AM137" s="13"/>
      <c r="AN137" s="13"/>
      <c r="AO137" s="13"/>
      <c r="AP137" s="13"/>
      <c r="AQ137" s="13"/>
      <c r="AR137" s="13">
        <f t="shared" si="4"/>
        <v>0</v>
      </c>
      <c r="AS137" s="16">
        <f t="shared" ref="AS137:AS200" si="5">AR137*O137</f>
        <v>0</v>
      </c>
    </row>
    <row r="138" spans="1:45" ht="62.45" customHeight="1">
      <c r="A138" s="12"/>
      <c r="B138" s="13" t="s">
        <v>263</v>
      </c>
      <c r="C138" s="13" t="s">
        <v>264</v>
      </c>
      <c r="D138" s="13" t="s">
        <v>255</v>
      </c>
      <c r="E138" s="13" t="s">
        <v>188</v>
      </c>
      <c r="F138" s="13" t="s">
        <v>71</v>
      </c>
      <c r="G138" s="13" t="s">
        <v>48</v>
      </c>
      <c r="H138" s="13" t="s">
        <v>49</v>
      </c>
      <c r="I138" s="13" t="s">
        <v>241</v>
      </c>
      <c r="J138" s="13" t="s">
        <v>119</v>
      </c>
      <c r="K138" s="13" t="s">
        <v>79</v>
      </c>
      <c r="L138" s="13" t="s">
        <v>84</v>
      </c>
      <c r="M138" s="13" t="s">
        <v>54</v>
      </c>
      <c r="N138" s="14">
        <v>190</v>
      </c>
      <c r="O138" s="14">
        <v>73.399999999999991</v>
      </c>
      <c r="P138" s="13" t="s">
        <v>55</v>
      </c>
      <c r="Q138" s="13" t="s">
        <v>56</v>
      </c>
      <c r="R138" s="13" t="s">
        <v>86</v>
      </c>
      <c r="S138" s="13" t="s">
        <v>87</v>
      </c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5"/>
      <c r="AH138" s="15"/>
      <c r="AI138" s="15"/>
      <c r="AJ138" s="15"/>
      <c r="AK138" s="15"/>
      <c r="AL138" s="15"/>
      <c r="AM138" s="13"/>
      <c r="AN138" s="13"/>
      <c r="AO138" s="13"/>
      <c r="AP138" s="13"/>
      <c r="AQ138" s="13"/>
      <c r="AR138" s="13">
        <f t="shared" si="4"/>
        <v>0</v>
      </c>
      <c r="AS138" s="16">
        <f t="shared" si="5"/>
        <v>0</v>
      </c>
    </row>
    <row r="139" spans="1:45" ht="62.45" customHeight="1">
      <c r="A139" s="12"/>
      <c r="B139" s="13" t="s">
        <v>265</v>
      </c>
      <c r="C139" s="13" t="s">
        <v>266</v>
      </c>
      <c r="D139" s="13" t="s">
        <v>267</v>
      </c>
      <c r="E139" s="13" t="s">
        <v>46</v>
      </c>
      <c r="F139" s="13" t="s">
        <v>71</v>
      </c>
      <c r="G139" s="13" t="s">
        <v>48</v>
      </c>
      <c r="H139" s="13" t="s">
        <v>49</v>
      </c>
      <c r="I139" s="13" t="s">
        <v>50</v>
      </c>
      <c r="J139" s="13" t="s">
        <v>51</v>
      </c>
      <c r="K139" s="13" t="s">
        <v>209</v>
      </c>
      <c r="L139" s="13" t="s">
        <v>53</v>
      </c>
      <c r="M139" s="13" t="s">
        <v>54</v>
      </c>
      <c r="N139" s="14">
        <v>90</v>
      </c>
      <c r="O139" s="14">
        <v>34.800000000000004</v>
      </c>
      <c r="P139" s="13" t="s">
        <v>55</v>
      </c>
      <c r="Q139" s="13" t="s">
        <v>56</v>
      </c>
      <c r="R139" s="13" t="s">
        <v>57</v>
      </c>
      <c r="S139" s="13" t="s">
        <v>58</v>
      </c>
      <c r="T139" s="15"/>
      <c r="U139" s="13"/>
      <c r="V139" s="15"/>
      <c r="W139" s="13"/>
      <c r="X139" s="15"/>
      <c r="Y139" s="13"/>
      <c r="Z139" s="15"/>
      <c r="AA139" s="13"/>
      <c r="AB139" s="15"/>
      <c r="AC139" s="13"/>
      <c r="AD139" s="15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>
        <f t="shared" si="4"/>
        <v>0</v>
      </c>
      <c r="AS139" s="16">
        <f t="shared" si="5"/>
        <v>0</v>
      </c>
    </row>
    <row r="140" spans="1:45" ht="62.45" customHeight="1">
      <c r="A140" s="12"/>
      <c r="B140" s="13" t="s">
        <v>265</v>
      </c>
      <c r="C140" s="13" t="s">
        <v>266</v>
      </c>
      <c r="D140" s="13" t="s">
        <v>267</v>
      </c>
      <c r="E140" s="13" t="s">
        <v>72</v>
      </c>
      <c r="F140" s="13" t="s">
        <v>71</v>
      </c>
      <c r="G140" s="13" t="s">
        <v>48</v>
      </c>
      <c r="H140" s="13" t="s">
        <v>49</v>
      </c>
      <c r="I140" s="13" t="s">
        <v>50</v>
      </c>
      <c r="J140" s="13" t="s">
        <v>51</v>
      </c>
      <c r="K140" s="13" t="s">
        <v>209</v>
      </c>
      <c r="L140" s="13" t="s">
        <v>53</v>
      </c>
      <c r="M140" s="13" t="s">
        <v>54</v>
      </c>
      <c r="N140" s="14">
        <v>90</v>
      </c>
      <c r="O140" s="14">
        <v>34.800000000000004</v>
      </c>
      <c r="P140" s="13" t="s">
        <v>55</v>
      </c>
      <c r="Q140" s="13" t="s">
        <v>56</v>
      </c>
      <c r="R140" s="13" t="s">
        <v>57</v>
      </c>
      <c r="S140" s="13" t="s">
        <v>58</v>
      </c>
      <c r="T140" s="15"/>
      <c r="U140" s="13"/>
      <c r="V140" s="15"/>
      <c r="W140" s="13"/>
      <c r="X140" s="15"/>
      <c r="Y140" s="13"/>
      <c r="Z140" s="15"/>
      <c r="AA140" s="13"/>
      <c r="AB140" s="15"/>
      <c r="AC140" s="13"/>
      <c r="AD140" s="15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>
        <f t="shared" si="4"/>
        <v>0</v>
      </c>
      <c r="AS140" s="16">
        <f t="shared" si="5"/>
        <v>0</v>
      </c>
    </row>
    <row r="141" spans="1:45" ht="62.45" customHeight="1">
      <c r="A141" s="12"/>
      <c r="B141" s="13" t="s">
        <v>265</v>
      </c>
      <c r="C141" s="13" t="s">
        <v>266</v>
      </c>
      <c r="D141" s="13" t="s">
        <v>267</v>
      </c>
      <c r="E141" s="13" t="s">
        <v>61</v>
      </c>
      <c r="F141" s="13" t="s">
        <v>71</v>
      </c>
      <c r="G141" s="13" t="s">
        <v>48</v>
      </c>
      <c r="H141" s="13" t="s">
        <v>49</v>
      </c>
      <c r="I141" s="13" t="s">
        <v>50</v>
      </c>
      <c r="J141" s="13" t="s">
        <v>51</v>
      </c>
      <c r="K141" s="13" t="s">
        <v>209</v>
      </c>
      <c r="L141" s="13" t="s">
        <v>53</v>
      </c>
      <c r="M141" s="13" t="s">
        <v>54</v>
      </c>
      <c r="N141" s="14">
        <v>90</v>
      </c>
      <c r="O141" s="14">
        <v>34.800000000000004</v>
      </c>
      <c r="P141" s="13" t="s">
        <v>55</v>
      </c>
      <c r="Q141" s="13" t="s">
        <v>56</v>
      </c>
      <c r="R141" s="13" t="s">
        <v>57</v>
      </c>
      <c r="S141" s="13" t="s">
        <v>58</v>
      </c>
      <c r="T141" s="15"/>
      <c r="U141" s="13"/>
      <c r="V141" s="15"/>
      <c r="W141" s="13"/>
      <c r="X141" s="15"/>
      <c r="Y141" s="13"/>
      <c r="Z141" s="15"/>
      <c r="AA141" s="13"/>
      <c r="AB141" s="15"/>
      <c r="AC141" s="13"/>
      <c r="AD141" s="15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>
        <f t="shared" si="4"/>
        <v>0</v>
      </c>
      <c r="AS141" s="16">
        <f t="shared" si="5"/>
        <v>0</v>
      </c>
    </row>
    <row r="142" spans="1:45" ht="62.45" customHeight="1">
      <c r="A142" s="12"/>
      <c r="B142" s="13" t="s">
        <v>268</v>
      </c>
      <c r="C142" s="13" t="s">
        <v>269</v>
      </c>
      <c r="D142" s="13" t="s">
        <v>270</v>
      </c>
      <c r="E142" s="13" t="s">
        <v>46</v>
      </c>
      <c r="F142" s="13" t="s">
        <v>71</v>
      </c>
      <c r="G142" s="13" t="s">
        <v>48</v>
      </c>
      <c r="H142" s="13" t="s">
        <v>49</v>
      </c>
      <c r="I142" s="13" t="s">
        <v>50</v>
      </c>
      <c r="J142" s="13" t="s">
        <v>51</v>
      </c>
      <c r="K142" s="13" t="s">
        <v>271</v>
      </c>
      <c r="L142" s="13" t="s">
        <v>53</v>
      </c>
      <c r="M142" s="13" t="s">
        <v>192</v>
      </c>
      <c r="N142" s="14">
        <v>85</v>
      </c>
      <c r="O142" s="14">
        <v>32.9</v>
      </c>
      <c r="P142" s="13" t="s">
        <v>55</v>
      </c>
      <c r="Q142" s="13" t="s">
        <v>85</v>
      </c>
      <c r="R142" s="13" t="s">
        <v>57</v>
      </c>
      <c r="S142" s="13" t="s">
        <v>58</v>
      </c>
      <c r="T142" s="15"/>
      <c r="U142" s="13"/>
      <c r="V142" s="15"/>
      <c r="W142" s="13"/>
      <c r="X142" s="15"/>
      <c r="Y142" s="13"/>
      <c r="Z142" s="15"/>
      <c r="AA142" s="13"/>
      <c r="AB142" s="15"/>
      <c r="AC142" s="13"/>
      <c r="AD142" s="15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>
        <f t="shared" si="4"/>
        <v>0</v>
      </c>
      <c r="AS142" s="16">
        <f t="shared" si="5"/>
        <v>0</v>
      </c>
    </row>
    <row r="143" spans="1:45" ht="62.45" customHeight="1">
      <c r="A143" s="12"/>
      <c r="B143" s="13" t="s">
        <v>268</v>
      </c>
      <c r="C143" s="13" t="s">
        <v>269</v>
      </c>
      <c r="D143" s="13" t="s">
        <v>270</v>
      </c>
      <c r="E143" s="13" t="s">
        <v>61</v>
      </c>
      <c r="F143" s="13" t="s">
        <v>71</v>
      </c>
      <c r="G143" s="13" t="s">
        <v>48</v>
      </c>
      <c r="H143" s="13" t="s">
        <v>49</v>
      </c>
      <c r="I143" s="13" t="s">
        <v>50</v>
      </c>
      <c r="J143" s="13" t="s">
        <v>51</v>
      </c>
      <c r="K143" s="13" t="s">
        <v>271</v>
      </c>
      <c r="L143" s="13" t="s">
        <v>53</v>
      </c>
      <c r="M143" s="13" t="s">
        <v>192</v>
      </c>
      <c r="N143" s="14">
        <v>85</v>
      </c>
      <c r="O143" s="14">
        <v>32.9</v>
      </c>
      <c r="P143" s="13" t="s">
        <v>55</v>
      </c>
      <c r="Q143" s="13" t="s">
        <v>85</v>
      </c>
      <c r="R143" s="13" t="s">
        <v>57</v>
      </c>
      <c r="S143" s="13" t="s">
        <v>58</v>
      </c>
      <c r="T143" s="15"/>
      <c r="U143" s="13"/>
      <c r="V143" s="15"/>
      <c r="W143" s="13"/>
      <c r="X143" s="15"/>
      <c r="Y143" s="13"/>
      <c r="Z143" s="15"/>
      <c r="AA143" s="13"/>
      <c r="AB143" s="15"/>
      <c r="AC143" s="13"/>
      <c r="AD143" s="15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>
        <f t="shared" si="4"/>
        <v>0</v>
      </c>
      <c r="AS143" s="16">
        <f t="shared" si="5"/>
        <v>0</v>
      </c>
    </row>
    <row r="144" spans="1:45" ht="62.45" customHeight="1">
      <c r="A144" s="12"/>
      <c r="B144" s="13" t="s">
        <v>272</v>
      </c>
      <c r="C144" s="13" t="s">
        <v>273</v>
      </c>
      <c r="D144" s="13" t="s">
        <v>270</v>
      </c>
      <c r="E144" s="13" t="s">
        <v>46</v>
      </c>
      <c r="F144" s="13" t="s">
        <v>71</v>
      </c>
      <c r="G144" s="13" t="s">
        <v>48</v>
      </c>
      <c r="H144" s="13" t="s">
        <v>49</v>
      </c>
      <c r="I144" s="13" t="s">
        <v>50</v>
      </c>
      <c r="J144" s="13" t="s">
        <v>51</v>
      </c>
      <c r="K144" s="13" t="s">
        <v>271</v>
      </c>
      <c r="L144" s="13" t="s">
        <v>53</v>
      </c>
      <c r="M144" s="13" t="s">
        <v>192</v>
      </c>
      <c r="N144" s="14">
        <v>130</v>
      </c>
      <c r="O144" s="14">
        <v>50.300000000000004</v>
      </c>
      <c r="P144" s="13" t="s">
        <v>55</v>
      </c>
      <c r="Q144" s="13" t="s">
        <v>56</v>
      </c>
      <c r="R144" s="13" t="s">
        <v>57</v>
      </c>
      <c r="S144" s="13" t="s">
        <v>58</v>
      </c>
      <c r="T144" s="15"/>
      <c r="U144" s="13"/>
      <c r="V144" s="15"/>
      <c r="W144" s="13"/>
      <c r="X144" s="15"/>
      <c r="Y144" s="13"/>
      <c r="Z144" s="15"/>
      <c r="AA144" s="13"/>
      <c r="AB144" s="15"/>
      <c r="AC144" s="13"/>
      <c r="AD144" s="15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>
        <f t="shared" si="4"/>
        <v>0</v>
      </c>
      <c r="AS144" s="16">
        <f t="shared" si="5"/>
        <v>0</v>
      </c>
    </row>
    <row r="145" spans="1:45" ht="62.45" customHeight="1">
      <c r="A145" s="12"/>
      <c r="B145" s="13" t="s">
        <v>272</v>
      </c>
      <c r="C145" s="13" t="s">
        <v>273</v>
      </c>
      <c r="D145" s="13" t="s">
        <v>270</v>
      </c>
      <c r="E145" s="13" t="s">
        <v>65</v>
      </c>
      <c r="F145" s="13" t="s">
        <v>71</v>
      </c>
      <c r="G145" s="13" t="s">
        <v>48</v>
      </c>
      <c r="H145" s="13" t="s">
        <v>49</v>
      </c>
      <c r="I145" s="13" t="s">
        <v>50</v>
      </c>
      <c r="J145" s="13" t="s">
        <v>51</v>
      </c>
      <c r="K145" s="13" t="s">
        <v>271</v>
      </c>
      <c r="L145" s="13" t="s">
        <v>53</v>
      </c>
      <c r="M145" s="13" t="s">
        <v>192</v>
      </c>
      <c r="N145" s="14">
        <v>130</v>
      </c>
      <c r="O145" s="14">
        <v>50.300000000000004</v>
      </c>
      <c r="P145" s="13" t="s">
        <v>55</v>
      </c>
      <c r="Q145" s="13" t="s">
        <v>56</v>
      </c>
      <c r="R145" s="13" t="s">
        <v>57</v>
      </c>
      <c r="S145" s="13" t="s">
        <v>58</v>
      </c>
      <c r="T145" s="15"/>
      <c r="U145" s="13"/>
      <c r="V145" s="15"/>
      <c r="W145" s="13"/>
      <c r="X145" s="15"/>
      <c r="Y145" s="13"/>
      <c r="Z145" s="15"/>
      <c r="AA145" s="13"/>
      <c r="AB145" s="15"/>
      <c r="AC145" s="13"/>
      <c r="AD145" s="15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>
        <f t="shared" si="4"/>
        <v>0</v>
      </c>
      <c r="AS145" s="16">
        <f t="shared" si="5"/>
        <v>0</v>
      </c>
    </row>
    <row r="146" spans="1:45" ht="62.45" customHeight="1">
      <c r="A146" s="12"/>
      <c r="B146" s="13" t="s">
        <v>274</v>
      </c>
      <c r="C146" s="13" t="s">
        <v>275</v>
      </c>
      <c r="D146" s="13" t="s">
        <v>276</v>
      </c>
      <c r="E146" s="13" t="s">
        <v>46</v>
      </c>
      <c r="F146" s="13" t="s">
        <v>71</v>
      </c>
      <c r="G146" s="13" t="s">
        <v>48</v>
      </c>
      <c r="H146" s="13" t="s">
        <v>49</v>
      </c>
      <c r="I146" s="13" t="s">
        <v>50</v>
      </c>
      <c r="J146" s="13" t="s">
        <v>51</v>
      </c>
      <c r="K146" s="13" t="s">
        <v>277</v>
      </c>
      <c r="L146" s="13" t="s">
        <v>53</v>
      </c>
      <c r="M146" s="13" t="s">
        <v>192</v>
      </c>
      <c r="N146" s="14">
        <v>100</v>
      </c>
      <c r="O146" s="14">
        <v>38.6</v>
      </c>
      <c r="P146" s="13" t="s">
        <v>55</v>
      </c>
      <c r="Q146" s="13" t="s">
        <v>85</v>
      </c>
      <c r="R146" s="13" t="s">
        <v>57</v>
      </c>
      <c r="S146" s="13" t="s">
        <v>58</v>
      </c>
      <c r="T146" s="15"/>
      <c r="U146" s="13"/>
      <c r="V146" s="15"/>
      <c r="W146" s="13"/>
      <c r="X146" s="15"/>
      <c r="Y146" s="13"/>
      <c r="Z146" s="15"/>
      <c r="AA146" s="13"/>
      <c r="AB146" s="15"/>
      <c r="AC146" s="13"/>
      <c r="AD146" s="15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>
        <f t="shared" si="4"/>
        <v>0</v>
      </c>
      <c r="AS146" s="16">
        <f t="shared" si="5"/>
        <v>0</v>
      </c>
    </row>
    <row r="147" spans="1:45" ht="62.45" customHeight="1">
      <c r="A147" s="12"/>
      <c r="B147" s="13" t="s">
        <v>278</v>
      </c>
      <c r="C147" s="13" t="s">
        <v>279</v>
      </c>
      <c r="D147" s="13" t="s">
        <v>270</v>
      </c>
      <c r="E147" s="13" t="s">
        <v>46</v>
      </c>
      <c r="F147" s="13" t="s">
        <v>71</v>
      </c>
      <c r="G147" s="13" t="s">
        <v>48</v>
      </c>
      <c r="H147" s="13" t="s">
        <v>49</v>
      </c>
      <c r="I147" s="13" t="s">
        <v>50</v>
      </c>
      <c r="J147" s="13" t="s">
        <v>51</v>
      </c>
      <c r="K147" s="13" t="s">
        <v>271</v>
      </c>
      <c r="L147" s="13" t="s">
        <v>53</v>
      </c>
      <c r="M147" s="13" t="s">
        <v>192</v>
      </c>
      <c r="N147" s="14">
        <v>130</v>
      </c>
      <c r="O147" s="14">
        <v>50.300000000000004</v>
      </c>
      <c r="P147" s="13" t="s">
        <v>55</v>
      </c>
      <c r="Q147" s="13" t="s">
        <v>56</v>
      </c>
      <c r="R147" s="13" t="s">
        <v>57</v>
      </c>
      <c r="S147" s="13" t="s">
        <v>58</v>
      </c>
      <c r="T147" s="15"/>
      <c r="U147" s="13"/>
      <c r="V147" s="15"/>
      <c r="W147" s="13"/>
      <c r="X147" s="15"/>
      <c r="Y147" s="13"/>
      <c r="Z147" s="15"/>
      <c r="AA147" s="13"/>
      <c r="AB147" s="15"/>
      <c r="AC147" s="13"/>
      <c r="AD147" s="15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>
        <f t="shared" si="4"/>
        <v>0</v>
      </c>
      <c r="AS147" s="16">
        <f t="shared" si="5"/>
        <v>0</v>
      </c>
    </row>
    <row r="148" spans="1:45" ht="62.45" customHeight="1">
      <c r="A148" s="12"/>
      <c r="B148" s="13" t="s">
        <v>278</v>
      </c>
      <c r="C148" s="13" t="s">
        <v>279</v>
      </c>
      <c r="D148" s="13" t="s">
        <v>270</v>
      </c>
      <c r="E148" s="13" t="s">
        <v>61</v>
      </c>
      <c r="F148" s="13" t="s">
        <v>71</v>
      </c>
      <c r="G148" s="13" t="s">
        <v>48</v>
      </c>
      <c r="H148" s="13" t="s">
        <v>49</v>
      </c>
      <c r="I148" s="13" t="s">
        <v>50</v>
      </c>
      <c r="J148" s="13" t="s">
        <v>51</v>
      </c>
      <c r="K148" s="13" t="s">
        <v>271</v>
      </c>
      <c r="L148" s="13" t="s">
        <v>53</v>
      </c>
      <c r="M148" s="13" t="s">
        <v>192</v>
      </c>
      <c r="N148" s="14">
        <v>130</v>
      </c>
      <c r="O148" s="14">
        <v>50.300000000000004</v>
      </c>
      <c r="P148" s="13" t="s">
        <v>55</v>
      </c>
      <c r="Q148" s="13" t="s">
        <v>56</v>
      </c>
      <c r="R148" s="13" t="s">
        <v>57</v>
      </c>
      <c r="S148" s="13" t="s">
        <v>58</v>
      </c>
      <c r="T148" s="15"/>
      <c r="U148" s="13"/>
      <c r="V148" s="15"/>
      <c r="W148" s="13"/>
      <c r="X148" s="15"/>
      <c r="Y148" s="13"/>
      <c r="Z148" s="15"/>
      <c r="AA148" s="13"/>
      <c r="AB148" s="15"/>
      <c r="AC148" s="13"/>
      <c r="AD148" s="15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>
        <f t="shared" si="4"/>
        <v>0</v>
      </c>
      <c r="AS148" s="16">
        <f t="shared" si="5"/>
        <v>0</v>
      </c>
    </row>
    <row r="149" spans="1:45" ht="62.45" customHeight="1">
      <c r="A149" s="12"/>
      <c r="B149" s="13" t="s">
        <v>280</v>
      </c>
      <c r="C149" s="13" t="s">
        <v>281</v>
      </c>
      <c r="D149" s="13" t="s">
        <v>270</v>
      </c>
      <c r="E149" s="13" t="s">
        <v>46</v>
      </c>
      <c r="F149" s="13" t="s">
        <v>71</v>
      </c>
      <c r="G149" s="13" t="s">
        <v>48</v>
      </c>
      <c r="H149" s="13" t="s">
        <v>49</v>
      </c>
      <c r="I149" s="13" t="s">
        <v>50</v>
      </c>
      <c r="J149" s="13" t="s">
        <v>51</v>
      </c>
      <c r="K149" s="13" t="s">
        <v>271</v>
      </c>
      <c r="L149" s="13" t="s">
        <v>53</v>
      </c>
      <c r="M149" s="13" t="s">
        <v>192</v>
      </c>
      <c r="N149" s="14">
        <v>85</v>
      </c>
      <c r="O149" s="14">
        <v>32.9</v>
      </c>
      <c r="P149" s="13" t="s">
        <v>55</v>
      </c>
      <c r="Q149" s="13" t="s">
        <v>85</v>
      </c>
      <c r="R149" s="13" t="s">
        <v>57</v>
      </c>
      <c r="S149" s="13" t="s">
        <v>58</v>
      </c>
      <c r="T149" s="15"/>
      <c r="U149" s="13"/>
      <c r="V149" s="15"/>
      <c r="W149" s="13"/>
      <c r="X149" s="15"/>
      <c r="Y149" s="13"/>
      <c r="Z149" s="15"/>
      <c r="AA149" s="13"/>
      <c r="AB149" s="15"/>
      <c r="AC149" s="13"/>
      <c r="AD149" s="15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>
        <f t="shared" si="4"/>
        <v>0</v>
      </c>
      <c r="AS149" s="16">
        <f t="shared" si="5"/>
        <v>0</v>
      </c>
    </row>
    <row r="150" spans="1:45" ht="62.45" customHeight="1">
      <c r="A150" s="12"/>
      <c r="B150" s="13" t="s">
        <v>280</v>
      </c>
      <c r="C150" s="13" t="s">
        <v>281</v>
      </c>
      <c r="D150" s="13" t="s">
        <v>270</v>
      </c>
      <c r="E150" s="13" t="s">
        <v>72</v>
      </c>
      <c r="F150" s="13" t="s">
        <v>71</v>
      </c>
      <c r="G150" s="13" t="s">
        <v>48</v>
      </c>
      <c r="H150" s="13" t="s">
        <v>49</v>
      </c>
      <c r="I150" s="13" t="s">
        <v>50</v>
      </c>
      <c r="J150" s="13" t="s">
        <v>51</v>
      </c>
      <c r="K150" s="13" t="s">
        <v>271</v>
      </c>
      <c r="L150" s="13" t="s">
        <v>53</v>
      </c>
      <c r="M150" s="13" t="s">
        <v>192</v>
      </c>
      <c r="N150" s="14">
        <v>85</v>
      </c>
      <c r="O150" s="14">
        <v>32.9</v>
      </c>
      <c r="P150" s="13" t="s">
        <v>55</v>
      </c>
      <c r="Q150" s="13" t="s">
        <v>85</v>
      </c>
      <c r="R150" s="13" t="s">
        <v>57</v>
      </c>
      <c r="S150" s="13" t="s">
        <v>58</v>
      </c>
      <c r="T150" s="15"/>
      <c r="U150" s="13"/>
      <c r="V150" s="15"/>
      <c r="W150" s="13"/>
      <c r="X150" s="15"/>
      <c r="Y150" s="13"/>
      <c r="Z150" s="15"/>
      <c r="AA150" s="13"/>
      <c r="AB150" s="15"/>
      <c r="AC150" s="13"/>
      <c r="AD150" s="15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>
        <f t="shared" si="4"/>
        <v>0</v>
      </c>
      <c r="AS150" s="16">
        <f t="shared" si="5"/>
        <v>0</v>
      </c>
    </row>
    <row r="151" spans="1:45" ht="62.45" customHeight="1">
      <c r="A151" s="12"/>
      <c r="B151" s="13" t="s">
        <v>282</v>
      </c>
      <c r="C151" s="13" t="s">
        <v>283</v>
      </c>
      <c r="D151" s="13" t="s">
        <v>284</v>
      </c>
      <c r="E151" s="13" t="s">
        <v>72</v>
      </c>
      <c r="F151" s="13" t="s">
        <v>71</v>
      </c>
      <c r="G151" s="13" t="s">
        <v>48</v>
      </c>
      <c r="H151" s="13" t="s">
        <v>49</v>
      </c>
      <c r="I151" s="13" t="s">
        <v>83</v>
      </c>
      <c r="J151" s="13" t="s">
        <v>51</v>
      </c>
      <c r="K151" s="13" t="s">
        <v>271</v>
      </c>
      <c r="L151" s="13" t="s">
        <v>53</v>
      </c>
      <c r="M151" s="13" t="s">
        <v>192</v>
      </c>
      <c r="N151" s="14">
        <v>180</v>
      </c>
      <c r="O151" s="14">
        <v>69.5</v>
      </c>
      <c r="P151" s="13" t="s">
        <v>55</v>
      </c>
      <c r="Q151" s="13" t="s">
        <v>85</v>
      </c>
      <c r="R151" s="13" t="s">
        <v>57</v>
      </c>
      <c r="S151" s="13" t="s">
        <v>58</v>
      </c>
      <c r="T151" s="15"/>
      <c r="U151" s="13"/>
      <c r="V151" s="15"/>
      <c r="W151" s="13"/>
      <c r="X151" s="15"/>
      <c r="Y151" s="13"/>
      <c r="Z151" s="15"/>
      <c r="AA151" s="13"/>
      <c r="AB151" s="15"/>
      <c r="AC151" s="13"/>
      <c r="AD151" s="15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>
        <f t="shared" si="4"/>
        <v>0</v>
      </c>
      <c r="AS151" s="16">
        <f t="shared" si="5"/>
        <v>0</v>
      </c>
    </row>
    <row r="152" spans="1:45" ht="62.45" customHeight="1">
      <c r="A152" s="12"/>
      <c r="B152" s="13" t="s">
        <v>285</v>
      </c>
      <c r="C152" s="13" t="s">
        <v>286</v>
      </c>
      <c r="D152" s="13" t="s">
        <v>284</v>
      </c>
      <c r="E152" s="13" t="s">
        <v>72</v>
      </c>
      <c r="F152" s="13" t="s">
        <v>71</v>
      </c>
      <c r="G152" s="13" t="s">
        <v>48</v>
      </c>
      <c r="H152" s="13" t="s">
        <v>49</v>
      </c>
      <c r="I152" s="13" t="s">
        <v>83</v>
      </c>
      <c r="J152" s="13" t="s">
        <v>51</v>
      </c>
      <c r="K152" s="13" t="s">
        <v>271</v>
      </c>
      <c r="L152" s="13" t="s">
        <v>53</v>
      </c>
      <c r="M152" s="13" t="s">
        <v>192</v>
      </c>
      <c r="N152" s="14">
        <v>140</v>
      </c>
      <c r="O152" s="14">
        <v>54.1</v>
      </c>
      <c r="P152" s="13" t="s">
        <v>55</v>
      </c>
      <c r="Q152" s="13" t="s">
        <v>85</v>
      </c>
      <c r="R152" s="13" t="s">
        <v>57</v>
      </c>
      <c r="S152" s="13" t="s">
        <v>58</v>
      </c>
      <c r="T152" s="15"/>
      <c r="U152" s="13"/>
      <c r="V152" s="15"/>
      <c r="W152" s="13"/>
      <c r="X152" s="15"/>
      <c r="Y152" s="13"/>
      <c r="Z152" s="15"/>
      <c r="AA152" s="13"/>
      <c r="AB152" s="15"/>
      <c r="AC152" s="13"/>
      <c r="AD152" s="15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>
        <f t="shared" si="4"/>
        <v>0</v>
      </c>
      <c r="AS152" s="16">
        <f t="shared" si="5"/>
        <v>0</v>
      </c>
    </row>
    <row r="153" spans="1:45" ht="62.45" customHeight="1">
      <c r="A153" s="12"/>
      <c r="B153" s="13" t="s">
        <v>285</v>
      </c>
      <c r="C153" s="13" t="s">
        <v>286</v>
      </c>
      <c r="D153" s="13" t="s">
        <v>284</v>
      </c>
      <c r="E153" s="13" t="s">
        <v>61</v>
      </c>
      <c r="F153" s="13" t="s">
        <v>71</v>
      </c>
      <c r="G153" s="13" t="s">
        <v>48</v>
      </c>
      <c r="H153" s="13" t="s">
        <v>49</v>
      </c>
      <c r="I153" s="13" t="s">
        <v>83</v>
      </c>
      <c r="J153" s="13" t="s">
        <v>51</v>
      </c>
      <c r="K153" s="13" t="s">
        <v>271</v>
      </c>
      <c r="L153" s="13" t="s">
        <v>53</v>
      </c>
      <c r="M153" s="13" t="s">
        <v>192</v>
      </c>
      <c r="N153" s="14">
        <v>140</v>
      </c>
      <c r="O153" s="14">
        <v>54.1</v>
      </c>
      <c r="P153" s="13" t="s">
        <v>55</v>
      </c>
      <c r="Q153" s="13" t="s">
        <v>85</v>
      </c>
      <c r="R153" s="13" t="s">
        <v>57</v>
      </c>
      <c r="S153" s="13" t="s">
        <v>58</v>
      </c>
      <c r="T153" s="15"/>
      <c r="U153" s="13"/>
      <c r="V153" s="15"/>
      <c r="W153" s="13"/>
      <c r="X153" s="15"/>
      <c r="Y153" s="13"/>
      <c r="Z153" s="15"/>
      <c r="AA153" s="13"/>
      <c r="AB153" s="15"/>
      <c r="AC153" s="13"/>
      <c r="AD153" s="15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>
        <f t="shared" si="4"/>
        <v>0</v>
      </c>
      <c r="AS153" s="16">
        <f t="shared" si="5"/>
        <v>0</v>
      </c>
    </row>
    <row r="154" spans="1:45" ht="62.45" customHeight="1">
      <c r="A154" s="12"/>
      <c r="B154" s="13" t="s">
        <v>287</v>
      </c>
      <c r="C154" s="13" t="s">
        <v>288</v>
      </c>
      <c r="D154" s="13" t="s">
        <v>284</v>
      </c>
      <c r="E154" s="13" t="s">
        <v>46</v>
      </c>
      <c r="F154" s="13" t="s">
        <v>71</v>
      </c>
      <c r="G154" s="13" t="s">
        <v>48</v>
      </c>
      <c r="H154" s="13" t="s">
        <v>49</v>
      </c>
      <c r="I154" s="13" t="s">
        <v>83</v>
      </c>
      <c r="J154" s="13" t="s">
        <v>51</v>
      </c>
      <c r="K154" s="13" t="s">
        <v>271</v>
      </c>
      <c r="L154" s="13" t="s">
        <v>53</v>
      </c>
      <c r="M154" s="13" t="s">
        <v>192</v>
      </c>
      <c r="N154" s="14">
        <v>170</v>
      </c>
      <c r="O154" s="14">
        <v>65.599999999999994</v>
      </c>
      <c r="P154" s="13" t="s">
        <v>55</v>
      </c>
      <c r="Q154" s="13" t="s">
        <v>85</v>
      </c>
      <c r="R154" s="13" t="s">
        <v>57</v>
      </c>
      <c r="S154" s="13" t="s">
        <v>58</v>
      </c>
      <c r="T154" s="15"/>
      <c r="U154" s="13"/>
      <c r="V154" s="15"/>
      <c r="W154" s="13"/>
      <c r="X154" s="15"/>
      <c r="Y154" s="13"/>
      <c r="Z154" s="15"/>
      <c r="AA154" s="13"/>
      <c r="AB154" s="15"/>
      <c r="AC154" s="13"/>
      <c r="AD154" s="15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>
        <f t="shared" si="4"/>
        <v>0</v>
      </c>
      <c r="AS154" s="16">
        <f t="shared" si="5"/>
        <v>0</v>
      </c>
    </row>
    <row r="155" spans="1:45" ht="62.45" customHeight="1">
      <c r="A155" s="12"/>
      <c r="B155" s="13" t="s">
        <v>287</v>
      </c>
      <c r="C155" s="13" t="s">
        <v>288</v>
      </c>
      <c r="D155" s="13" t="s">
        <v>284</v>
      </c>
      <c r="E155" s="13" t="s">
        <v>65</v>
      </c>
      <c r="F155" s="13" t="s">
        <v>71</v>
      </c>
      <c r="G155" s="13" t="s">
        <v>48</v>
      </c>
      <c r="H155" s="13" t="s">
        <v>49</v>
      </c>
      <c r="I155" s="13" t="s">
        <v>83</v>
      </c>
      <c r="J155" s="13" t="s">
        <v>51</v>
      </c>
      <c r="K155" s="13" t="s">
        <v>271</v>
      </c>
      <c r="L155" s="13" t="s">
        <v>53</v>
      </c>
      <c r="M155" s="13" t="s">
        <v>192</v>
      </c>
      <c r="N155" s="14">
        <v>170</v>
      </c>
      <c r="O155" s="14">
        <v>65.599999999999994</v>
      </c>
      <c r="P155" s="13" t="s">
        <v>55</v>
      </c>
      <c r="Q155" s="13" t="s">
        <v>85</v>
      </c>
      <c r="R155" s="13" t="s">
        <v>57</v>
      </c>
      <c r="S155" s="13" t="s">
        <v>58</v>
      </c>
      <c r="T155" s="15"/>
      <c r="U155" s="13"/>
      <c r="V155" s="15"/>
      <c r="W155" s="13"/>
      <c r="X155" s="15"/>
      <c r="Y155" s="13"/>
      <c r="Z155" s="15"/>
      <c r="AA155" s="13"/>
      <c r="AB155" s="15"/>
      <c r="AC155" s="13"/>
      <c r="AD155" s="15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>
        <f t="shared" si="4"/>
        <v>0</v>
      </c>
      <c r="AS155" s="16">
        <f t="shared" si="5"/>
        <v>0</v>
      </c>
    </row>
    <row r="156" spans="1:45" ht="62.45" customHeight="1">
      <c r="A156" s="12"/>
      <c r="B156" s="13" t="s">
        <v>289</v>
      </c>
      <c r="C156" s="13" t="s">
        <v>290</v>
      </c>
      <c r="D156" s="13" t="s">
        <v>240</v>
      </c>
      <c r="E156" s="13" t="s">
        <v>46</v>
      </c>
      <c r="F156" s="13" t="s">
        <v>71</v>
      </c>
      <c r="G156" s="13" t="s">
        <v>48</v>
      </c>
      <c r="H156" s="13" t="s">
        <v>49</v>
      </c>
      <c r="I156" s="13" t="s">
        <v>83</v>
      </c>
      <c r="J156" s="13" t="s">
        <v>51</v>
      </c>
      <c r="K156" s="13" t="s">
        <v>209</v>
      </c>
      <c r="L156" s="13" t="s">
        <v>53</v>
      </c>
      <c r="M156" s="13" t="s">
        <v>54</v>
      </c>
      <c r="N156" s="14">
        <v>130</v>
      </c>
      <c r="O156" s="14">
        <v>50.300000000000004</v>
      </c>
      <c r="P156" s="13" t="s">
        <v>55</v>
      </c>
      <c r="Q156" s="13" t="s">
        <v>56</v>
      </c>
      <c r="R156" s="13" t="s">
        <v>57</v>
      </c>
      <c r="S156" s="13" t="s">
        <v>58</v>
      </c>
      <c r="T156" s="15"/>
      <c r="U156" s="13"/>
      <c r="V156" s="15"/>
      <c r="W156" s="13"/>
      <c r="X156" s="15"/>
      <c r="Y156" s="13"/>
      <c r="Z156" s="15"/>
      <c r="AA156" s="13"/>
      <c r="AB156" s="15"/>
      <c r="AC156" s="13"/>
      <c r="AD156" s="15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>
        <f t="shared" si="4"/>
        <v>0</v>
      </c>
      <c r="AS156" s="16">
        <f t="shared" si="5"/>
        <v>0</v>
      </c>
    </row>
    <row r="157" spans="1:45" ht="62.45" customHeight="1">
      <c r="A157" s="12"/>
      <c r="B157" s="13" t="s">
        <v>289</v>
      </c>
      <c r="C157" s="13" t="s">
        <v>290</v>
      </c>
      <c r="D157" s="13" t="s">
        <v>240</v>
      </c>
      <c r="E157" s="13" t="s">
        <v>72</v>
      </c>
      <c r="F157" s="13" t="s">
        <v>71</v>
      </c>
      <c r="G157" s="13" t="s">
        <v>48</v>
      </c>
      <c r="H157" s="13" t="s">
        <v>49</v>
      </c>
      <c r="I157" s="13" t="s">
        <v>83</v>
      </c>
      <c r="J157" s="13" t="s">
        <v>51</v>
      </c>
      <c r="K157" s="13" t="s">
        <v>209</v>
      </c>
      <c r="L157" s="13" t="s">
        <v>53</v>
      </c>
      <c r="M157" s="13" t="s">
        <v>54</v>
      </c>
      <c r="N157" s="14">
        <v>130</v>
      </c>
      <c r="O157" s="14">
        <v>50.300000000000004</v>
      </c>
      <c r="P157" s="13" t="s">
        <v>55</v>
      </c>
      <c r="Q157" s="13" t="s">
        <v>56</v>
      </c>
      <c r="R157" s="13" t="s">
        <v>57</v>
      </c>
      <c r="S157" s="13" t="s">
        <v>58</v>
      </c>
      <c r="T157" s="15"/>
      <c r="U157" s="13"/>
      <c r="V157" s="15"/>
      <c r="W157" s="13"/>
      <c r="X157" s="15"/>
      <c r="Y157" s="13"/>
      <c r="Z157" s="15"/>
      <c r="AA157" s="13"/>
      <c r="AB157" s="15"/>
      <c r="AC157" s="13"/>
      <c r="AD157" s="15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>
        <f t="shared" si="4"/>
        <v>0</v>
      </c>
      <c r="AS157" s="16">
        <f t="shared" si="5"/>
        <v>0</v>
      </c>
    </row>
    <row r="158" spans="1:45" ht="62.45" customHeight="1">
      <c r="A158" s="12"/>
      <c r="B158" s="13" t="s">
        <v>289</v>
      </c>
      <c r="C158" s="13" t="s">
        <v>290</v>
      </c>
      <c r="D158" s="13" t="s">
        <v>240</v>
      </c>
      <c r="E158" s="13" t="s">
        <v>61</v>
      </c>
      <c r="F158" s="13" t="s">
        <v>71</v>
      </c>
      <c r="G158" s="13" t="s">
        <v>48</v>
      </c>
      <c r="H158" s="13" t="s">
        <v>49</v>
      </c>
      <c r="I158" s="13" t="s">
        <v>83</v>
      </c>
      <c r="J158" s="13" t="s">
        <v>51</v>
      </c>
      <c r="K158" s="13" t="s">
        <v>209</v>
      </c>
      <c r="L158" s="13" t="s">
        <v>53</v>
      </c>
      <c r="M158" s="13" t="s">
        <v>54</v>
      </c>
      <c r="N158" s="14">
        <v>130</v>
      </c>
      <c r="O158" s="14">
        <v>50.300000000000004</v>
      </c>
      <c r="P158" s="13" t="s">
        <v>55</v>
      </c>
      <c r="Q158" s="13" t="s">
        <v>56</v>
      </c>
      <c r="R158" s="13" t="s">
        <v>57</v>
      </c>
      <c r="S158" s="13" t="s">
        <v>58</v>
      </c>
      <c r="T158" s="15"/>
      <c r="U158" s="13"/>
      <c r="V158" s="15"/>
      <c r="W158" s="13"/>
      <c r="X158" s="15"/>
      <c r="Y158" s="13"/>
      <c r="Z158" s="15"/>
      <c r="AA158" s="13"/>
      <c r="AB158" s="15"/>
      <c r="AC158" s="13"/>
      <c r="AD158" s="15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>
        <f t="shared" si="4"/>
        <v>0</v>
      </c>
      <c r="AS158" s="16">
        <f t="shared" si="5"/>
        <v>0</v>
      </c>
    </row>
    <row r="159" spans="1:45" ht="62.45" customHeight="1">
      <c r="A159" s="12"/>
      <c r="B159" s="13" t="s">
        <v>291</v>
      </c>
      <c r="C159" s="13" t="s">
        <v>292</v>
      </c>
      <c r="D159" s="13" t="s">
        <v>293</v>
      </c>
      <c r="E159" s="13" t="s">
        <v>46</v>
      </c>
      <c r="F159" s="13" t="s">
        <v>71</v>
      </c>
      <c r="G159" s="13" t="s">
        <v>48</v>
      </c>
      <c r="H159" s="13" t="s">
        <v>49</v>
      </c>
      <c r="I159" s="13" t="s">
        <v>83</v>
      </c>
      <c r="J159" s="13" t="s">
        <v>51</v>
      </c>
      <c r="K159" s="13" t="s">
        <v>277</v>
      </c>
      <c r="L159" s="13" t="s">
        <v>53</v>
      </c>
      <c r="M159" s="13" t="s">
        <v>192</v>
      </c>
      <c r="N159" s="14">
        <v>150</v>
      </c>
      <c r="O159" s="14">
        <v>57.9</v>
      </c>
      <c r="P159" s="13" t="s">
        <v>55</v>
      </c>
      <c r="Q159" s="13" t="s">
        <v>85</v>
      </c>
      <c r="R159" s="13" t="s">
        <v>57</v>
      </c>
      <c r="S159" s="13" t="s">
        <v>58</v>
      </c>
      <c r="T159" s="15"/>
      <c r="U159" s="13"/>
      <c r="V159" s="15"/>
      <c r="W159" s="13"/>
      <c r="X159" s="15"/>
      <c r="Y159" s="13"/>
      <c r="Z159" s="15"/>
      <c r="AA159" s="13"/>
      <c r="AB159" s="15"/>
      <c r="AC159" s="13"/>
      <c r="AD159" s="15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>
        <f t="shared" si="4"/>
        <v>0</v>
      </c>
      <c r="AS159" s="16">
        <f t="shared" si="5"/>
        <v>0</v>
      </c>
    </row>
    <row r="160" spans="1:45" ht="62.45" customHeight="1">
      <c r="A160" s="12"/>
      <c r="B160" s="13" t="s">
        <v>291</v>
      </c>
      <c r="C160" s="13" t="s">
        <v>292</v>
      </c>
      <c r="D160" s="13" t="s">
        <v>293</v>
      </c>
      <c r="E160" s="13" t="s">
        <v>61</v>
      </c>
      <c r="F160" s="13" t="s">
        <v>71</v>
      </c>
      <c r="G160" s="13" t="s">
        <v>48</v>
      </c>
      <c r="H160" s="13" t="s">
        <v>49</v>
      </c>
      <c r="I160" s="13" t="s">
        <v>83</v>
      </c>
      <c r="J160" s="13" t="s">
        <v>51</v>
      </c>
      <c r="K160" s="13" t="s">
        <v>277</v>
      </c>
      <c r="L160" s="13" t="s">
        <v>53</v>
      </c>
      <c r="M160" s="13" t="s">
        <v>192</v>
      </c>
      <c r="N160" s="14">
        <v>150</v>
      </c>
      <c r="O160" s="14">
        <v>57.9</v>
      </c>
      <c r="P160" s="13" t="s">
        <v>55</v>
      </c>
      <c r="Q160" s="13" t="s">
        <v>85</v>
      </c>
      <c r="R160" s="13" t="s">
        <v>57</v>
      </c>
      <c r="S160" s="13" t="s">
        <v>58</v>
      </c>
      <c r="T160" s="15"/>
      <c r="U160" s="13"/>
      <c r="V160" s="15"/>
      <c r="W160" s="13"/>
      <c r="X160" s="15"/>
      <c r="Y160" s="13"/>
      <c r="Z160" s="15"/>
      <c r="AA160" s="13"/>
      <c r="AB160" s="15"/>
      <c r="AC160" s="13"/>
      <c r="AD160" s="15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>
        <f t="shared" si="4"/>
        <v>0</v>
      </c>
      <c r="AS160" s="16">
        <f t="shared" si="5"/>
        <v>0</v>
      </c>
    </row>
    <row r="161" spans="1:45" ht="62.45" customHeight="1">
      <c r="A161" s="12"/>
      <c r="B161" s="13" t="s">
        <v>294</v>
      </c>
      <c r="C161" s="13" t="s">
        <v>295</v>
      </c>
      <c r="D161" s="13" t="s">
        <v>296</v>
      </c>
      <c r="E161" s="13" t="s">
        <v>297</v>
      </c>
      <c r="F161" s="13" t="s">
        <v>71</v>
      </c>
      <c r="G161" s="13" t="s">
        <v>48</v>
      </c>
      <c r="H161" s="13" t="s">
        <v>49</v>
      </c>
      <c r="I161" s="13" t="s">
        <v>127</v>
      </c>
      <c r="J161" s="13" t="s">
        <v>51</v>
      </c>
      <c r="K161" s="13" t="s">
        <v>111</v>
      </c>
      <c r="L161" s="13" t="s">
        <v>53</v>
      </c>
      <c r="M161" s="13" t="s">
        <v>54</v>
      </c>
      <c r="N161" s="14">
        <v>180</v>
      </c>
      <c r="O161" s="14">
        <v>69.5</v>
      </c>
      <c r="P161" s="13" t="s">
        <v>55</v>
      </c>
      <c r="Q161" s="13" t="s">
        <v>56</v>
      </c>
      <c r="R161" s="13" t="s">
        <v>57</v>
      </c>
      <c r="S161" s="13" t="s">
        <v>58</v>
      </c>
      <c r="T161" s="15"/>
      <c r="U161" s="13"/>
      <c r="V161" s="15"/>
      <c r="W161" s="13"/>
      <c r="X161" s="15"/>
      <c r="Y161" s="13"/>
      <c r="Z161" s="15"/>
      <c r="AA161" s="13"/>
      <c r="AB161" s="15"/>
      <c r="AC161" s="13"/>
      <c r="AD161" s="15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>
        <f t="shared" si="4"/>
        <v>0</v>
      </c>
      <c r="AS161" s="16">
        <f t="shared" si="5"/>
        <v>0</v>
      </c>
    </row>
    <row r="162" spans="1:45" ht="62.45" customHeight="1">
      <c r="A162" s="12"/>
      <c r="B162" s="13" t="s">
        <v>298</v>
      </c>
      <c r="C162" s="13" t="s">
        <v>299</v>
      </c>
      <c r="D162" s="13" t="s">
        <v>300</v>
      </c>
      <c r="E162" s="13" t="s">
        <v>60</v>
      </c>
      <c r="F162" s="13" t="s">
        <v>71</v>
      </c>
      <c r="G162" s="13" t="s">
        <v>48</v>
      </c>
      <c r="H162" s="13" t="s">
        <v>49</v>
      </c>
      <c r="I162" s="13" t="s">
        <v>127</v>
      </c>
      <c r="J162" s="13" t="s">
        <v>51</v>
      </c>
      <c r="K162" s="13" t="s">
        <v>79</v>
      </c>
      <c r="L162" s="13" t="s">
        <v>53</v>
      </c>
      <c r="M162" s="13" t="s">
        <v>192</v>
      </c>
      <c r="N162" s="14">
        <v>160</v>
      </c>
      <c r="O162" s="14">
        <v>61.800000000000004</v>
      </c>
      <c r="P162" s="13" t="s">
        <v>55</v>
      </c>
      <c r="Q162" s="13" t="s">
        <v>56</v>
      </c>
      <c r="R162" s="13" t="s">
        <v>57</v>
      </c>
      <c r="S162" s="13" t="s">
        <v>58</v>
      </c>
      <c r="T162" s="15"/>
      <c r="U162" s="13"/>
      <c r="V162" s="15"/>
      <c r="W162" s="13"/>
      <c r="X162" s="15"/>
      <c r="Y162" s="13"/>
      <c r="Z162" s="15"/>
      <c r="AA162" s="13"/>
      <c r="AB162" s="15"/>
      <c r="AC162" s="13"/>
      <c r="AD162" s="15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>
        <f t="shared" si="4"/>
        <v>0</v>
      </c>
      <c r="AS162" s="16">
        <f t="shared" si="5"/>
        <v>0</v>
      </c>
    </row>
    <row r="163" spans="1:45" ht="62.45" customHeight="1">
      <c r="A163" s="12"/>
      <c r="B163" s="13" t="s">
        <v>301</v>
      </c>
      <c r="C163" s="13" t="s">
        <v>302</v>
      </c>
      <c r="D163" s="13" t="s">
        <v>303</v>
      </c>
      <c r="E163" s="13" t="s">
        <v>72</v>
      </c>
      <c r="F163" s="13" t="s">
        <v>71</v>
      </c>
      <c r="G163" s="13" t="s">
        <v>48</v>
      </c>
      <c r="H163" s="13" t="s">
        <v>49</v>
      </c>
      <c r="I163" s="13" t="s">
        <v>127</v>
      </c>
      <c r="J163" s="13" t="s">
        <v>51</v>
      </c>
      <c r="K163" s="13" t="s">
        <v>79</v>
      </c>
      <c r="L163" s="13" t="s">
        <v>53</v>
      </c>
      <c r="M163" s="13" t="s">
        <v>54</v>
      </c>
      <c r="N163" s="14">
        <v>130</v>
      </c>
      <c r="O163" s="14">
        <v>50.300000000000004</v>
      </c>
      <c r="P163" s="13" t="s">
        <v>55</v>
      </c>
      <c r="Q163" s="13" t="s">
        <v>85</v>
      </c>
      <c r="R163" s="13" t="s">
        <v>57</v>
      </c>
      <c r="S163" s="13" t="s">
        <v>58</v>
      </c>
      <c r="T163" s="15"/>
      <c r="U163" s="13"/>
      <c r="V163" s="15"/>
      <c r="W163" s="13"/>
      <c r="X163" s="15"/>
      <c r="Y163" s="13"/>
      <c r="Z163" s="15"/>
      <c r="AA163" s="13"/>
      <c r="AB163" s="15"/>
      <c r="AC163" s="13"/>
      <c r="AD163" s="15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>
        <f t="shared" si="4"/>
        <v>0</v>
      </c>
      <c r="AS163" s="16">
        <f t="shared" si="5"/>
        <v>0</v>
      </c>
    </row>
    <row r="164" spans="1:45" ht="62.45" customHeight="1">
      <c r="A164" s="12"/>
      <c r="B164" s="13" t="s">
        <v>301</v>
      </c>
      <c r="C164" s="13" t="s">
        <v>302</v>
      </c>
      <c r="D164" s="13" t="s">
        <v>303</v>
      </c>
      <c r="E164" s="13" t="s">
        <v>60</v>
      </c>
      <c r="F164" s="13" t="s">
        <v>71</v>
      </c>
      <c r="G164" s="13" t="s">
        <v>48</v>
      </c>
      <c r="H164" s="13" t="s">
        <v>49</v>
      </c>
      <c r="I164" s="13" t="s">
        <v>127</v>
      </c>
      <c r="J164" s="13" t="s">
        <v>51</v>
      </c>
      <c r="K164" s="13" t="s">
        <v>79</v>
      </c>
      <c r="L164" s="13" t="s">
        <v>53</v>
      </c>
      <c r="M164" s="13" t="s">
        <v>54</v>
      </c>
      <c r="N164" s="14">
        <v>130</v>
      </c>
      <c r="O164" s="14">
        <v>50.300000000000004</v>
      </c>
      <c r="P164" s="13" t="s">
        <v>55</v>
      </c>
      <c r="Q164" s="13" t="s">
        <v>85</v>
      </c>
      <c r="R164" s="13" t="s">
        <v>57</v>
      </c>
      <c r="S164" s="13" t="s">
        <v>58</v>
      </c>
      <c r="T164" s="15"/>
      <c r="U164" s="13"/>
      <c r="V164" s="15"/>
      <c r="W164" s="13"/>
      <c r="X164" s="15"/>
      <c r="Y164" s="13"/>
      <c r="Z164" s="15"/>
      <c r="AA164" s="13"/>
      <c r="AB164" s="15"/>
      <c r="AC164" s="13"/>
      <c r="AD164" s="15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>
        <f t="shared" si="4"/>
        <v>0</v>
      </c>
      <c r="AS164" s="16">
        <f t="shared" si="5"/>
        <v>0</v>
      </c>
    </row>
    <row r="165" spans="1:45" ht="62.45" customHeight="1">
      <c r="A165" s="12"/>
      <c r="B165" s="13" t="s">
        <v>304</v>
      </c>
      <c r="C165" s="13" t="s">
        <v>305</v>
      </c>
      <c r="D165" s="13" t="s">
        <v>303</v>
      </c>
      <c r="E165" s="13" t="s">
        <v>60</v>
      </c>
      <c r="F165" s="13" t="s">
        <v>71</v>
      </c>
      <c r="G165" s="13" t="s">
        <v>48</v>
      </c>
      <c r="H165" s="13" t="s">
        <v>49</v>
      </c>
      <c r="I165" s="13" t="s">
        <v>127</v>
      </c>
      <c r="J165" s="13" t="s">
        <v>51</v>
      </c>
      <c r="K165" s="13" t="s">
        <v>79</v>
      </c>
      <c r="L165" s="13" t="s">
        <v>53</v>
      </c>
      <c r="M165" s="13" t="s">
        <v>54</v>
      </c>
      <c r="N165" s="14">
        <v>150</v>
      </c>
      <c r="O165" s="14">
        <v>57.9</v>
      </c>
      <c r="P165" s="13" t="s">
        <v>55</v>
      </c>
      <c r="Q165" s="13" t="s">
        <v>85</v>
      </c>
      <c r="R165" s="13" t="s">
        <v>57</v>
      </c>
      <c r="S165" s="13" t="s">
        <v>58</v>
      </c>
      <c r="T165" s="15"/>
      <c r="U165" s="13"/>
      <c r="V165" s="15"/>
      <c r="W165" s="13"/>
      <c r="X165" s="15"/>
      <c r="Y165" s="13"/>
      <c r="Z165" s="15"/>
      <c r="AA165" s="13"/>
      <c r="AB165" s="15"/>
      <c r="AC165" s="13"/>
      <c r="AD165" s="15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>
        <f t="shared" si="4"/>
        <v>0</v>
      </c>
      <c r="AS165" s="16">
        <f t="shared" si="5"/>
        <v>0</v>
      </c>
    </row>
    <row r="166" spans="1:45" ht="62.45" customHeight="1">
      <c r="A166" s="12"/>
      <c r="B166" s="13" t="s">
        <v>306</v>
      </c>
      <c r="C166" s="13" t="s">
        <v>307</v>
      </c>
      <c r="D166" s="13" t="s">
        <v>308</v>
      </c>
      <c r="E166" s="13" t="s">
        <v>46</v>
      </c>
      <c r="F166" s="13" t="s">
        <v>47</v>
      </c>
      <c r="G166" s="13" t="s">
        <v>48</v>
      </c>
      <c r="H166" s="13" t="s">
        <v>49</v>
      </c>
      <c r="I166" s="13" t="s">
        <v>127</v>
      </c>
      <c r="J166" s="13" t="s">
        <v>51</v>
      </c>
      <c r="K166" s="13" t="s">
        <v>79</v>
      </c>
      <c r="L166" s="13" t="s">
        <v>53</v>
      </c>
      <c r="M166" s="13" t="s">
        <v>192</v>
      </c>
      <c r="N166" s="14">
        <v>170</v>
      </c>
      <c r="O166" s="14">
        <v>65.599999999999994</v>
      </c>
      <c r="P166" s="13" t="s">
        <v>55</v>
      </c>
      <c r="Q166" s="13" t="s">
        <v>85</v>
      </c>
      <c r="R166" s="13" t="s">
        <v>57</v>
      </c>
      <c r="S166" s="13" t="s">
        <v>58</v>
      </c>
      <c r="T166" s="15"/>
      <c r="U166" s="13"/>
      <c r="V166" s="15"/>
      <c r="W166" s="13"/>
      <c r="X166" s="15"/>
      <c r="Y166" s="13"/>
      <c r="Z166" s="15"/>
      <c r="AA166" s="13"/>
      <c r="AB166" s="15"/>
      <c r="AC166" s="13"/>
      <c r="AD166" s="15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>
        <f t="shared" si="4"/>
        <v>0</v>
      </c>
      <c r="AS166" s="16">
        <f t="shared" si="5"/>
        <v>0</v>
      </c>
    </row>
    <row r="167" spans="1:45" ht="62.45" customHeight="1">
      <c r="A167" s="12"/>
      <c r="B167" s="13" t="s">
        <v>309</v>
      </c>
      <c r="C167" s="13" t="s">
        <v>310</v>
      </c>
      <c r="D167" s="13" t="s">
        <v>311</v>
      </c>
      <c r="E167" s="13" t="s">
        <v>61</v>
      </c>
      <c r="F167" s="13" t="s">
        <v>47</v>
      </c>
      <c r="G167" s="13" t="s">
        <v>48</v>
      </c>
      <c r="H167" s="13" t="s">
        <v>49</v>
      </c>
      <c r="I167" s="13" t="s">
        <v>127</v>
      </c>
      <c r="J167" s="13" t="s">
        <v>51</v>
      </c>
      <c r="K167" s="13" t="s">
        <v>79</v>
      </c>
      <c r="L167" s="13" t="s">
        <v>53</v>
      </c>
      <c r="M167" s="13" t="s">
        <v>54</v>
      </c>
      <c r="N167" s="14">
        <v>160</v>
      </c>
      <c r="O167" s="14">
        <v>61.800000000000004</v>
      </c>
      <c r="P167" s="13" t="s">
        <v>55</v>
      </c>
      <c r="Q167" s="13" t="s">
        <v>85</v>
      </c>
      <c r="R167" s="13" t="s">
        <v>57</v>
      </c>
      <c r="S167" s="13" t="s">
        <v>58</v>
      </c>
      <c r="T167" s="15"/>
      <c r="U167" s="13"/>
      <c r="V167" s="15"/>
      <c r="W167" s="13"/>
      <c r="X167" s="15"/>
      <c r="Y167" s="13"/>
      <c r="Z167" s="15"/>
      <c r="AA167" s="13"/>
      <c r="AB167" s="15"/>
      <c r="AC167" s="13"/>
      <c r="AD167" s="15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>
        <f t="shared" si="4"/>
        <v>0</v>
      </c>
      <c r="AS167" s="16">
        <f t="shared" si="5"/>
        <v>0</v>
      </c>
    </row>
    <row r="168" spans="1:45" ht="62.45" customHeight="1">
      <c r="A168" s="12"/>
      <c r="B168" s="13" t="s">
        <v>312</v>
      </c>
      <c r="C168" s="13" t="s">
        <v>313</v>
      </c>
      <c r="D168" s="13" t="s">
        <v>293</v>
      </c>
      <c r="E168" s="13" t="s">
        <v>59</v>
      </c>
      <c r="F168" s="13" t="s">
        <v>47</v>
      </c>
      <c r="G168" s="13" t="s">
        <v>48</v>
      </c>
      <c r="H168" s="13" t="s">
        <v>49</v>
      </c>
      <c r="I168" s="13" t="s">
        <v>83</v>
      </c>
      <c r="J168" s="13" t="s">
        <v>51</v>
      </c>
      <c r="K168" s="13" t="s">
        <v>277</v>
      </c>
      <c r="L168" s="13" t="s">
        <v>53</v>
      </c>
      <c r="M168" s="13" t="s">
        <v>192</v>
      </c>
      <c r="N168" s="14">
        <v>190</v>
      </c>
      <c r="O168" s="14">
        <v>73.399999999999991</v>
      </c>
      <c r="P168" s="13" t="s">
        <v>55</v>
      </c>
      <c r="Q168" s="13" t="s">
        <v>56</v>
      </c>
      <c r="R168" s="13" t="s">
        <v>57</v>
      </c>
      <c r="S168" s="13" t="s">
        <v>58</v>
      </c>
      <c r="T168" s="15"/>
      <c r="U168" s="13"/>
      <c r="V168" s="15"/>
      <c r="W168" s="13"/>
      <c r="X168" s="15"/>
      <c r="Y168" s="13"/>
      <c r="Z168" s="15"/>
      <c r="AA168" s="13"/>
      <c r="AB168" s="15"/>
      <c r="AC168" s="13"/>
      <c r="AD168" s="15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>
        <f t="shared" si="4"/>
        <v>0</v>
      </c>
      <c r="AS168" s="16">
        <f t="shared" si="5"/>
        <v>0</v>
      </c>
    </row>
    <row r="169" spans="1:45" ht="62.45" customHeight="1">
      <c r="A169" s="12"/>
      <c r="B169" s="13" t="s">
        <v>312</v>
      </c>
      <c r="C169" s="13" t="s">
        <v>313</v>
      </c>
      <c r="D169" s="13" t="s">
        <v>293</v>
      </c>
      <c r="E169" s="13" t="s">
        <v>61</v>
      </c>
      <c r="F169" s="13" t="s">
        <v>47</v>
      </c>
      <c r="G169" s="13" t="s">
        <v>48</v>
      </c>
      <c r="H169" s="13" t="s">
        <v>49</v>
      </c>
      <c r="I169" s="13" t="s">
        <v>83</v>
      </c>
      <c r="J169" s="13" t="s">
        <v>51</v>
      </c>
      <c r="K169" s="13" t="s">
        <v>277</v>
      </c>
      <c r="L169" s="13" t="s">
        <v>53</v>
      </c>
      <c r="M169" s="13" t="s">
        <v>192</v>
      </c>
      <c r="N169" s="14">
        <v>190</v>
      </c>
      <c r="O169" s="14">
        <v>73.399999999999991</v>
      </c>
      <c r="P169" s="13" t="s">
        <v>55</v>
      </c>
      <c r="Q169" s="13" t="s">
        <v>56</v>
      </c>
      <c r="R169" s="13" t="s">
        <v>57</v>
      </c>
      <c r="S169" s="13" t="s">
        <v>58</v>
      </c>
      <c r="T169" s="15"/>
      <c r="U169" s="13"/>
      <c r="V169" s="15"/>
      <c r="W169" s="13"/>
      <c r="X169" s="15"/>
      <c r="Y169" s="13"/>
      <c r="Z169" s="15"/>
      <c r="AA169" s="13"/>
      <c r="AB169" s="15"/>
      <c r="AC169" s="13"/>
      <c r="AD169" s="15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>
        <f t="shared" si="4"/>
        <v>0</v>
      </c>
      <c r="AS169" s="16">
        <f t="shared" si="5"/>
        <v>0</v>
      </c>
    </row>
    <row r="170" spans="1:45" ht="62.45" customHeight="1">
      <c r="A170" s="12"/>
      <c r="B170" s="13" t="s">
        <v>314</v>
      </c>
      <c r="C170" s="13" t="s">
        <v>315</v>
      </c>
      <c r="D170" s="13" t="s">
        <v>293</v>
      </c>
      <c r="E170" s="13" t="s">
        <v>46</v>
      </c>
      <c r="F170" s="13" t="s">
        <v>47</v>
      </c>
      <c r="G170" s="13" t="s">
        <v>48</v>
      </c>
      <c r="H170" s="13" t="s">
        <v>49</v>
      </c>
      <c r="I170" s="13" t="s">
        <v>83</v>
      </c>
      <c r="J170" s="13" t="s">
        <v>51</v>
      </c>
      <c r="K170" s="13" t="s">
        <v>277</v>
      </c>
      <c r="L170" s="13" t="s">
        <v>53</v>
      </c>
      <c r="M170" s="13" t="s">
        <v>192</v>
      </c>
      <c r="N170" s="14">
        <v>150</v>
      </c>
      <c r="O170" s="14">
        <v>57.9</v>
      </c>
      <c r="P170" s="13" t="s">
        <v>55</v>
      </c>
      <c r="Q170" s="13" t="s">
        <v>85</v>
      </c>
      <c r="R170" s="13" t="s">
        <v>57</v>
      </c>
      <c r="S170" s="13" t="s">
        <v>58</v>
      </c>
      <c r="T170" s="15"/>
      <c r="U170" s="13"/>
      <c r="V170" s="15"/>
      <c r="W170" s="13"/>
      <c r="X170" s="15"/>
      <c r="Y170" s="13"/>
      <c r="Z170" s="15"/>
      <c r="AA170" s="13"/>
      <c r="AB170" s="15"/>
      <c r="AC170" s="13"/>
      <c r="AD170" s="15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>
        <f t="shared" si="4"/>
        <v>0</v>
      </c>
      <c r="AS170" s="16">
        <f t="shared" si="5"/>
        <v>0</v>
      </c>
    </row>
    <row r="171" spans="1:45" ht="62.45" customHeight="1">
      <c r="A171" s="12"/>
      <c r="B171" s="13" t="s">
        <v>314</v>
      </c>
      <c r="C171" s="13" t="s">
        <v>315</v>
      </c>
      <c r="D171" s="13" t="s">
        <v>293</v>
      </c>
      <c r="E171" s="13" t="s">
        <v>59</v>
      </c>
      <c r="F171" s="13" t="s">
        <v>47</v>
      </c>
      <c r="G171" s="13" t="s">
        <v>48</v>
      </c>
      <c r="H171" s="13" t="s">
        <v>49</v>
      </c>
      <c r="I171" s="13" t="s">
        <v>83</v>
      </c>
      <c r="J171" s="13" t="s">
        <v>51</v>
      </c>
      <c r="K171" s="13" t="s">
        <v>277</v>
      </c>
      <c r="L171" s="13" t="s">
        <v>53</v>
      </c>
      <c r="M171" s="13" t="s">
        <v>192</v>
      </c>
      <c r="N171" s="14">
        <v>150</v>
      </c>
      <c r="O171" s="14">
        <v>57.9</v>
      </c>
      <c r="P171" s="13" t="s">
        <v>55</v>
      </c>
      <c r="Q171" s="13" t="s">
        <v>85</v>
      </c>
      <c r="R171" s="13" t="s">
        <v>57</v>
      </c>
      <c r="S171" s="13" t="s">
        <v>58</v>
      </c>
      <c r="T171" s="15"/>
      <c r="U171" s="13"/>
      <c r="V171" s="15"/>
      <c r="W171" s="13"/>
      <c r="X171" s="15"/>
      <c r="Y171" s="13"/>
      <c r="Z171" s="15"/>
      <c r="AA171" s="13"/>
      <c r="AB171" s="15"/>
      <c r="AC171" s="13"/>
      <c r="AD171" s="15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>
        <f t="shared" si="4"/>
        <v>0</v>
      </c>
      <c r="AS171" s="16">
        <f t="shared" si="5"/>
        <v>0</v>
      </c>
    </row>
    <row r="172" spans="1:45" ht="62.45" customHeight="1">
      <c r="A172" s="12"/>
      <c r="B172" s="13" t="s">
        <v>316</v>
      </c>
      <c r="C172" s="13" t="s">
        <v>317</v>
      </c>
      <c r="D172" s="13" t="s">
        <v>284</v>
      </c>
      <c r="E172" s="13" t="s">
        <v>61</v>
      </c>
      <c r="F172" s="13" t="s">
        <v>47</v>
      </c>
      <c r="G172" s="13" t="s">
        <v>48</v>
      </c>
      <c r="H172" s="13" t="s">
        <v>49</v>
      </c>
      <c r="I172" s="13" t="s">
        <v>83</v>
      </c>
      <c r="J172" s="13" t="s">
        <v>51</v>
      </c>
      <c r="K172" s="13" t="s">
        <v>271</v>
      </c>
      <c r="L172" s="13" t="s">
        <v>53</v>
      </c>
      <c r="M172" s="13" t="s">
        <v>192</v>
      </c>
      <c r="N172" s="14">
        <v>160</v>
      </c>
      <c r="O172" s="14">
        <v>61.800000000000004</v>
      </c>
      <c r="P172" s="13" t="s">
        <v>55</v>
      </c>
      <c r="Q172" s="13" t="s">
        <v>85</v>
      </c>
      <c r="R172" s="13" t="s">
        <v>57</v>
      </c>
      <c r="S172" s="13" t="s">
        <v>58</v>
      </c>
      <c r="T172" s="15"/>
      <c r="U172" s="13"/>
      <c r="V172" s="15"/>
      <c r="W172" s="13"/>
      <c r="X172" s="15"/>
      <c r="Y172" s="13"/>
      <c r="Z172" s="15"/>
      <c r="AA172" s="13"/>
      <c r="AB172" s="15"/>
      <c r="AC172" s="13"/>
      <c r="AD172" s="15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>
        <f t="shared" si="4"/>
        <v>0</v>
      </c>
      <c r="AS172" s="16">
        <f t="shared" si="5"/>
        <v>0</v>
      </c>
    </row>
    <row r="173" spans="1:45" ht="62.45" customHeight="1">
      <c r="A173" s="12"/>
      <c r="B173" s="13" t="s">
        <v>316</v>
      </c>
      <c r="C173" s="13" t="s">
        <v>317</v>
      </c>
      <c r="D173" s="13" t="s">
        <v>284</v>
      </c>
      <c r="E173" s="13" t="s">
        <v>318</v>
      </c>
      <c r="F173" s="13" t="s">
        <v>47</v>
      </c>
      <c r="G173" s="13" t="s">
        <v>48</v>
      </c>
      <c r="H173" s="13" t="s">
        <v>49</v>
      </c>
      <c r="I173" s="13" t="s">
        <v>83</v>
      </c>
      <c r="J173" s="13" t="s">
        <v>51</v>
      </c>
      <c r="K173" s="13" t="s">
        <v>271</v>
      </c>
      <c r="L173" s="13" t="s">
        <v>53</v>
      </c>
      <c r="M173" s="13" t="s">
        <v>192</v>
      </c>
      <c r="N173" s="14">
        <v>160</v>
      </c>
      <c r="O173" s="14">
        <v>61.800000000000004</v>
      </c>
      <c r="P173" s="13" t="s">
        <v>55</v>
      </c>
      <c r="Q173" s="13" t="s">
        <v>85</v>
      </c>
      <c r="R173" s="13" t="s">
        <v>57</v>
      </c>
      <c r="S173" s="13" t="s">
        <v>58</v>
      </c>
      <c r="T173" s="15"/>
      <c r="U173" s="13"/>
      <c r="V173" s="15"/>
      <c r="W173" s="13"/>
      <c r="X173" s="15"/>
      <c r="Y173" s="13"/>
      <c r="Z173" s="15"/>
      <c r="AA173" s="13"/>
      <c r="AB173" s="15"/>
      <c r="AC173" s="13"/>
      <c r="AD173" s="15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>
        <f t="shared" si="4"/>
        <v>0</v>
      </c>
      <c r="AS173" s="16">
        <f t="shared" si="5"/>
        <v>0</v>
      </c>
    </row>
    <row r="174" spans="1:45" ht="62.45" customHeight="1">
      <c r="A174" s="12"/>
      <c r="B174" s="13" t="s">
        <v>319</v>
      </c>
      <c r="C174" s="13" t="s">
        <v>320</v>
      </c>
      <c r="D174" s="13" t="s">
        <v>284</v>
      </c>
      <c r="E174" s="13" t="s">
        <v>318</v>
      </c>
      <c r="F174" s="13" t="s">
        <v>47</v>
      </c>
      <c r="G174" s="13" t="s">
        <v>48</v>
      </c>
      <c r="H174" s="13" t="s">
        <v>49</v>
      </c>
      <c r="I174" s="13" t="s">
        <v>83</v>
      </c>
      <c r="J174" s="13" t="s">
        <v>51</v>
      </c>
      <c r="K174" s="13" t="s">
        <v>271</v>
      </c>
      <c r="L174" s="13" t="s">
        <v>53</v>
      </c>
      <c r="M174" s="13" t="s">
        <v>192</v>
      </c>
      <c r="N174" s="14">
        <v>170</v>
      </c>
      <c r="O174" s="14">
        <v>65.599999999999994</v>
      </c>
      <c r="P174" s="13" t="s">
        <v>55</v>
      </c>
      <c r="Q174" s="13" t="s">
        <v>85</v>
      </c>
      <c r="R174" s="13" t="s">
        <v>57</v>
      </c>
      <c r="S174" s="13" t="s">
        <v>58</v>
      </c>
      <c r="T174" s="15"/>
      <c r="U174" s="13"/>
      <c r="V174" s="15"/>
      <c r="W174" s="13"/>
      <c r="X174" s="15"/>
      <c r="Y174" s="13"/>
      <c r="Z174" s="15"/>
      <c r="AA174" s="13"/>
      <c r="AB174" s="15"/>
      <c r="AC174" s="13"/>
      <c r="AD174" s="15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>
        <f t="shared" si="4"/>
        <v>0</v>
      </c>
      <c r="AS174" s="16">
        <f t="shared" si="5"/>
        <v>0</v>
      </c>
    </row>
    <row r="175" spans="1:45" ht="62.45" customHeight="1">
      <c r="A175" s="12"/>
      <c r="B175" s="13" t="s">
        <v>321</v>
      </c>
      <c r="C175" s="13" t="s">
        <v>322</v>
      </c>
      <c r="D175" s="13" t="s">
        <v>323</v>
      </c>
      <c r="E175" s="13" t="s">
        <v>324</v>
      </c>
      <c r="F175" s="13" t="s">
        <v>47</v>
      </c>
      <c r="G175" s="13" t="s">
        <v>48</v>
      </c>
      <c r="H175" s="13" t="s">
        <v>49</v>
      </c>
      <c r="I175" s="13" t="s">
        <v>83</v>
      </c>
      <c r="J175" s="13" t="s">
        <v>51</v>
      </c>
      <c r="K175" s="13" t="s">
        <v>209</v>
      </c>
      <c r="L175" s="13" t="s">
        <v>53</v>
      </c>
      <c r="M175" s="13" t="s">
        <v>54</v>
      </c>
      <c r="N175" s="14">
        <v>160</v>
      </c>
      <c r="O175" s="14">
        <v>61.800000000000004</v>
      </c>
      <c r="P175" s="13" t="s">
        <v>55</v>
      </c>
      <c r="Q175" s="13" t="s">
        <v>85</v>
      </c>
      <c r="R175" s="13" t="s">
        <v>57</v>
      </c>
      <c r="S175" s="13" t="s">
        <v>58</v>
      </c>
      <c r="T175" s="15"/>
      <c r="U175" s="13"/>
      <c r="V175" s="15"/>
      <c r="W175" s="13"/>
      <c r="X175" s="15"/>
      <c r="Y175" s="13"/>
      <c r="Z175" s="15"/>
      <c r="AA175" s="13"/>
      <c r="AB175" s="15"/>
      <c r="AC175" s="13"/>
      <c r="AD175" s="15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>
        <f t="shared" si="4"/>
        <v>0</v>
      </c>
      <c r="AS175" s="16">
        <f t="shared" si="5"/>
        <v>0</v>
      </c>
    </row>
    <row r="176" spans="1:45" ht="62.45" customHeight="1">
      <c r="A176" s="12"/>
      <c r="B176" s="13" t="s">
        <v>321</v>
      </c>
      <c r="C176" s="13" t="s">
        <v>322</v>
      </c>
      <c r="D176" s="13" t="s">
        <v>323</v>
      </c>
      <c r="E176" s="13" t="s">
        <v>325</v>
      </c>
      <c r="F176" s="13" t="s">
        <v>47</v>
      </c>
      <c r="G176" s="13" t="s">
        <v>48</v>
      </c>
      <c r="H176" s="13" t="s">
        <v>49</v>
      </c>
      <c r="I176" s="13" t="s">
        <v>83</v>
      </c>
      <c r="J176" s="13" t="s">
        <v>51</v>
      </c>
      <c r="K176" s="13" t="s">
        <v>209</v>
      </c>
      <c r="L176" s="13" t="s">
        <v>53</v>
      </c>
      <c r="M176" s="13" t="s">
        <v>54</v>
      </c>
      <c r="N176" s="14">
        <v>160</v>
      </c>
      <c r="O176" s="14">
        <v>61.800000000000004</v>
      </c>
      <c r="P176" s="13" t="s">
        <v>55</v>
      </c>
      <c r="Q176" s="13" t="s">
        <v>85</v>
      </c>
      <c r="R176" s="13" t="s">
        <v>57</v>
      </c>
      <c r="S176" s="13" t="s">
        <v>58</v>
      </c>
      <c r="T176" s="15"/>
      <c r="U176" s="13"/>
      <c r="V176" s="15"/>
      <c r="W176" s="13"/>
      <c r="X176" s="15"/>
      <c r="Y176" s="13"/>
      <c r="Z176" s="15"/>
      <c r="AA176" s="13"/>
      <c r="AB176" s="15"/>
      <c r="AC176" s="13"/>
      <c r="AD176" s="15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>
        <f t="shared" si="4"/>
        <v>0</v>
      </c>
      <c r="AS176" s="16">
        <f t="shared" si="5"/>
        <v>0</v>
      </c>
    </row>
    <row r="177" spans="1:45" ht="62.45" customHeight="1">
      <c r="A177" s="12"/>
      <c r="B177" s="13" t="s">
        <v>326</v>
      </c>
      <c r="C177" s="13" t="s">
        <v>327</v>
      </c>
      <c r="D177" s="13" t="s">
        <v>276</v>
      </c>
      <c r="E177" s="13" t="s">
        <v>46</v>
      </c>
      <c r="F177" s="13" t="s">
        <v>47</v>
      </c>
      <c r="G177" s="13" t="s">
        <v>48</v>
      </c>
      <c r="H177" s="13" t="s">
        <v>49</v>
      </c>
      <c r="I177" s="13" t="s">
        <v>50</v>
      </c>
      <c r="J177" s="13" t="s">
        <v>51</v>
      </c>
      <c r="K177" s="13" t="s">
        <v>277</v>
      </c>
      <c r="L177" s="13" t="s">
        <v>53</v>
      </c>
      <c r="M177" s="13" t="s">
        <v>192</v>
      </c>
      <c r="N177" s="14">
        <v>100</v>
      </c>
      <c r="O177" s="14">
        <v>38.6</v>
      </c>
      <c r="P177" s="13" t="s">
        <v>55</v>
      </c>
      <c r="Q177" s="13" t="s">
        <v>85</v>
      </c>
      <c r="R177" s="13" t="s">
        <v>57</v>
      </c>
      <c r="S177" s="13" t="s">
        <v>58</v>
      </c>
      <c r="T177" s="15"/>
      <c r="U177" s="13"/>
      <c r="V177" s="15"/>
      <c r="W177" s="13"/>
      <c r="X177" s="15"/>
      <c r="Y177" s="13"/>
      <c r="Z177" s="15"/>
      <c r="AA177" s="13"/>
      <c r="AB177" s="15"/>
      <c r="AC177" s="13"/>
      <c r="AD177" s="15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>
        <f t="shared" si="4"/>
        <v>0</v>
      </c>
      <c r="AS177" s="16">
        <f t="shared" si="5"/>
        <v>0</v>
      </c>
    </row>
    <row r="178" spans="1:45" ht="62.45" customHeight="1">
      <c r="A178" s="12"/>
      <c r="B178" s="13" t="s">
        <v>326</v>
      </c>
      <c r="C178" s="13" t="s">
        <v>327</v>
      </c>
      <c r="D178" s="13" t="s">
        <v>276</v>
      </c>
      <c r="E178" s="13" t="s">
        <v>59</v>
      </c>
      <c r="F178" s="13" t="s">
        <v>47</v>
      </c>
      <c r="G178" s="13" t="s">
        <v>48</v>
      </c>
      <c r="H178" s="13" t="s">
        <v>49</v>
      </c>
      <c r="I178" s="13" t="s">
        <v>50</v>
      </c>
      <c r="J178" s="13" t="s">
        <v>51</v>
      </c>
      <c r="K178" s="13" t="s">
        <v>277</v>
      </c>
      <c r="L178" s="13" t="s">
        <v>53</v>
      </c>
      <c r="M178" s="13" t="s">
        <v>192</v>
      </c>
      <c r="N178" s="14">
        <v>100</v>
      </c>
      <c r="O178" s="14">
        <v>38.6</v>
      </c>
      <c r="P178" s="13" t="s">
        <v>55</v>
      </c>
      <c r="Q178" s="13" t="s">
        <v>85</v>
      </c>
      <c r="R178" s="13" t="s">
        <v>57</v>
      </c>
      <c r="S178" s="13" t="s">
        <v>58</v>
      </c>
      <c r="T178" s="15"/>
      <c r="U178" s="13"/>
      <c r="V178" s="15"/>
      <c r="W178" s="13"/>
      <c r="X178" s="15"/>
      <c r="Y178" s="13"/>
      <c r="Z178" s="15"/>
      <c r="AA178" s="13"/>
      <c r="AB178" s="15"/>
      <c r="AC178" s="13"/>
      <c r="AD178" s="15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>
        <f t="shared" si="4"/>
        <v>0</v>
      </c>
      <c r="AS178" s="16">
        <f t="shared" si="5"/>
        <v>0</v>
      </c>
    </row>
    <row r="179" spans="1:45" ht="62.45" customHeight="1">
      <c r="A179" s="12"/>
      <c r="B179" s="13" t="s">
        <v>328</v>
      </c>
      <c r="C179" s="13" t="s">
        <v>329</v>
      </c>
      <c r="D179" s="13" t="s">
        <v>270</v>
      </c>
      <c r="E179" s="13" t="s">
        <v>61</v>
      </c>
      <c r="F179" s="13" t="s">
        <v>47</v>
      </c>
      <c r="G179" s="13" t="s">
        <v>48</v>
      </c>
      <c r="H179" s="13" t="s">
        <v>49</v>
      </c>
      <c r="I179" s="13" t="s">
        <v>50</v>
      </c>
      <c r="J179" s="13" t="s">
        <v>51</v>
      </c>
      <c r="K179" s="13" t="s">
        <v>271</v>
      </c>
      <c r="L179" s="13" t="s">
        <v>53</v>
      </c>
      <c r="M179" s="13" t="s">
        <v>192</v>
      </c>
      <c r="N179" s="14">
        <v>90</v>
      </c>
      <c r="O179" s="14">
        <v>34.800000000000004</v>
      </c>
      <c r="P179" s="13" t="s">
        <v>55</v>
      </c>
      <c r="Q179" s="13" t="s">
        <v>85</v>
      </c>
      <c r="R179" s="13" t="s">
        <v>57</v>
      </c>
      <c r="S179" s="13" t="s">
        <v>58</v>
      </c>
      <c r="T179" s="15"/>
      <c r="U179" s="13"/>
      <c r="V179" s="15"/>
      <c r="W179" s="13"/>
      <c r="X179" s="15"/>
      <c r="Y179" s="13"/>
      <c r="Z179" s="15"/>
      <c r="AA179" s="13"/>
      <c r="AB179" s="15"/>
      <c r="AC179" s="13"/>
      <c r="AD179" s="15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>
        <f t="shared" si="4"/>
        <v>0</v>
      </c>
      <c r="AS179" s="16">
        <f t="shared" si="5"/>
        <v>0</v>
      </c>
    </row>
    <row r="180" spans="1:45" ht="62.45" customHeight="1">
      <c r="A180" s="12"/>
      <c r="B180" s="13" t="s">
        <v>330</v>
      </c>
      <c r="C180" s="13" t="s">
        <v>331</v>
      </c>
      <c r="D180" s="13" t="s">
        <v>332</v>
      </c>
      <c r="E180" s="13" t="s">
        <v>324</v>
      </c>
      <c r="F180" s="13" t="s">
        <v>47</v>
      </c>
      <c r="G180" s="13" t="s">
        <v>48</v>
      </c>
      <c r="H180" s="13" t="s">
        <v>49</v>
      </c>
      <c r="I180" s="13" t="s">
        <v>50</v>
      </c>
      <c r="J180" s="13" t="s">
        <v>51</v>
      </c>
      <c r="K180" s="13" t="s">
        <v>209</v>
      </c>
      <c r="L180" s="13" t="s">
        <v>53</v>
      </c>
      <c r="M180" s="13" t="s">
        <v>54</v>
      </c>
      <c r="N180" s="14">
        <v>110</v>
      </c>
      <c r="O180" s="14">
        <v>42.5</v>
      </c>
      <c r="P180" s="13" t="s">
        <v>55</v>
      </c>
      <c r="Q180" s="13" t="s">
        <v>85</v>
      </c>
      <c r="R180" s="13" t="s">
        <v>57</v>
      </c>
      <c r="S180" s="13" t="s">
        <v>58</v>
      </c>
      <c r="T180" s="15"/>
      <c r="U180" s="13"/>
      <c r="V180" s="15"/>
      <c r="W180" s="13"/>
      <c r="X180" s="15"/>
      <c r="Y180" s="13"/>
      <c r="Z180" s="15"/>
      <c r="AA180" s="13"/>
      <c r="AB180" s="15"/>
      <c r="AC180" s="13"/>
      <c r="AD180" s="15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>
        <f t="shared" si="4"/>
        <v>0</v>
      </c>
      <c r="AS180" s="16">
        <f t="shared" si="5"/>
        <v>0</v>
      </c>
    </row>
    <row r="181" spans="1:45" ht="62.45" customHeight="1">
      <c r="A181" s="12"/>
      <c r="B181" s="13" t="s">
        <v>330</v>
      </c>
      <c r="C181" s="13" t="s">
        <v>331</v>
      </c>
      <c r="D181" s="13" t="s">
        <v>332</v>
      </c>
      <c r="E181" s="13" t="s">
        <v>325</v>
      </c>
      <c r="F181" s="13" t="s">
        <v>47</v>
      </c>
      <c r="G181" s="13" t="s">
        <v>48</v>
      </c>
      <c r="H181" s="13" t="s">
        <v>49</v>
      </c>
      <c r="I181" s="13" t="s">
        <v>50</v>
      </c>
      <c r="J181" s="13" t="s">
        <v>51</v>
      </c>
      <c r="K181" s="13" t="s">
        <v>209</v>
      </c>
      <c r="L181" s="13" t="s">
        <v>53</v>
      </c>
      <c r="M181" s="13" t="s">
        <v>54</v>
      </c>
      <c r="N181" s="14">
        <v>110</v>
      </c>
      <c r="O181" s="14">
        <v>42.5</v>
      </c>
      <c r="P181" s="13" t="s">
        <v>55</v>
      </c>
      <c r="Q181" s="13" t="s">
        <v>85</v>
      </c>
      <c r="R181" s="13" t="s">
        <v>57</v>
      </c>
      <c r="S181" s="13" t="s">
        <v>58</v>
      </c>
      <c r="T181" s="15"/>
      <c r="U181" s="13"/>
      <c r="V181" s="15"/>
      <c r="W181" s="13"/>
      <c r="X181" s="15"/>
      <c r="Y181" s="13"/>
      <c r="Z181" s="15"/>
      <c r="AA181" s="13"/>
      <c r="AB181" s="15"/>
      <c r="AC181" s="13"/>
      <c r="AD181" s="15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>
        <f t="shared" si="4"/>
        <v>0</v>
      </c>
      <c r="AS181" s="16">
        <f t="shared" si="5"/>
        <v>0</v>
      </c>
    </row>
    <row r="182" spans="1:45" ht="62.45" customHeight="1">
      <c r="A182" s="12"/>
      <c r="B182" s="13" t="s">
        <v>333</v>
      </c>
      <c r="C182" s="13" t="s">
        <v>334</v>
      </c>
      <c r="D182" s="13" t="s">
        <v>270</v>
      </c>
      <c r="E182" s="13" t="s">
        <v>46</v>
      </c>
      <c r="F182" s="13" t="s">
        <v>47</v>
      </c>
      <c r="G182" s="13" t="s">
        <v>48</v>
      </c>
      <c r="H182" s="13" t="s">
        <v>49</v>
      </c>
      <c r="I182" s="13" t="s">
        <v>50</v>
      </c>
      <c r="J182" s="13" t="s">
        <v>51</v>
      </c>
      <c r="K182" s="13" t="s">
        <v>271</v>
      </c>
      <c r="L182" s="13" t="s">
        <v>53</v>
      </c>
      <c r="M182" s="13" t="s">
        <v>192</v>
      </c>
      <c r="N182" s="14">
        <v>120</v>
      </c>
      <c r="O182" s="14">
        <v>46.300000000000004</v>
      </c>
      <c r="P182" s="13" t="s">
        <v>55</v>
      </c>
      <c r="Q182" s="13" t="s">
        <v>56</v>
      </c>
      <c r="R182" s="13" t="s">
        <v>57</v>
      </c>
      <c r="S182" s="13" t="s">
        <v>58</v>
      </c>
      <c r="T182" s="15"/>
      <c r="U182" s="13"/>
      <c r="V182" s="15"/>
      <c r="W182" s="13"/>
      <c r="X182" s="15"/>
      <c r="Y182" s="13"/>
      <c r="Z182" s="15"/>
      <c r="AA182" s="13"/>
      <c r="AB182" s="15"/>
      <c r="AC182" s="13"/>
      <c r="AD182" s="15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>
        <f t="shared" si="4"/>
        <v>0</v>
      </c>
      <c r="AS182" s="16">
        <f t="shared" si="5"/>
        <v>0</v>
      </c>
    </row>
    <row r="183" spans="1:45" ht="62.45" customHeight="1">
      <c r="A183" s="12"/>
      <c r="B183" s="13" t="s">
        <v>333</v>
      </c>
      <c r="C183" s="13" t="s">
        <v>334</v>
      </c>
      <c r="D183" s="13" t="s">
        <v>270</v>
      </c>
      <c r="E183" s="13" t="s">
        <v>61</v>
      </c>
      <c r="F183" s="13" t="s">
        <v>47</v>
      </c>
      <c r="G183" s="13" t="s">
        <v>48</v>
      </c>
      <c r="H183" s="13" t="s">
        <v>49</v>
      </c>
      <c r="I183" s="13" t="s">
        <v>50</v>
      </c>
      <c r="J183" s="13" t="s">
        <v>51</v>
      </c>
      <c r="K183" s="13" t="s">
        <v>271</v>
      </c>
      <c r="L183" s="13" t="s">
        <v>53</v>
      </c>
      <c r="M183" s="13" t="s">
        <v>192</v>
      </c>
      <c r="N183" s="14">
        <v>120</v>
      </c>
      <c r="O183" s="14">
        <v>46.300000000000004</v>
      </c>
      <c r="P183" s="13" t="s">
        <v>55</v>
      </c>
      <c r="Q183" s="13" t="s">
        <v>56</v>
      </c>
      <c r="R183" s="13" t="s">
        <v>57</v>
      </c>
      <c r="S183" s="13" t="s">
        <v>58</v>
      </c>
      <c r="T183" s="15"/>
      <c r="U183" s="13"/>
      <c r="V183" s="15"/>
      <c r="W183" s="13"/>
      <c r="X183" s="15"/>
      <c r="Y183" s="13"/>
      <c r="Z183" s="15"/>
      <c r="AA183" s="13"/>
      <c r="AB183" s="15"/>
      <c r="AC183" s="13"/>
      <c r="AD183" s="15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>
        <f t="shared" si="4"/>
        <v>0</v>
      </c>
      <c r="AS183" s="16">
        <f t="shared" si="5"/>
        <v>0</v>
      </c>
    </row>
    <row r="184" spans="1:45" ht="62.45" customHeight="1">
      <c r="A184" s="12"/>
      <c r="B184" s="13" t="s">
        <v>335</v>
      </c>
      <c r="C184" s="13" t="s">
        <v>336</v>
      </c>
      <c r="D184" s="13" t="s">
        <v>276</v>
      </c>
      <c r="E184" s="13" t="s">
        <v>59</v>
      </c>
      <c r="F184" s="13" t="s">
        <v>47</v>
      </c>
      <c r="G184" s="13" t="s">
        <v>48</v>
      </c>
      <c r="H184" s="13" t="s">
        <v>49</v>
      </c>
      <c r="I184" s="13" t="s">
        <v>50</v>
      </c>
      <c r="J184" s="13" t="s">
        <v>51</v>
      </c>
      <c r="K184" s="13" t="s">
        <v>277</v>
      </c>
      <c r="L184" s="13" t="s">
        <v>53</v>
      </c>
      <c r="M184" s="13" t="s">
        <v>192</v>
      </c>
      <c r="N184" s="14">
        <v>110</v>
      </c>
      <c r="O184" s="14">
        <v>42.5</v>
      </c>
      <c r="P184" s="13" t="s">
        <v>55</v>
      </c>
      <c r="Q184" s="13" t="s">
        <v>56</v>
      </c>
      <c r="R184" s="13" t="s">
        <v>57</v>
      </c>
      <c r="S184" s="13" t="s">
        <v>58</v>
      </c>
      <c r="T184" s="15"/>
      <c r="U184" s="13"/>
      <c r="V184" s="15"/>
      <c r="W184" s="13"/>
      <c r="X184" s="15"/>
      <c r="Y184" s="13"/>
      <c r="Z184" s="15"/>
      <c r="AA184" s="13"/>
      <c r="AB184" s="15"/>
      <c r="AC184" s="13"/>
      <c r="AD184" s="15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>
        <f t="shared" si="4"/>
        <v>0</v>
      </c>
      <c r="AS184" s="16">
        <f t="shared" si="5"/>
        <v>0</v>
      </c>
    </row>
    <row r="185" spans="1:45" ht="62.45" customHeight="1">
      <c r="A185" s="12"/>
      <c r="B185" s="13" t="s">
        <v>337</v>
      </c>
      <c r="C185" s="13" t="s">
        <v>338</v>
      </c>
      <c r="D185" s="13" t="s">
        <v>276</v>
      </c>
      <c r="E185" s="13" t="s">
        <v>46</v>
      </c>
      <c r="F185" s="13" t="s">
        <v>47</v>
      </c>
      <c r="G185" s="13" t="s">
        <v>48</v>
      </c>
      <c r="H185" s="13" t="s">
        <v>49</v>
      </c>
      <c r="I185" s="13" t="s">
        <v>50</v>
      </c>
      <c r="J185" s="13" t="s">
        <v>51</v>
      </c>
      <c r="K185" s="13" t="s">
        <v>277</v>
      </c>
      <c r="L185" s="13" t="s">
        <v>53</v>
      </c>
      <c r="M185" s="13" t="s">
        <v>192</v>
      </c>
      <c r="N185" s="14">
        <v>100</v>
      </c>
      <c r="O185" s="14">
        <v>38.6</v>
      </c>
      <c r="P185" s="13" t="s">
        <v>55</v>
      </c>
      <c r="Q185" s="13" t="s">
        <v>56</v>
      </c>
      <c r="R185" s="13" t="s">
        <v>57</v>
      </c>
      <c r="S185" s="13" t="s">
        <v>58</v>
      </c>
      <c r="T185" s="15"/>
      <c r="U185" s="13"/>
      <c r="V185" s="15"/>
      <c r="W185" s="13"/>
      <c r="X185" s="15"/>
      <c r="Y185" s="13"/>
      <c r="Z185" s="15"/>
      <c r="AA185" s="13"/>
      <c r="AB185" s="15"/>
      <c r="AC185" s="13"/>
      <c r="AD185" s="15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>
        <f t="shared" si="4"/>
        <v>0</v>
      </c>
      <c r="AS185" s="16">
        <f t="shared" si="5"/>
        <v>0</v>
      </c>
    </row>
    <row r="186" spans="1:45" ht="62.45" customHeight="1">
      <c r="A186" s="12"/>
      <c r="B186" s="13" t="s">
        <v>337</v>
      </c>
      <c r="C186" s="13" t="s">
        <v>338</v>
      </c>
      <c r="D186" s="13" t="s">
        <v>276</v>
      </c>
      <c r="E186" s="13" t="s">
        <v>61</v>
      </c>
      <c r="F186" s="13" t="s">
        <v>47</v>
      </c>
      <c r="G186" s="13" t="s">
        <v>48</v>
      </c>
      <c r="H186" s="13" t="s">
        <v>49</v>
      </c>
      <c r="I186" s="13" t="s">
        <v>50</v>
      </c>
      <c r="J186" s="13" t="s">
        <v>51</v>
      </c>
      <c r="K186" s="13" t="s">
        <v>277</v>
      </c>
      <c r="L186" s="13" t="s">
        <v>53</v>
      </c>
      <c r="M186" s="13" t="s">
        <v>192</v>
      </c>
      <c r="N186" s="14">
        <v>100</v>
      </c>
      <c r="O186" s="14">
        <v>38.6</v>
      </c>
      <c r="P186" s="13" t="s">
        <v>55</v>
      </c>
      <c r="Q186" s="13" t="s">
        <v>56</v>
      </c>
      <c r="R186" s="13" t="s">
        <v>57</v>
      </c>
      <c r="S186" s="13" t="s">
        <v>58</v>
      </c>
      <c r="T186" s="15"/>
      <c r="U186" s="13"/>
      <c r="V186" s="15"/>
      <c r="W186" s="13"/>
      <c r="X186" s="15"/>
      <c r="Y186" s="13"/>
      <c r="Z186" s="15"/>
      <c r="AA186" s="13"/>
      <c r="AB186" s="15"/>
      <c r="AC186" s="13"/>
      <c r="AD186" s="15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>
        <f t="shared" si="4"/>
        <v>0</v>
      </c>
      <c r="AS186" s="16">
        <f t="shared" si="5"/>
        <v>0</v>
      </c>
    </row>
    <row r="187" spans="1:45" ht="62.45" customHeight="1">
      <c r="A187" s="12"/>
      <c r="B187" s="13" t="s">
        <v>339</v>
      </c>
      <c r="C187" s="13" t="s">
        <v>340</v>
      </c>
      <c r="D187" s="13" t="s">
        <v>45</v>
      </c>
      <c r="E187" s="13" t="s">
        <v>46</v>
      </c>
      <c r="F187" s="13" t="s">
        <v>47</v>
      </c>
      <c r="G187" s="13" t="s">
        <v>48</v>
      </c>
      <c r="H187" s="13" t="s">
        <v>49</v>
      </c>
      <c r="I187" s="13" t="s">
        <v>50</v>
      </c>
      <c r="J187" s="13" t="s">
        <v>51</v>
      </c>
      <c r="K187" s="13" t="s">
        <v>52</v>
      </c>
      <c r="L187" s="13" t="s">
        <v>53</v>
      </c>
      <c r="M187" s="13" t="s">
        <v>54</v>
      </c>
      <c r="N187" s="14">
        <v>120</v>
      </c>
      <c r="O187" s="14">
        <v>46.300000000000004</v>
      </c>
      <c r="P187" s="13" t="s">
        <v>55</v>
      </c>
      <c r="Q187" s="13" t="s">
        <v>56</v>
      </c>
      <c r="R187" s="13" t="s">
        <v>57</v>
      </c>
      <c r="S187" s="13" t="s">
        <v>58</v>
      </c>
      <c r="T187" s="15"/>
      <c r="U187" s="13"/>
      <c r="V187" s="15"/>
      <c r="W187" s="13"/>
      <c r="X187" s="15"/>
      <c r="Y187" s="13"/>
      <c r="Z187" s="15"/>
      <c r="AA187" s="13"/>
      <c r="AB187" s="15"/>
      <c r="AC187" s="13"/>
      <c r="AD187" s="15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>
        <f t="shared" si="4"/>
        <v>0</v>
      </c>
      <c r="AS187" s="16">
        <f t="shared" si="5"/>
        <v>0</v>
      </c>
    </row>
    <row r="188" spans="1:45" ht="62.45" customHeight="1">
      <c r="A188" s="12"/>
      <c r="B188" s="13" t="s">
        <v>339</v>
      </c>
      <c r="C188" s="13" t="s">
        <v>340</v>
      </c>
      <c r="D188" s="13" t="s">
        <v>45</v>
      </c>
      <c r="E188" s="13" t="s">
        <v>61</v>
      </c>
      <c r="F188" s="13" t="s">
        <v>47</v>
      </c>
      <c r="G188" s="13" t="s">
        <v>48</v>
      </c>
      <c r="H188" s="13" t="s">
        <v>49</v>
      </c>
      <c r="I188" s="13" t="s">
        <v>50</v>
      </c>
      <c r="J188" s="13" t="s">
        <v>51</v>
      </c>
      <c r="K188" s="13" t="s">
        <v>52</v>
      </c>
      <c r="L188" s="13" t="s">
        <v>53</v>
      </c>
      <c r="M188" s="13" t="s">
        <v>54</v>
      </c>
      <c r="N188" s="14">
        <v>120</v>
      </c>
      <c r="O188" s="14">
        <v>46.300000000000004</v>
      </c>
      <c r="P188" s="13" t="s">
        <v>55</v>
      </c>
      <c r="Q188" s="13" t="s">
        <v>56</v>
      </c>
      <c r="R188" s="13" t="s">
        <v>57</v>
      </c>
      <c r="S188" s="13" t="s">
        <v>58</v>
      </c>
      <c r="T188" s="15"/>
      <c r="U188" s="13"/>
      <c r="V188" s="15"/>
      <c r="W188" s="13"/>
      <c r="X188" s="15"/>
      <c r="Y188" s="13"/>
      <c r="Z188" s="15"/>
      <c r="AA188" s="13"/>
      <c r="AB188" s="15"/>
      <c r="AC188" s="13"/>
      <c r="AD188" s="15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>
        <f t="shared" si="4"/>
        <v>0</v>
      </c>
      <c r="AS188" s="16">
        <f t="shared" si="5"/>
        <v>0</v>
      </c>
    </row>
    <row r="189" spans="1:45" ht="62.45" customHeight="1">
      <c r="A189" s="12"/>
      <c r="B189" s="13" t="s">
        <v>341</v>
      </c>
      <c r="C189" s="13" t="s">
        <v>342</v>
      </c>
      <c r="D189" s="13" t="s">
        <v>212</v>
      </c>
      <c r="E189" s="13" t="s">
        <v>46</v>
      </c>
      <c r="F189" s="13" t="s">
        <v>71</v>
      </c>
      <c r="G189" s="13" t="s">
        <v>48</v>
      </c>
      <c r="H189" s="13" t="s">
        <v>49</v>
      </c>
      <c r="I189" s="13" t="s">
        <v>83</v>
      </c>
      <c r="J189" s="13" t="s">
        <v>51</v>
      </c>
      <c r="K189" s="13" t="s">
        <v>52</v>
      </c>
      <c r="L189" s="13" t="s">
        <v>84</v>
      </c>
      <c r="M189" s="13" t="s">
        <v>192</v>
      </c>
      <c r="N189" s="14">
        <v>100</v>
      </c>
      <c r="O189" s="14">
        <v>38.6</v>
      </c>
      <c r="P189" s="13" t="s">
        <v>55</v>
      </c>
      <c r="Q189" s="13" t="s">
        <v>85</v>
      </c>
      <c r="R189" s="13" t="s">
        <v>86</v>
      </c>
      <c r="S189" s="13" t="s">
        <v>87</v>
      </c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5"/>
      <c r="AH189" s="15"/>
      <c r="AI189" s="15"/>
      <c r="AJ189" s="15"/>
      <c r="AK189" s="15"/>
      <c r="AL189" s="15"/>
      <c r="AM189" s="13"/>
      <c r="AN189" s="13"/>
      <c r="AO189" s="13"/>
      <c r="AP189" s="13"/>
      <c r="AQ189" s="13"/>
      <c r="AR189" s="13">
        <f t="shared" si="4"/>
        <v>0</v>
      </c>
      <c r="AS189" s="16">
        <f t="shared" si="5"/>
        <v>0</v>
      </c>
    </row>
    <row r="190" spans="1:45" ht="62.45" customHeight="1">
      <c r="A190" s="12"/>
      <c r="B190" s="13" t="s">
        <v>341</v>
      </c>
      <c r="C190" s="13" t="s">
        <v>342</v>
      </c>
      <c r="D190" s="13" t="s">
        <v>212</v>
      </c>
      <c r="E190" s="13" t="s">
        <v>72</v>
      </c>
      <c r="F190" s="13" t="s">
        <v>71</v>
      </c>
      <c r="G190" s="13" t="s">
        <v>48</v>
      </c>
      <c r="H190" s="13" t="s">
        <v>49</v>
      </c>
      <c r="I190" s="13" t="s">
        <v>83</v>
      </c>
      <c r="J190" s="13" t="s">
        <v>51</v>
      </c>
      <c r="K190" s="13" t="s">
        <v>52</v>
      </c>
      <c r="L190" s="13" t="s">
        <v>84</v>
      </c>
      <c r="M190" s="13" t="s">
        <v>192</v>
      </c>
      <c r="N190" s="14">
        <v>100</v>
      </c>
      <c r="O190" s="14">
        <v>38.6</v>
      </c>
      <c r="P190" s="13" t="s">
        <v>55</v>
      </c>
      <c r="Q190" s="13" t="s">
        <v>85</v>
      </c>
      <c r="R190" s="13" t="s">
        <v>86</v>
      </c>
      <c r="S190" s="13" t="s">
        <v>87</v>
      </c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5"/>
      <c r="AH190" s="15"/>
      <c r="AI190" s="15"/>
      <c r="AJ190" s="15"/>
      <c r="AK190" s="15"/>
      <c r="AL190" s="15"/>
      <c r="AM190" s="13"/>
      <c r="AN190" s="13"/>
      <c r="AO190" s="13"/>
      <c r="AP190" s="13"/>
      <c r="AQ190" s="13"/>
      <c r="AR190" s="13">
        <f t="shared" si="4"/>
        <v>0</v>
      </c>
      <c r="AS190" s="16">
        <f t="shared" si="5"/>
        <v>0</v>
      </c>
    </row>
    <row r="191" spans="1:45" ht="62.45" customHeight="1">
      <c r="A191" s="12"/>
      <c r="B191" s="13" t="s">
        <v>343</v>
      </c>
      <c r="C191" s="13" t="s">
        <v>344</v>
      </c>
      <c r="D191" s="13" t="s">
        <v>345</v>
      </c>
      <c r="E191" s="13" t="s">
        <v>72</v>
      </c>
      <c r="F191" s="13" t="s">
        <v>71</v>
      </c>
      <c r="G191" s="13" t="s">
        <v>48</v>
      </c>
      <c r="H191" s="13" t="s">
        <v>49</v>
      </c>
      <c r="I191" s="13" t="s">
        <v>83</v>
      </c>
      <c r="J191" s="13" t="s">
        <v>51</v>
      </c>
      <c r="K191" s="13" t="s">
        <v>52</v>
      </c>
      <c r="L191" s="13" t="s">
        <v>84</v>
      </c>
      <c r="M191" s="13" t="s">
        <v>54</v>
      </c>
      <c r="N191" s="14">
        <v>130</v>
      </c>
      <c r="O191" s="14">
        <v>50.300000000000004</v>
      </c>
      <c r="P191" s="13" t="s">
        <v>55</v>
      </c>
      <c r="Q191" s="13" t="s">
        <v>85</v>
      </c>
      <c r="R191" s="13" t="s">
        <v>86</v>
      </c>
      <c r="S191" s="13" t="s">
        <v>87</v>
      </c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5"/>
      <c r="AH191" s="15"/>
      <c r="AI191" s="15"/>
      <c r="AJ191" s="15"/>
      <c r="AK191" s="15"/>
      <c r="AL191" s="15"/>
      <c r="AM191" s="13"/>
      <c r="AN191" s="13"/>
      <c r="AO191" s="13"/>
      <c r="AP191" s="13"/>
      <c r="AQ191" s="13"/>
      <c r="AR191" s="13">
        <f t="shared" si="4"/>
        <v>0</v>
      </c>
      <c r="AS191" s="16">
        <f t="shared" si="5"/>
        <v>0</v>
      </c>
    </row>
    <row r="192" spans="1:45" ht="62.45" customHeight="1">
      <c r="A192" s="12"/>
      <c r="B192" s="13" t="s">
        <v>346</v>
      </c>
      <c r="C192" s="13" t="s">
        <v>347</v>
      </c>
      <c r="D192" s="13" t="s">
        <v>284</v>
      </c>
      <c r="E192" s="13" t="s">
        <v>61</v>
      </c>
      <c r="F192" s="13" t="s">
        <v>47</v>
      </c>
      <c r="G192" s="13" t="s">
        <v>48</v>
      </c>
      <c r="H192" s="13" t="s">
        <v>49</v>
      </c>
      <c r="I192" s="13" t="s">
        <v>66</v>
      </c>
      <c r="J192" s="13" t="s">
        <v>51</v>
      </c>
      <c r="K192" s="13" t="s">
        <v>271</v>
      </c>
      <c r="L192" s="13" t="s">
        <v>53</v>
      </c>
      <c r="M192" s="13" t="s">
        <v>192</v>
      </c>
      <c r="N192" s="14">
        <v>150</v>
      </c>
      <c r="O192" s="14">
        <v>57.9</v>
      </c>
      <c r="P192" s="13" t="s">
        <v>55</v>
      </c>
      <c r="Q192" s="13" t="s">
        <v>85</v>
      </c>
      <c r="R192" s="13" t="s">
        <v>57</v>
      </c>
      <c r="S192" s="13" t="s">
        <v>58</v>
      </c>
      <c r="T192" s="15"/>
      <c r="U192" s="13"/>
      <c r="V192" s="15"/>
      <c r="W192" s="13"/>
      <c r="X192" s="15"/>
      <c r="Y192" s="13"/>
      <c r="Z192" s="15"/>
      <c r="AA192" s="13"/>
      <c r="AB192" s="15"/>
      <c r="AC192" s="13"/>
      <c r="AD192" s="15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>
        <f t="shared" si="4"/>
        <v>0</v>
      </c>
      <c r="AS192" s="16">
        <f t="shared" si="5"/>
        <v>0</v>
      </c>
    </row>
    <row r="193" spans="1:45" ht="62.45" customHeight="1">
      <c r="A193" s="12"/>
      <c r="B193" s="13" t="s">
        <v>346</v>
      </c>
      <c r="C193" s="13" t="s">
        <v>347</v>
      </c>
      <c r="D193" s="13" t="s">
        <v>284</v>
      </c>
      <c r="E193" s="13" t="s">
        <v>318</v>
      </c>
      <c r="F193" s="13" t="s">
        <v>47</v>
      </c>
      <c r="G193" s="13" t="s">
        <v>48</v>
      </c>
      <c r="H193" s="13" t="s">
        <v>49</v>
      </c>
      <c r="I193" s="13" t="s">
        <v>66</v>
      </c>
      <c r="J193" s="13" t="s">
        <v>51</v>
      </c>
      <c r="K193" s="13" t="s">
        <v>271</v>
      </c>
      <c r="L193" s="13" t="s">
        <v>53</v>
      </c>
      <c r="M193" s="13" t="s">
        <v>192</v>
      </c>
      <c r="N193" s="14">
        <v>150</v>
      </c>
      <c r="O193" s="14">
        <v>57.9</v>
      </c>
      <c r="P193" s="13" t="s">
        <v>55</v>
      </c>
      <c r="Q193" s="13" t="s">
        <v>85</v>
      </c>
      <c r="R193" s="13" t="s">
        <v>57</v>
      </c>
      <c r="S193" s="13" t="s">
        <v>58</v>
      </c>
      <c r="T193" s="15"/>
      <c r="U193" s="13"/>
      <c r="V193" s="15"/>
      <c r="W193" s="13"/>
      <c r="X193" s="15"/>
      <c r="Y193" s="13"/>
      <c r="Z193" s="15"/>
      <c r="AA193" s="13"/>
      <c r="AB193" s="15"/>
      <c r="AC193" s="13"/>
      <c r="AD193" s="15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>
        <f t="shared" si="4"/>
        <v>0</v>
      </c>
      <c r="AS193" s="16">
        <f t="shared" si="5"/>
        <v>0</v>
      </c>
    </row>
    <row r="194" spans="1:45" ht="62.45" customHeight="1">
      <c r="A194" s="12"/>
      <c r="B194" s="13" t="s">
        <v>348</v>
      </c>
      <c r="C194" s="13" t="s">
        <v>349</v>
      </c>
      <c r="D194" s="13" t="s">
        <v>198</v>
      </c>
      <c r="E194" s="13" t="s">
        <v>143</v>
      </c>
      <c r="F194" s="13" t="s">
        <v>71</v>
      </c>
      <c r="G194" s="13" t="s">
        <v>48</v>
      </c>
      <c r="H194" s="13" t="s">
        <v>49</v>
      </c>
      <c r="I194" s="13" t="s">
        <v>66</v>
      </c>
      <c r="J194" s="13" t="s">
        <v>51</v>
      </c>
      <c r="K194" s="13" t="s">
        <v>79</v>
      </c>
      <c r="L194" s="13" t="s">
        <v>53</v>
      </c>
      <c r="M194" s="13" t="s">
        <v>192</v>
      </c>
      <c r="N194" s="14">
        <v>160</v>
      </c>
      <c r="O194" s="14">
        <v>61.800000000000004</v>
      </c>
      <c r="P194" s="13" t="s">
        <v>55</v>
      </c>
      <c r="Q194" s="13" t="s">
        <v>56</v>
      </c>
      <c r="R194" s="13" t="s">
        <v>57</v>
      </c>
      <c r="S194" s="13" t="s">
        <v>58</v>
      </c>
      <c r="T194" s="15"/>
      <c r="U194" s="13"/>
      <c r="V194" s="15"/>
      <c r="W194" s="13"/>
      <c r="X194" s="15"/>
      <c r="Y194" s="13"/>
      <c r="Z194" s="15"/>
      <c r="AA194" s="13"/>
      <c r="AB194" s="15"/>
      <c r="AC194" s="13"/>
      <c r="AD194" s="15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>
        <f t="shared" si="4"/>
        <v>0</v>
      </c>
      <c r="AS194" s="16">
        <f t="shared" si="5"/>
        <v>0</v>
      </c>
    </row>
    <row r="195" spans="1:45" ht="62.45" customHeight="1">
      <c r="A195" s="12"/>
      <c r="B195" s="13" t="s">
        <v>350</v>
      </c>
      <c r="C195" s="13" t="s">
        <v>351</v>
      </c>
      <c r="D195" s="13" t="s">
        <v>284</v>
      </c>
      <c r="E195" s="13" t="s">
        <v>72</v>
      </c>
      <c r="F195" s="13" t="s">
        <v>71</v>
      </c>
      <c r="G195" s="13" t="s">
        <v>48</v>
      </c>
      <c r="H195" s="13" t="s">
        <v>49</v>
      </c>
      <c r="I195" s="13" t="s">
        <v>66</v>
      </c>
      <c r="J195" s="13" t="s">
        <v>51</v>
      </c>
      <c r="K195" s="13" t="s">
        <v>271</v>
      </c>
      <c r="L195" s="13" t="s">
        <v>53</v>
      </c>
      <c r="M195" s="13" t="s">
        <v>192</v>
      </c>
      <c r="N195" s="14">
        <v>160</v>
      </c>
      <c r="O195" s="14">
        <v>61.800000000000004</v>
      </c>
      <c r="P195" s="13" t="s">
        <v>55</v>
      </c>
      <c r="Q195" s="13" t="s">
        <v>85</v>
      </c>
      <c r="R195" s="13" t="s">
        <v>57</v>
      </c>
      <c r="S195" s="13" t="s">
        <v>58</v>
      </c>
      <c r="T195" s="15"/>
      <c r="U195" s="13"/>
      <c r="V195" s="15"/>
      <c r="W195" s="13"/>
      <c r="X195" s="15"/>
      <c r="Y195" s="13"/>
      <c r="Z195" s="15"/>
      <c r="AA195" s="13"/>
      <c r="AB195" s="15"/>
      <c r="AC195" s="13"/>
      <c r="AD195" s="15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>
        <f t="shared" si="4"/>
        <v>0</v>
      </c>
      <c r="AS195" s="16">
        <f t="shared" si="5"/>
        <v>0</v>
      </c>
    </row>
    <row r="196" spans="1:45" ht="62.45" customHeight="1">
      <c r="A196" s="12"/>
      <c r="B196" s="13" t="s">
        <v>352</v>
      </c>
      <c r="C196" s="13" t="s">
        <v>353</v>
      </c>
      <c r="D196" s="13" t="s">
        <v>246</v>
      </c>
      <c r="E196" s="13" t="s">
        <v>188</v>
      </c>
      <c r="F196" s="13" t="s">
        <v>71</v>
      </c>
      <c r="G196" s="13" t="s">
        <v>48</v>
      </c>
      <c r="H196" s="13" t="s">
        <v>49</v>
      </c>
      <c r="I196" s="13" t="s">
        <v>66</v>
      </c>
      <c r="J196" s="13" t="s">
        <v>225</v>
      </c>
      <c r="K196" s="13" t="s">
        <v>247</v>
      </c>
      <c r="L196" s="13" t="s">
        <v>53</v>
      </c>
      <c r="M196" s="13" t="s">
        <v>54</v>
      </c>
      <c r="N196" s="14">
        <v>180</v>
      </c>
      <c r="O196" s="14">
        <v>69.5</v>
      </c>
      <c r="P196" s="13" t="s">
        <v>55</v>
      </c>
      <c r="Q196" s="13" t="s">
        <v>56</v>
      </c>
      <c r="R196" s="13" t="s">
        <v>57</v>
      </c>
      <c r="S196" s="13" t="s">
        <v>58</v>
      </c>
      <c r="T196" s="15"/>
      <c r="U196" s="13"/>
      <c r="V196" s="15"/>
      <c r="W196" s="13"/>
      <c r="X196" s="15"/>
      <c r="Y196" s="13"/>
      <c r="Z196" s="15"/>
      <c r="AA196" s="13"/>
      <c r="AB196" s="15"/>
      <c r="AC196" s="13"/>
      <c r="AD196" s="15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>
        <f t="shared" si="4"/>
        <v>0</v>
      </c>
      <c r="AS196" s="16">
        <f t="shared" si="5"/>
        <v>0</v>
      </c>
    </row>
    <row r="197" spans="1:45" ht="62.45" customHeight="1">
      <c r="A197" s="12"/>
      <c r="B197" s="13" t="s">
        <v>352</v>
      </c>
      <c r="C197" s="13" t="s">
        <v>353</v>
      </c>
      <c r="D197" s="13" t="s">
        <v>246</v>
      </c>
      <c r="E197" s="13" t="s">
        <v>61</v>
      </c>
      <c r="F197" s="13" t="s">
        <v>71</v>
      </c>
      <c r="G197" s="13" t="s">
        <v>48</v>
      </c>
      <c r="H197" s="13" t="s">
        <v>49</v>
      </c>
      <c r="I197" s="13" t="s">
        <v>66</v>
      </c>
      <c r="J197" s="13" t="s">
        <v>225</v>
      </c>
      <c r="K197" s="13" t="s">
        <v>247</v>
      </c>
      <c r="L197" s="13" t="s">
        <v>53</v>
      </c>
      <c r="M197" s="13" t="s">
        <v>54</v>
      </c>
      <c r="N197" s="14">
        <v>180</v>
      </c>
      <c r="O197" s="14">
        <v>69.5</v>
      </c>
      <c r="P197" s="13" t="s">
        <v>55</v>
      </c>
      <c r="Q197" s="13" t="s">
        <v>56</v>
      </c>
      <c r="R197" s="13" t="s">
        <v>57</v>
      </c>
      <c r="S197" s="13" t="s">
        <v>58</v>
      </c>
      <c r="T197" s="15"/>
      <c r="U197" s="13"/>
      <c r="V197" s="15"/>
      <c r="W197" s="13"/>
      <c r="X197" s="15"/>
      <c r="Y197" s="13"/>
      <c r="Z197" s="15"/>
      <c r="AA197" s="13"/>
      <c r="AB197" s="15"/>
      <c r="AC197" s="13"/>
      <c r="AD197" s="15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>
        <f t="shared" si="4"/>
        <v>0</v>
      </c>
      <c r="AS197" s="16">
        <f t="shared" si="5"/>
        <v>0</v>
      </c>
    </row>
    <row r="198" spans="1:45" ht="62.45" customHeight="1">
      <c r="A198" s="12"/>
      <c r="B198" s="13" t="s">
        <v>354</v>
      </c>
      <c r="C198" s="13" t="s">
        <v>355</v>
      </c>
      <c r="D198" s="13" t="s">
        <v>240</v>
      </c>
      <c r="E198" s="13" t="s">
        <v>72</v>
      </c>
      <c r="F198" s="13" t="s">
        <v>71</v>
      </c>
      <c r="G198" s="13" t="s">
        <v>48</v>
      </c>
      <c r="H198" s="13" t="s">
        <v>49</v>
      </c>
      <c r="I198" s="13" t="s">
        <v>66</v>
      </c>
      <c r="J198" s="13" t="s">
        <v>51</v>
      </c>
      <c r="K198" s="13" t="s">
        <v>209</v>
      </c>
      <c r="L198" s="13" t="s">
        <v>53</v>
      </c>
      <c r="M198" s="13" t="s">
        <v>54</v>
      </c>
      <c r="N198" s="14">
        <v>140</v>
      </c>
      <c r="O198" s="14">
        <v>54.1</v>
      </c>
      <c r="P198" s="13" t="s">
        <v>55</v>
      </c>
      <c r="Q198" s="13" t="s">
        <v>56</v>
      </c>
      <c r="R198" s="13" t="s">
        <v>57</v>
      </c>
      <c r="S198" s="13" t="s">
        <v>58</v>
      </c>
      <c r="T198" s="15"/>
      <c r="U198" s="13"/>
      <c r="V198" s="15"/>
      <c r="W198" s="13"/>
      <c r="X198" s="15"/>
      <c r="Y198" s="13"/>
      <c r="Z198" s="15"/>
      <c r="AA198" s="13"/>
      <c r="AB198" s="15"/>
      <c r="AC198" s="13"/>
      <c r="AD198" s="15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>
        <f t="shared" si="4"/>
        <v>0</v>
      </c>
      <c r="AS198" s="16">
        <f t="shared" si="5"/>
        <v>0</v>
      </c>
    </row>
    <row r="199" spans="1:45" ht="62.45" customHeight="1">
      <c r="A199" s="12"/>
      <c r="B199" s="13" t="s">
        <v>354</v>
      </c>
      <c r="C199" s="13" t="s">
        <v>355</v>
      </c>
      <c r="D199" s="13" t="s">
        <v>240</v>
      </c>
      <c r="E199" s="13" t="s">
        <v>61</v>
      </c>
      <c r="F199" s="13" t="s">
        <v>71</v>
      </c>
      <c r="G199" s="13" t="s">
        <v>48</v>
      </c>
      <c r="H199" s="13" t="s">
        <v>49</v>
      </c>
      <c r="I199" s="13" t="s">
        <v>66</v>
      </c>
      <c r="J199" s="13" t="s">
        <v>51</v>
      </c>
      <c r="K199" s="13" t="s">
        <v>209</v>
      </c>
      <c r="L199" s="13" t="s">
        <v>53</v>
      </c>
      <c r="M199" s="13" t="s">
        <v>54</v>
      </c>
      <c r="N199" s="14">
        <v>140</v>
      </c>
      <c r="O199" s="14">
        <v>54.1</v>
      </c>
      <c r="P199" s="13" t="s">
        <v>55</v>
      </c>
      <c r="Q199" s="13" t="s">
        <v>56</v>
      </c>
      <c r="R199" s="13" t="s">
        <v>57</v>
      </c>
      <c r="S199" s="13" t="s">
        <v>58</v>
      </c>
      <c r="T199" s="15"/>
      <c r="U199" s="13"/>
      <c r="V199" s="15"/>
      <c r="W199" s="13"/>
      <c r="X199" s="15"/>
      <c r="Y199" s="13"/>
      <c r="Z199" s="15"/>
      <c r="AA199" s="13"/>
      <c r="AB199" s="15"/>
      <c r="AC199" s="13"/>
      <c r="AD199" s="15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>
        <f t="shared" si="4"/>
        <v>0</v>
      </c>
      <c r="AS199" s="16">
        <f t="shared" si="5"/>
        <v>0</v>
      </c>
    </row>
    <row r="200" spans="1:45" ht="62.45" customHeight="1">
      <c r="A200" s="12"/>
      <c r="B200" s="13" t="s">
        <v>356</v>
      </c>
      <c r="C200" s="13" t="s">
        <v>357</v>
      </c>
      <c r="D200" s="13" t="s">
        <v>191</v>
      </c>
      <c r="E200" s="13" t="s">
        <v>143</v>
      </c>
      <c r="F200" s="13" t="s">
        <v>47</v>
      </c>
      <c r="G200" s="13" t="s">
        <v>48</v>
      </c>
      <c r="H200" s="13" t="s">
        <v>49</v>
      </c>
      <c r="I200" s="13" t="s">
        <v>66</v>
      </c>
      <c r="J200" s="13" t="s">
        <v>51</v>
      </c>
      <c r="K200" s="13" t="s">
        <v>79</v>
      </c>
      <c r="L200" s="13" t="s">
        <v>53</v>
      </c>
      <c r="M200" s="13" t="s">
        <v>192</v>
      </c>
      <c r="N200" s="14">
        <v>170</v>
      </c>
      <c r="O200" s="14">
        <v>65.599999999999994</v>
      </c>
      <c r="P200" s="13" t="s">
        <v>55</v>
      </c>
      <c r="Q200" s="13" t="s">
        <v>56</v>
      </c>
      <c r="R200" s="13" t="s">
        <v>57</v>
      </c>
      <c r="S200" s="13" t="s">
        <v>58</v>
      </c>
      <c r="T200" s="15"/>
      <c r="U200" s="13"/>
      <c r="V200" s="15"/>
      <c r="W200" s="13"/>
      <c r="X200" s="15"/>
      <c r="Y200" s="13"/>
      <c r="Z200" s="15"/>
      <c r="AA200" s="13"/>
      <c r="AB200" s="15"/>
      <c r="AC200" s="13"/>
      <c r="AD200" s="15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>
        <f t="shared" ref="AR200:AR263" si="6">SUM(T200:AQ200)</f>
        <v>0</v>
      </c>
      <c r="AS200" s="16">
        <f t="shared" si="5"/>
        <v>0</v>
      </c>
    </row>
    <row r="201" spans="1:45" ht="62.45" customHeight="1">
      <c r="A201" s="12"/>
      <c r="B201" s="13" t="s">
        <v>356</v>
      </c>
      <c r="C201" s="13" t="s">
        <v>357</v>
      </c>
      <c r="D201" s="13" t="s">
        <v>191</v>
      </c>
      <c r="E201" s="13" t="s">
        <v>121</v>
      </c>
      <c r="F201" s="13" t="s">
        <v>47</v>
      </c>
      <c r="G201" s="13" t="s">
        <v>48</v>
      </c>
      <c r="H201" s="13" t="s">
        <v>49</v>
      </c>
      <c r="I201" s="13" t="s">
        <v>66</v>
      </c>
      <c r="J201" s="13" t="s">
        <v>51</v>
      </c>
      <c r="K201" s="13" t="s">
        <v>79</v>
      </c>
      <c r="L201" s="13" t="s">
        <v>53</v>
      </c>
      <c r="M201" s="13" t="s">
        <v>192</v>
      </c>
      <c r="N201" s="14">
        <v>170</v>
      </c>
      <c r="O201" s="14">
        <v>65.599999999999994</v>
      </c>
      <c r="P201" s="13" t="s">
        <v>55</v>
      </c>
      <c r="Q201" s="13" t="s">
        <v>56</v>
      </c>
      <c r="R201" s="13" t="s">
        <v>57</v>
      </c>
      <c r="S201" s="13" t="s">
        <v>58</v>
      </c>
      <c r="T201" s="15"/>
      <c r="U201" s="13"/>
      <c r="V201" s="15"/>
      <c r="W201" s="13"/>
      <c r="X201" s="15"/>
      <c r="Y201" s="13"/>
      <c r="Z201" s="15"/>
      <c r="AA201" s="13"/>
      <c r="AB201" s="15"/>
      <c r="AC201" s="13"/>
      <c r="AD201" s="15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>
        <f t="shared" si="6"/>
        <v>0</v>
      </c>
      <c r="AS201" s="16">
        <f t="shared" ref="AS201:AS264" si="7">AR201*O201</f>
        <v>0</v>
      </c>
    </row>
    <row r="202" spans="1:45" ht="62.45" customHeight="1">
      <c r="A202" s="12"/>
      <c r="B202" s="13" t="s">
        <v>358</v>
      </c>
      <c r="C202" s="13" t="s">
        <v>359</v>
      </c>
      <c r="D202" s="13" t="s">
        <v>228</v>
      </c>
      <c r="E202" s="13" t="s">
        <v>46</v>
      </c>
      <c r="F202" s="13" t="s">
        <v>71</v>
      </c>
      <c r="G202" s="13" t="s">
        <v>48</v>
      </c>
      <c r="H202" s="13" t="s">
        <v>49</v>
      </c>
      <c r="I202" s="13" t="s">
        <v>104</v>
      </c>
      <c r="J202" s="13" t="s">
        <v>51</v>
      </c>
      <c r="K202" s="13" t="s">
        <v>79</v>
      </c>
      <c r="L202" s="13" t="s">
        <v>53</v>
      </c>
      <c r="M202" s="13" t="s">
        <v>54</v>
      </c>
      <c r="N202" s="14">
        <v>110</v>
      </c>
      <c r="O202" s="14">
        <v>42.5</v>
      </c>
      <c r="P202" s="13" t="s">
        <v>55</v>
      </c>
      <c r="Q202" s="13" t="s">
        <v>56</v>
      </c>
      <c r="R202" s="13" t="s">
        <v>57</v>
      </c>
      <c r="S202" s="13" t="s">
        <v>58</v>
      </c>
      <c r="T202" s="15"/>
      <c r="U202" s="13"/>
      <c r="V202" s="15"/>
      <c r="W202" s="13"/>
      <c r="X202" s="15"/>
      <c r="Y202" s="13"/>
      <c r="Z202" s="15"/>
      <c r="AA202" s="13"/>
      <c r="AB202" s="15"/>
      <c r="AC202" s="13"/>
      <c r="AD202" s="15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>
        <f t="shared" si="6"/>
        <v>0</v>
      </c>
      <c r="AS202" s="16">
        <f t="shared" si="7"/>
        <v>0</v>
      </c>
    </row>
    <row r="203" spans="1:45" ht="62.45" customHeight="1">
      <c r="A203" s="12"/>
      <c r="B203" s="13" t="s">
        <v>360</v>
      </c>
      <c r="C203" s="13" t="s">
        <v>361</v>
      </c>
      <c r="D203" s="13" t="s">
        <v>252</v>
      </c>
      <c r="E203" s="13" t="s">
        <v>110</v>
      </c>
      <c r="F203" s="13" t="s">
        <v>71</v>
      </c>
      <c r="G203" s="13" t="s">
        <v>48</v>
      </c>
      <c r="H203" s="13" t="s">
        <v>49</v>
      </c>
      <c r="I203" s="13" t="s">
        <v>104</v>
      </c>
      <c r="J203" s="13" t="s">
        <v>51</v>
      </c>
      <c r="K203" s="13" t="s">
        <v>209</v>
      </c>
      <c r="L203" s="13" t="s">
        <v>53</v>
      </c>
      <c r="M203" s="13" t="s">
        <v>54</v>
      </c>
      <c r="N203" s="14">
        <v>140</v>
      </c>
      <c r="O203" s="14">
        <v>54.1</v>
      </c>
      <c r="P203" s="13" t="s">
        <v>55</v>
      </c>
      <c r="Q203" s="13" t="s">
        <v>56</v>
      </c>
      <c r="R203" s="13" t="s">
        <v>57</v>
      </c>
      <c r="S203" s="13" t="s">
        <v>58</v>
      </c>
      <c r="T203" s="15"/>
      <c r="U203" s="13"/>
      <c r="V203" s="15"/>
      <c r="W203" s="13"/>
      <c r="X203" s="15"/>
      <c r="Y203" s="13"/>
      <c r="Z203" s="15"/>
      <c r="AA203" s="13"/>
      <c r="AB203" s="15"/>
      <c r="AC203" s="13"/>
      <c r="AD203" s="15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>
        <f t="shared" si="6"/>
        <v>0</v>
      </c>
      <c r="AS203" s="16">
        <f t="shared" si="7"/>
        <v>0</v>
      </c>
    </row>
    <row r="204" spans="1:45" ht="62.45" customHeight="1">
      <c r="A204" s="12"/>
      <c r="B204" s="13" t="s">
        <v>362</v>
      </c>
      <c r="C204" s="13" t="s">
        <v>363</v>
      </c>
      <c r="D204" s="13" t="s">
        <v>191</v>
      </c>
      <c r="E204" s="13" t="s">
        <v>143</v>
      </c>
      <c r="F204" s="13" t="s">
        <v>71</v>
      </c>
      <c r="G204" s="13" t="s">
        <v>48</v>
      </c>
      <c r="H204" s="13" t="s">
        <v>49</v>
      </c>
      <c r="I204" s="13" t="s">
        <v>364</v>
      </c>
      <c r="J204" s="13" t="s">
        <v>51</v>
      </c>
      <c r="K204" s="13" t="s">
        <v>79</v>
      </c>
      <c r="L204" s="13" t="s">
        <v>53</v>
      </c>
      <c r="M204" s="13" t="s">
        <v>192</v>
      </c>
      <c r="N204" s="14">
        <v>160</v>
      </c>
      <c r="O204" s="14">
        <v>61.800000000000004</v>
      </c>
      <c r="P204" s="13" t="s">
        <v>55</v>
      </c>
      <c r="Q204" s="13" t="s">
        <v>56</v>
      </c>
      <c r="R204" s="13" t="s">
        <v>57</v>
      </c>
      <c r="S204" s="13" t="s">
        <v>58</v>
      </c>
      <c r="T204" s="15"/>
      <c r="U204" s="13"/>
      <c r="V204" s="15"/>
      <c r="W204" s="13"/>
      <c r="X204" s="15"/>
      <c r="Y204" s="13"/>
      <c r="Z204" s="15"/>
      <c r="AA204" s="13"/>
      <c r="AB204" s="15"/>
      <c r="AC204" s="13"/>
      <c r="AD204" s="15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>
        <f t="shared" si="6"/>
        <v>0</v>
      </c>
      <c r="AS204" s="16">
        <f t="shared" si="7"/>
        <v>0</v>
      </c>
    </row>
    <row r="205" spans="1:45" ht="62.45" customHeight="1">
      <c r="A205" s="12"/>
      <c r="B205" s="13" t="s">
        <v>365</v>
      </c>
      <c r="C205" s="13" t="s">
        <v>366</v>
      </c>
      <c r="D205" s="13" t="s">
        <v>303</v>
      </c>
      <c r="E205" s="13" t="s">
        <v>65</v>
      </c>
      <c r="F205" s="13" t="s">
        <v>71</v>
      </c>
      <c r="G205" s="13" t="s">
        <v>48</v>
      </c>
      <c r="H205" s="13" t="s">
        <v>49</v>
      </c>
      <c r="I205" s="13" t="s">
        <v>104</v>
      </c>
      <c r="J205" s="13" t="s">
        <v>51</v>
      </c>
      <c r="K205" s="13" t="s">
        <v>79</v>
      </c>
      <c r="L205" s="13" t="s">
        <v>53</v>
      </c>
      <c r="M205" s="13" t="s">
        <v>54</v>
      </c>
      <c r="N205" s="14">
        <v>120</v>
      </c>
      <c r="O205" s="14">
        <v>46.300000000000004</v>
      </c>
      <c r="P205" s="13" t="s">
        <v>55</v>
      </c>
      <c r="Q205" s="13" t="s">
        <v>85</v>
      </c>
      <c r="R205" s="13" t="s">
        <v>57</v>
      </c>
      <c r="S205" s="13" t="s">
        <v>58</v>
      </c>
      <c r="T205" s="15"/>
      <c r="U205" s="13"/>
      <c r="V205" s="15"/>
      <c r="W205" s="13"/>
      <c r="X205" s="15"/>
      <c r="Y205" s="13"/>
      <c r="Z205" s="15"/>
      <c r="AA205" s="13"/>
      <c r="AB205" s="15"/>
      <c r="AC205" s="13"/>
      <c r="AD205" s="15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>
        <f t="shared" si="6"/>
        <v>0</v>
      </c>
      <c r="AS205" s="16">
        <f t="shared" si="7"/>
        <v>0</v>
      </c>
    </row>
    <row r="206" spans="1:45" ht="62.45" customHeight="1">
      <c r="A206" s="12"/>
      <c r="B206" s="13" t="s">
        <v>365</v>
      </c>
      <c r="C206" s="13" t="s">
        <v>366</v>
      </c>
      <c r="D206" s="13" t="s">
        <v>303</v>
      </c>
      <c r="E206" s="13" t="s">
        <v>61</v>
      </c>
      <c r="F206" s="13" t="s">
        <v>71</v>
      </c>
      <c r="G206" s="13" t="s">
        <v>48</v>
      </c>
      <c r="H206" s="13" t="s">
        <v>49</v>
      </c>
      <c r="I206" s="13" t="s">
        <v>104</v>
      </c>
      <c r="J206" s="13" t="s">
        <v>51</v>
      </c>
      <c r="K206" s="13" t="s">
        <v>79</v>
      </c>
      <c r="L206" s="13" t="s">
        <v>53</v>
      </c>
      <c r="M206" s="13" t="s">
        <v>54</v>
      </c>
      <c r="N206" s="14">
        <v>120</v>
      </c>
      <c r="O206" s="14">
        <v>46.300000000000004</v>
      </c>
      <c r="P206" s="13" t="s">
        <v>55</v>
      </c>
      <c r="Q206" s="13" t="s">
        <v>85</v>
      </c>
      <c r="R206" s="13" t="s">
        <v>57</v>
      </c>
      <c r="S206" s="13" t="s">
        <v>58</v>
      </c>
      <c r="T206" s="15"/>
      <c r="U206" s="13"/>
      <c r="V206" s="15"/>
      <c r="W206" s="13"/>
      <c r="X206" s="15"/>
      <c r="Y206" s="13"/>
      <c r="Z206" s="15"/>
      <c r="AA206" s="13"/>
      <c r="AB206" s="15"/>
      <c r="AC206" s="13"/>
      <c r="AD206" s="15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>
        <f t="shared" si="6"/>
        <v>0</v>
      </c>
      <c r="AS206" s="16">
        <f t="shared" si="7"/>
        <v>0</v>
      </c>
    </row>
    <row r="207" spans="1:45" ht="62.45" customHeight="1">
      <c r="A207" s="12"/>
      <c r="B207" s="13" t="s">
        <v>367</v>
      </c>
      <c r="C207" s="13" t="s">
        <v>368</v>
      </c>
      <c r="D207" s="13" t="s">
        <v>231</v>
      </c>
      <c r="E207" s="13" t="s">
        <v>232</v>
      </c>
      <c r="F207" s="13" t="s">
        <v>47</v>
      </c>
      <c r="G207" s="13" t="s">
        <v>48</v>
      </c>
      <c r="H207" s="13" t="s">
        <v>49</v>
      </c>
      <c r="I207" s="13" t="s">
        <v>104</v>
      </c>
      <c r="J207" s="13" t="s">
        <v>233</v>
      </c>
      <c r="K207" s="13" t="s">
        <v>209</v>
      </c>
      <c r="L207" s="13" t="s">
        <v>53</v>
      </c>
      <c r="M207" s="13" t="s">
        <v>54</v>
      </c>
      <c r="N207" s="14">
        <v>130</v>
      </c>
      <c r="O207" s="14">
        <v>50.300000000000004</v>
      </c>
      <c r="P207" s="13" t="s">
        <v>55</v>
      </c>
      <c r="Q207" s="13" t="s">
        <v>56</v>
      </c>
      <c r="R207" s="13" t="s">
        <v>57</v>
      </c>
      <c r="S207" s="13" t="s">
        <v>58</v>
      </c>
      <c r="T207" s="15"/>
      <c r="U207" s="13"/>
      <c r="V207" s="15"/>
      <c r="W207" s="13"/>
      <c r="X207" s="15"/>
      <c r="Y207" s="13"/>
      <c r="Z207" s="15"/>
      <c r="AA207" s="13"/>
      <c r="AB207" s="15"/>
      <c r="AC207" s="13"/>
      <c r="AD207" s="15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>
        <f t="shared" si="6"/>
        <v>0</v>
      </c>
      <c r="AS207" s="16">
        <f t="shared" si="7"/>
        <v>0</v>
      </c>
    </row>
    <row r="208" spans="1:45" ht="62.45" customHeight="1">
      <c r="A208" s="12"/>
      <c r="B208" s="13" t="s">
        <v>369</v>
      </c>
      <c r="C208" s="13" t="s">
        <v>370</v>
      </c>
      <c r="D208" s="13" t="s">
        <v>191</v>
      </c>
      <c r="E208" s="13" t="s">
        <v>143</v>
      </c>
      <c r="F208" s="13" t="s">
        <v>47</v>
      </c>
      <c r="G208" s="13" t="s">
        <v>48</v>
      </c>
      <c r="H208" s="13" t="s">
        <v>49</v>
      </c>
      <c r="I208" s="13" t="s">
        <v>104</v>
      </c>
      <c r="J208" s="13" t="s">
        <v>51</v>
      </c>
      <c r="K208" s="13" t="s">
        <v>79</v>
      </c>
      <c r="L208" s="13" t="s">
        <v>53</v>
      </c>
      <c r="M208" s="13" t="s">
        <v>192</v>
      </c>
      <c r="N208" s="14">
        <v>150</v>
      </c>
      <c r="O208" s="14">
        <v>57.9</v>
      </c>
      <c r="P208" s="13" t="s">
        <v>55</v>
      </c>
      <c r="Q208" s="13" t="s">
        <v>56</v>
      </c>
      <c r="R208" s="13" t="s">
        <v>57</v>
      </c>
      <c r="S208" s="13" t="s">
        <v>58</v>
      </c>
      <c r="T208" s="15"/>
      <c r="U208" s="13"/>
      <c r="V208" s="15"/>
      <c r="W208" s="13"/>
      <c r="X208" s="15"/>
      <c r="Y208" s="13"/>
      <c r="Z208" s="15"/>
      <c r="AA208" s="13"/>
      <c r="AB208" s="15"/>
      <c r="AC208" s="13"/>
      <c r="AD208" s="15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>
        <f t="shared" si="6"/>
        <v>0</v>
      </c>
      <c r="AS208" s="16">
        <f t="shared" si="7"/>
        <v>0</v>
      </c>
    </row>
    <row r="209" spans="1:45" ht="62.45" customHeight="1">
      <c r="A209" s="12"/>
      <c r="B209" s="13" t="s">
        <v>369</v>
      </c>
      <c r="C209" s="13" t="s">
        <v>370</v>
      </c>
      <c r="D209" s="13" t="s">
        <v>191</v>
      </c>
      <c r="E209" s="13" t="s">
        <v>121</v>
      </c>
      <c r="F209" s="13" t="s">
        <v>47</v>
      </c>
      <c r="G209" s="13" t="s">
        <v>48</v>
      </c>
      <c r="H209" s="13" t="s">
        <v>49</v>
      </c>
      <c r="I209" s="13" t="s">
        <v>104</v>
      </c>
      <c r="J209" s="13" t="s">
        <v>51</v>
      </c>
      <c r="K209" s="13" t="s">
        <v>79</v>
      </c>
      <c r="L209" s="13" t="s">
        <v>53</v>
      </c>
      <c r="M209" s="13" t="s">
        <v>192</v>
      </c>
      <c r="N209" s="14">
        <v>150</v>
      </c>
      <c r="O209" s="14">
        <v>57.9</v>
      </c>
      <c r="P209" s="13" t="s">
        <v>55</v>
      </c>
      <c r="Q209" s="13" t="s">
        <v>56</v>
      </c>
      <c r="R209" s="13" t="s">
        <v>57</v>
      </c>
      <c r="S209" s="13" t="s">
        <v>58</v>
      </c>
      <c r="T209" s="15"/>
      <c r="U209" s="13"/>
      <c r="V209" s="15"/>
      <c r="W209" s="13"/>
      <c r="X209" s="15"/>
      <c r="Y209" s="13"/>
      <c r="Z209" s="15"/>
      <c r="AA209" s="13"/>
      <c r="AB209" s="15"/>
      <c r="AC209" s="13"/>
      <c r="AD209" s="15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>
        <f t="shared" si="6"/>
        <v>0</v>
      </c>
      <c r="AS209" s="16">
        <f t="shared" si="7"/>
        <v>0</v>
      </c>
    </row>
    <row r="210" spans="1:45" ht="62.45" customHeight="1">
      <c r="A210" s="12"/>
      <c r="B210" s="13" t="s">
        <v>371</v>
      </c>
      <c r="C210" s="13" t="s">
        <v>372</v>
      </c>
      <c r="D210" s="13" t="s">
        <v>293</v>
      </c>
      <c r="E210" s="13" t="s">
        <v>59</v>
      </c>
      <c r="F210" s="13" t="s">
        <v>47</v>
      </c>
      <c r="G210" s="13" t="s">
        <v>48</v>
      </c>
      <c r="H210" s="13" t="s">
        <v>49</v>
      </c>
      <c r="I210" s="13" t="s">
        <v>104</v>
      </c>
      <c r="J210" s="13" t="s">
        <v>51</v>
      </c>
      <c r="K210" s="13" t="s">
        <v>277</v>
      </c>
      <c r="L210" s="13" t="s">
        <v>53</v>
      </c>
      <c r="M210" s="13" t="s">
        <v>192</v>
      </c>
      <c r="N210" s="14">
        <v>130</v>
      </c>
      <c r="O210" s="14">
        <v>50.300000000000004</v>
      </c>
      <c r="P210" s="13" t="s">
        <v>55</v>
      </c>
      <c r="Q210" s="13" t="s">
        <v>56</v>
      </c>
      <c r="R210" s="13" t="s">
        <v>57</v>
      </c>
      <c r="S210" s="13" t="s">
        <v>58</v>
      </c>
      <c r="T210" s="15"/>
      <c r="U210" s="13"/>
      <c r="V210" s="15"/>
      <c r="W210" s="13"/>
      <c r="X210" s="15"/>
      <c r="Y210" s="13"/>
      <c r="Z210" s="15"/>
      <c r="AA210" s="13"/>
      <c r="AB210" s="15"/>
      <c r="AC210" s="13"/>
      <c r="AD210" s="15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>
        <f t="shared" si="6"/>
        <v>0</v>
      </c>
      <c r="AS210" s="16">
        <f t="shared" si="7"/>
        <v>0</v>
      </c>
    </row>
    <row r="211" spans="1:45" ht="62.45" customHeight="1">
      <c r="A211" s="12"/>
      <c r="B211" s="13" t="s">
        <v>371</v>
      </c>
      <c r="C211" s="13" t="s">
        <v>372</v>
      </c>
      <c r="D211" s="13" t="s">
        <v>293</v>
      </c>
      <c r="E211" s="13" t="s">
        <v>61</v>
      </c>
      <c r="F211" s="13" t="s">
        <v>47</v>
      </c>
      <c r="G211" s="13" t="s">
        <v>48</v>
      </c>
      <c r="H211" s="13" t="s">
        <v>49</v>
      </c>
      <c r="I211" s="13" t="s">
        <v>104</v>
      </c>
      <c r="J211" s="13" t="s">
        <v>51</v>
      </c>
      <c r="K211" s="13" t="s">
        <v>277</v>
      </c>
      <c r="L211" s="13" t="s">
        <v>53</v>
      </c>
      <c r="M211" s="13" t="s">
        <v>192</v>
      </c>
      <c r="N211" s="14">
        <v>130</v>
      </c>
      <c r="O211" s="14">
        <v>50.300000000000004</v>
      </c>
      <c r="P211" s="13" t="s">
        <v>55</v>
      </c>
      <c r="Q211" s="13" t="s">
        <v>56</v>
      </c>
      <c r="R211" s="13" t="s">
        <v>57</v>
      </c>
      <c r="S211" s="13" t="s">
        <v>58</v>
      </c>
      <c r="T211" s="15"/>
      <c r="U211" s="13"/>
      <c r="V211" s="15"/>
      <c r="W211" s="13"/>
      <c r="X211" s="15"/>
      <c r="Y211" s="13"/>
      <c r="Z211" s="15"/>
      <c r="AA211" s="13"/>
      <c r="AB211" s="15"/>
      <c r="AC211" s="13"/>
      <c r="AD211" s="15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>
        <f t="shared" si="6"/>
        <v>0</v>
      </c>
      <c r="AS211" s="16">
        <f t="shared" si="7"/>
        <v>0</v>
      </c>
    </row>
    <row r="212" spans="1:45" ht="62.45" customHeight="1">
      <c r="A212" s="12"/>
      <c r="B212" s="13" t="s">
        <v>373</v>
      </c>
      <c r="C212" s="13" t="s">
        <v>374</v>
      </c>
      <c r="D212" s="13" t="s">
        <v>191</v>
      </c>
      <c r="E212" s="13" t="s">
        <v>60</v>
      </c>
      <c r="F212" s="13" t="s">
        <v>47</v>
      </c>
      <c r="G212" s="13" t="s">
        <v>48</v>
      </c>
      <c r="H212" s="13" t="s">
        <v>49</v>
      </c>
      <c r="I212" s="13" t="s">
        <v>104</v>
      </c>
      <c r="J212" s="13" t="s">
        <v>51</v>
      </c>
      <c r="K212" s="13" t="s">
        <v>79</v>
      </c>
      <c r="L212" s="13" t="s">
        <v>84</v>
      </c>
      <c r="M212" s="13" t="s">
        <v>192</v>
      </c>
      <c r="N212" s="14">
        <v>90</v>
      </c>
      <c r="O212" s="14">
        <v>34.800000000000004</v>
      </c>
      <c r="P212" s="13" t="s">
        <v>55</v>
      </c>
      <c r="Q212" s="13" t="s">
        <v>56</v>
      </c>
      <c r="R212" s="13" t="s">
        <v>86</v>
      </c>
      <c r="S212" s="13" t="s">
        <v>87</v>
      </c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5"/>
      <c r="AH212" s="15"/>
      <c r="AI212" s="15"/>
      <c r="AJ212" s="15"/>
      <c r="AK212" s="15"/>
      <c r="AL212" s="15"/>
      <c r="AM212" s="13"/>
      <c r="AN212" s="13"/>
      <c r="AO212" s="13"/>
      <c r="AP212" s="13"/>
      <c r="AQ212" s="13"/>
      <c r="AR212" s="13">
        <f t="shared" si="6"/>
        <v>0</v>
      </c>
      <c r="AS212" s="16">
        <f t="shared" si="7"/>
        <v>0</v>
      </c>
    </row>
    <row r="213" spans="1:45" ht="62.45" customHeight="1">
      <c r="A213" s="12"/>
      <c r="B213" s="13" t="s">
        <v>375</v>
      </c>
      <c r="C213" s="13" t="s">
        <v>376</v>
      </c>
      <c r="D213" s="13" t="s">
        <v>267</v>
      </c>
      <c r="E213" s="13" t="s">
        <v>46</v>
      </c>
      <c r="F213" s="13" t="s">
        <v>47</v>
      </c>
      <c r="G213" s="13" t="s">
        <v>48</v>
      </c>
      <c r="H213" s="13" t="s">
        <v>49</v>
      </c>
      <c r="I213" s="13" t="s">
        <v>50</v>
      </c>
      <c r="J213" s="13" t="s">
        <v>51</v>
      </c>
      <c r="K213" s="13" t="s">
        <v>209</v>
      </c>
      <c r="L213" s="13" t="s">
        <v>84</v>
      </c>
      <c r="M213" s="13" t="s">
        <v>54</v>
      </c>
      <c r="N213" s="14">
        <v>65</v>
      </c>
      <c r="O213" s="14">
        <v>25.200000000000003</v>
      </c>
      <c r="P213" s="13" t="s">
        <v>55</v>
      </c>
      <c r="Q213" s="13" t="s">
        <v>56</v>
      </c>
      <c r="R213" s="13" t="s">
        <v>86</v>
      </c>
      <c r="S213" s="13" t="s">
        <v>87</v>
      </c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5"/>
      <c r="AH213" s="15"/>
      <c r="AI213" s="15"/>
      <c r="AJ213" s="15"/>
      <c r="AK213" s="15"/>
      <c r="AL213" s="15"/>
      <c r="AM213" s="13"/>
      <c r="AN213" s="13"/>
      <c r="AO213" s="13"/>
      <c r="AP213" s="13"/>
      <c r="AQ213" s="13"/>
      <c r="AR213" s="13">
        <f t="shared" si="6"/>
        <v>0</v>
      </c>
      <c r="AS213" s="16">
        <f t="shared" si="7"/>
        <v>0</v>
      </c>
    </row>
    <row r="214" spans="1:45" ht="62.45" customHeight="1">
      <c r="A214" s="12"/>
      <c r="B214" s="13" t="s">
        <v>377</v>
      </c>
      <c r="C214" s="13" t="s">
        <v>378</v>
      </c>
      <c r="D214" s="13" t="s">
        <v>240</v>
      </c>
      <c r="E214" s="13" t="s">
        <v>46</v>
      </c>
      <c r="F214" s="13" t="s">
        <v>47</v>
      </c>
      <c r="G214" s="13" t="s">
        <v>48</v>
      </c>
      <c r="H214" s="13" t="s">
        <v>49</v>
      </c>
      <c r="I214" s="13" t="s">
        <v>83</v>
      </c>
      <c r="J214" s="13" t="s">
        <v>51</v>
      </c>
      <c r="K214" s="13" t="s">
        <v>209</v>
      </c>
      <c r="L214" s="13" t="s">
        <v>84</v>
      </c>
      <c r="M214" s="13" t="s">
        <v>54</v>
      </c>
      <c r="N214" s="14">
        <v>90</v>
      </c>
      <c r="O214" s="14">
        <v>34.800000000000004</v>
      </c>
      <c r="P214" s="13" t="s">
        <v>55</v>
      </c>
      <c r="Q214" s="13" t="s">
        <v>56</v>
      </c>
      <c r="R214" s="13" t="s">
        <v>86</v>
      </c>
      <c r="S214" s="13" t="s">
        <v>87</v>
      </c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5"/>
      <c r="AH214" s="15"/>
      <c r="AI214" s="15"/>
      <c r="AJ214" s="15"/>
      <c r="AK214" s="15"/>
      <c r="AL214" s="15"/>
      <c r="AM214" s="13"/>
      <c r="AN214" s="13"/>
      <c r="AO214" s="13"/>
      <c r="AP214" s="13"/>
      <c r="AQ214" s="13"/>
      <c r="AR214" s="13">
        <f t="shared" si="6"/>
        <v>0</v>
      </c>
      <c r="AS214" s="16">
        <f t="shared" si="7"/>
        <v>0</v>
      </c>
    </row>
    <row r="215" spans="1:45" ht="62.45" customHeight="1">
      <c r="A215" s="12"/>
      <c r="B215" s="13" t="s">
        <v>377</v>
      </c>
      <c r="C215" s="13" t="s">
        <v>378</v>
      </c>
      <c r="D215" s="13" t="s">
        <v>240</v>
      </c>
      <c r="E215" s="13" t="s">
        <v>60</v>
      </c>
      <c r="F215" s="13" t="s">
        <v>47</v>
      </c>
      <c r="G215" s="13" t="s">
        <v>48</v>
      </c>
      <c r="H215" s="13" t="s">
        <v>49</v>
      </c>
      <c r="I215" s="13" t="s">
        <v>83</v>
      </c>
      <c r="J215" s="13" t="s">
        <v>51</v>
      </c>
      <c r="K215" s="13" t="s">
        <v>209</v>
      </c>
      <c r="L215" s="13" t="s">
        <v>84</v>
      </c>
      <c r="M215" s="13" t="s">
        <v>54</v>
      </c>
      <c r="N215" s="14">
        <v>90</v>
      </c>
      <c r="O215" s="14">
        <v>34.800000000000004</v>
      </c>
      <c r="P215" s="13" t="s">
        <v>55</v>
      </c>
      <c r="Q215" s="13" t="s">
        <v>56</v>
      </c>
      <c r="R215" s="13" t="s">
        <v>86</v>
      </c>
      <c r="S215" s="13" t="s">
        <v>87</v>
      </c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5"/>
      <c r="AH215" s="15"/>
      <c r="AI215" s="15"/>
      <c r="AJ215" s="15"/>
      <c r="AK215" s="15"/>
      <c r="AL215" s="15"/>
      <c r="AM215" s="13"/>
      <c r="AN215" s="13"/>
      <c r="AO215" s="13"/>
      <c r="AP215" s="13"/>
      <c r="AQ215" s="13"/>
      <c r="AR215" s="13">
        <f t="shared" si="6"/>
        <v>0</v>
      </c>
      <c r="AS215" s="16">
        <f t="shared" si="7"/>
        <v>0</v>
      </c>
    </row>
    <row r="216" spans="1:45" ht="62.45" customHeight="1">
      <c r="A216" s="12"/>
      <c r="B216" s="13" t="s">
        <v>379</v>
      </c>
      <c r="C216" s="13" t="s">
        <v>380</v>
      </c>
      <c r="D216" s="13" t="s">
        <v>381</v>
      </c>
      <c r="E216" s="13" t="s">
        <v>382</v>
      </c>
      <c r="F216" s="13" t="s">
        <v>47</v>
      </c>
      <c r="G216" s="13" t="s">
        <v>48</v>
      </c>
      <c r="H216" s="13" t="s">
        <v>49</v>
      </c>
      <c r="I216" s="13" t="s">
        <v>383</v>
      </c>
      <c r="J216" s="13" t="s">
        <v>384</v>
      </c>
      <c r="K216" s="13" t="s">
        <v>79</v>
      </c>
      <c r="L216" s="13" t="s">
        <v>385</v>
      </c>
      <c r="M216" s="13" t="s">
        <v>54</v>
      </c>
      <c r="N216" s="14">
        <v>110</v>
      </c>
      <c r="O216" s="14">
        <v>42.5</v>
      </c>
      <c r="P216" s="13" t="s">
        <v>386</v>
      </c>
      <c r="Q216" s="13" t="s">
        <v>85</v>
      </c>
      <c r="R216" s="13" t="s">
        <v>86</v>
      </c>
      <c r="S216" s="13" t="s">
        <v>387</v>
      </c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5"/>
      <c r="AG216" s="15"/>
      <c r="AH216" s="15"/>
      <c r="AI216" s="15"/>
      <c r="AJ216" s="13"/>
      <c r="AK216" s="13"/>
      <c r="AL216" s="13"/>
      <c r="AM216" s="13"/>
      <c r="AN216" s="13"/>
      <c r="AO216" s="13"/>
      <c r="AP216" s="13"/>
      <c r="AQ216" s="13"/>
      <c r="AR216" s="13">
        <f t="shared" si="6"/>
        <v>0</v>
      </c>
      <c r="AS216" s="16">
        <f t="shared" si="7"/>
        <v>0</v>
      </c>
    </row>
    <row r="217" spans="1:45" ht="62.45" customHeight="1">
      <c r="A217" s="12"/>
      <c r="B217" s="13" t="s">
        <v>379</v>
      </c>
      <c r="C217" s="13" t="s">
        <v>380</v>
      </c>
      <c r="D217" s="13" t="s">
        <v>381</v>
      </c>
      <c r="E217" s="13" t="s">
        <v>388</v>
      </c>
      <c r="F217" s="13" t="s">
        <v>47</v>
      </c>
      <c r="G217" s="13" t="s">
        <v>48</v>
      </c>
      <c r="H217" s="13" t="s">
        <v>49</v>
      </c>
      <c r="I217" s="13" t="s">
        <v>383</v>
      </c>
      <c r="J217" s="13" t="s">
        <v>384</v>
      </c>
      <c r="K217" s="13" t="s">
        <v>79</v>
      </c>
      <c r="L217" s="13" t="s">
        <v>385</v>
      </c>
      <c r="M217" s="13" t="s">
        <v>54</v>
      </c>
      <c r="N217" s="14">
        <v>110</v>
      </c>
      <c r="O217" s="14">
        <v>42.5</v>
      </c>
      <c r="P217" s="13" t="s">
        <v>386</v>
      </c>
      <c r="Q217" s="13" t="s">
        <v>85</v>
      </c>
      <c r="R217" s="13" t="s">
        <v>86</v>
      </c>
      <c r="S217" s="13" t="s">
        <v>387</v>
      </c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5"/>
      <c r="AG217" s="15"/>
      <c r="AH217" s="15"/>
      <c r="AI217" s="15"/>
      <c r="AJ217" s="13"/>
      <c r="AK217" s="13"/>
      <c r="AL217" s="13"/>
      <c r="AM217" s="13"/>
      <c r="AN217" s="13"/>
      <c r="AO217" s="13"/>
      <c r="AP217" s="13"/>
      <c r="AQ217" s="13"/>
      <c r="AR217" s="13">
        <f t="shared" si="6"/>
        <v>0</v>
      </c>
      <c r="AS217" s="16">
        <f t="shared" si="7"/>
        <v>0</v>
      </c>
    </row>
    <row r="218" spans="1:45" ht="62.45" customHeight="1">
      <c r="A218" s="12"/>
      <c r="B218" s="13" t="s">
        <v>389</v>
      </c>
      <c r="C218" s="13" t="s">
        <v>390</v>
      </c>
      <c r="D218" s="13" t="s">
        <v>391</v>
      </c>
      <c r="E218" s="13" t="s">
        <v>46</v>
      </c>
      <c r="F218" s="13" t="s">
        <v>47</v>
      </c>
      <c r="G218" s="13" t="s">
        <v>48</v>
      </c>
      <c r="H218" s="13" t="s">
        <v>49</v>
      </c>
      <c r="I218" s="13" t="s">
        <v>94</v>
      </c>
      <c r="J218" s="13" t="s">
        <v>384</v>
      </c>
      <c r="K218" s="13" t="s">
        <v>79</v>
      </c>
      <c r="L218" s="13" t="s">
        <v>385</v>
      </c>
      <c r="M218" s="13" t="s">
        <v>54</v>
      </c>
      <c r="N218" s="14">
        <v>90</v>
      </c>
      <c r="O218" s="14">
        <v>34.800000000000004</v>
      </c>
      <c r="P218" s="13" t="s">
        <v>386</v>
      </c>
      <c r="Q218" s="13" t="s">
        <v>85</v>
      </c>
      <c r="R218" s="13" t="s">
        <v>86</v>
      </c>
      <c r="S218" s="13" t="s">
        <v>387</v>
      </c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5"/>
      <c r="AG218" s="15"/>
      <c r="AH218" s="15"/>
      <c r="AI218" s="15"/>
      <c r="AJ218" s="13"/>
      <c r="AK218" s="13"/>
      <c r="AL218" s="13"/>
      <c r="AM218" s="13"/>
      <c r="AN218" s="13"/>
      <c r="AO218" s="13"/>
      <c r="AP218" s="13"/>
      <c r="AQ218" s="13"/>
      <c r="AR218" s="13">
        <f t="shared" si="6"/>
        <v>0</v>
      </c>
      <c r="AS218" s="16">
        <f t="shared" si="7"/>
        <v>0</v>
      </c>
    </row>
    <row r="219" spans="1:45" ht="62.45" customHeight="1">
      <c r="A219" s="12"/>
      <c r="B219" s="13" t="s">
        <v>392</v>
      </c>
      <c r="C219" s="13" t="s">
        <v>393</v>
      </c>
      <c r="D219" s="13" t="s">
        <v>394</v>
      </c>
      <c r="E219" s="13" t="s">
        <v>395</v>
      </c>
      <c r="F219" s="13" t="s">
        <v>47</v>
      </c>
      <c r="G219" s="13" t="s">
        <v>48</v>
      </c>
      <c r="H219" s="13" t="s">
        <v>76</v>
      </c>
      <c r="I219" s="13" t="s">
        <v>178</v>
      </c>
      <c r="J219" s="13" t="s">
        <v>384</v>
      </c>
      <c r="K219" s="13" t="s">
        <v>79</v>
      </c>
      <c r="L219" s="13" t="s">
        <v>385</v>
      </c>
      <c r="M219" s="13" t="s">
        <v>54</v>
      </c>
      <c r="N219" s="14">
        <v>60</v>
      </c>
      <c r="O219" s="14">
        <v>23.3</v>
      </c>
      <c r="P219" s="13" t="s">
        <v>386</v>
      </c>
      <c r="Q219" s="13" t="s">
        <v>85</v>
      </c>
      <c r="R219" s="13" t="s">
        <v>28</v>
      </c>
      <c r="S219" s="13" t="s">
        <v>28</v>
      </c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5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>
        <f t="shared" si="6"/>
        <v>0</v>
      </c>
      <c r="AS219" s="16">
        <f t="shared" si="7"/>
        <v>0</v>
      </c>
    </row>
    <row r="220" spans="1:45" ht="62.45" customHeight="1">
      <c r="A220" s="12"/>
      <c r="B220" s="13" t="s">
        <v>396</v>
      </c>
      <c r="C220" s="13" t="s">
        <v>397</v>
      </c>
      <c r="D220" s="13" t="s">
        <v>381</v>
      </c>
      <c r="E220" s="13" t="s">
        <v>382</v>
      </c>
      <c r="F220" s="13" t="s">
        <v>47</v>
      </c>
      <c r="G220" s="13" t="s">
        <v>48</v>
      </c>
      <c r="H220" s="13" t="s">
        <v>398</v>
      </c>
      <c r="I220" s="13" t="s">
        <v>399</v>
      </c>
      <c r="J220" s="13" t="s">
        <v>384</v>
      </c>
      <c r="K220" s="13" t="s">
        <v>79</v>
      </c>
      <c r="L220" s="13" t="s">
        <v>385</v>
      </c>
      <c r="M220" s="13" t="s">
        <v>54</v>
      </c>
      <c r="N220" s="14">
        <v>75</v>
      </c>
      <c r="O220" s="14">
        <v>29</v>
      </c>
      <c r="P220" s="13" t="s">
        <v>386</v>
      </c>
      <c r="Q220" s="13" t="s">
        <v>85</v>
      </c>
      <c r="R220" s="13" t="s">
        <v>86</v>
      </c>
      <c r="S220" s="13" t="s">
        <v>387</v>
      </c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5"/>
      <c r="AG220" s="15"/>
      <c r="AH220" s="15"/>
      <c r="AI220" s="15"/>
      <c r="AJ220" s="13"/>
      <c r="AK220" s="13"/>
      <c r="AL220" s="13"/>
      <c r="AM220" s="13"/>
      <c r="AN220" s="13"/>
      <c r="AO220" s="13"/>
      <c r="AP220" s="13"/>
      <c r="AQ220" s="13"/>
      <c r="AR220" s="13">
        <f t="shared" si="6"/>
        <v>0</v>
      </c>
      <c r="AS220" s="16">
        <f t="shared" si="7"/>
        <v>0</v>
      </c>
    </row>
    <row r="221" spans="1:45" ht="62.45" customHeight="1">
      <c r="A221" s="12"/>
      <c r="B221" s="13" t="s">
        <v>396</v>
      </c>
      <c r="C221" s="13" t="s">
        <v>397</v>
      </c>
      <c r="D221" s="13" t="s">
        <v>381</v>
      </c>
      <c r="E221" s="13" t="s">
        <v>388</v>
      </c>
      <c r="F221" s="13" t="s">
        <v>47</v>
      </c>
      <c r="G221" s="13" t="s">
        <v>48</v>
      </c>
      <c r="H221" s="13" t="s">
        <v>398</v>
      </c>
      <c r="I221" s="13" t="s">
        <v>399</v>
      </c>
      <c r="J221" s="13" t="s">
        <v>384</v>
      </c>
      <c r="K221" s="13" t="s">
        <v>79</v>
      </c>
      <c r="L221" s="13" t="s">
        <v>385</v>
      </c>
      <c r="M221" s="13" t="s">
        <v>54</v>
      </c>
      <c r="N221" s="14">
        <v>75</v>
      </c>
      <c r="O221" s="14">
        <v>29</v>
      </c>
      <c r="P221" s="13" t="s">
        <v>386</v>
      </c>
      <c r="Q221" s="13" t="s">
        <v>85</v>
      </c>
      <c r="R221" s="13" t="s">
        <v>86</v>
      </c>
      <c r="S221" s="13" t="s">
        <v>387</v>
      </c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5"/>
      <c r="AG221" s="15"/>
      <c r="AH221" s="15"/>
      <c r="AI221" s="15"/>
      <c r="AJ221" s="13"/>
      <c r="AK221" s="13"/>
      <c r="AL221" s="13"/>
      <c r="AM221" s="13"/>
      <c r="AN221" s="13"/>
      <c r="AO221" s="13"/>
      <c r="AP221" s="13"/>
      <c r="AQ221" s="13"/>
      <c r="AR221" s="13">
        <f t="shared" si="6"/>
        <v>0</v>
      </c>
      <c r="AS221" s="16">
        <f t="shared" si="7"/>
        <v>0</v>
      </c>
    </row>
    <row r="222" spans="1:45" ht="62.45" customHeight="1">
      <c r="A222" s="12"/>
      <c r="B222" s="13" t="s">
        <v>400</v>
      </c>
      <c r="C222" s="13" t="s">
        <v>401</v>
      </c>
      <c r="D222" s="13" t="s">
        <v>402</v>
      </c>
      <c r="E222" s="13" t="s">
        <v>46</v>
      </c>
      <c r="F222" s="13" t="s">
        <v>47</v>
      </c>
      <c r="G222" s="13" t="s">
        <v>48</v>
      </c>
      <c r="H222" s="13" t="s">
        <v>76</v>
      </c>
      <c r="I222" s="13" t="s">
        <v>403</v>
      </c>
      <c r="J222" s="13" t="s">
        <v>51</v>
      </c>
      <c r="K222" s="13" t="s">
        <v>209</v>
      </c>
      <c r="L222" s="13" t="s">
        <v>385</v>
      </c>
      <c r="M222" s="13" t="s">
        <v>54</v>
      </c>
      <c r="N222" s="14">
        <v>65</v>
      </c>
      <c r="O222" s="14">
        <v>25.200000000000003</v>
      </c>
      <c r="P222" s="13" t="s">
        <v>386</v>
      </c>
      <c r="Q222" s="13" t="s">
        <v>85</v>
      </c>
      <c r="R222" s="13" t="s">
        <v>28</v>
      </c>
      <c r="S222" s="13" t="s">
        <v>28</v>
      </c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5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>
        <f t="shared" si="6"/>
        <v>0</v>
      </c>
      <c r="AS222" s="16">
        <f t="shared" si="7"/>
        <v>0</v>
      </c>
    </row>
    <row r="223" spans="1:45" ht="62.45" customHeight="1">
      <c r="A223" s="12"/>
      <c r="B223" s="13" t="s">
        <v>404</v>
      </c>
      <c r="C223" s="13" t="s">
        <v>405</v>
      </c>
      <c r="D223" s="13" t="s">
        <v>284</v>
      </c>
      <c r="E223" s="13" t="s">
        <v>72</v>
      </c>
      <c r="F223" s="13" t="s">
        <v>71</v>
      </c>
      <c r="G223" s="13" t="s">
        <v>48</v>
      </c>
      <c r="H223" s="13" t="s">
        <v>49</v>
      </c>
      <c r="I223" s="13" t="s">
        <v>364</v>
      </c>
      <c r="J223" s="13" t="s">
        <v>51</v>
      </c>
      <c r="K223" s="13" t="s">
        <v>271</v>
      </c>
      <c r="L223" s="13" t="s">
        <v>53</v>
      </c>
      <c r="M223" s="13" t="s">
        <v>192</v>
      </c>
      <c r="N223" s="14">
        <v>120</v>
      </c>
      <c r="O223" s="14">
        <v>46.300000000000004</v>
      </c>
      <c r="P223" s="13" t="s">
        <v>55</v>
      </c>
      <c r="Q223" s="13" t="s">
        <v>85</v>
      </c>
      <c r="R223" s="13" t="s">
        <v>57</v>
      </c>
      <c r="S223" s="13" t="s">
        <v>58</v>
      </c>
      <c r="T223" s="15"/>
      <c r="U223" s="13"/>
      <c r="V223" s="15"/>
      <c r="W223" s="13"/>
      <c r="X223" s="15"/>
      <c r="Y223" s="13"/>
      <c r="Z223" s="15"/>
      <c r="AA223" s="13"/>
      <c r="AB223" s="15"/>
      <c r="AC223" s="13"/>
      <c r="AD223" s="15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>
        <f t="shared" si="6"/>
        <v>0</v>
      </c>
      <c r="AS223" s="16">
        <f t="shared" si="7"/>
        <v>0</v>
      </c>
    </row>
    <row r="224" spans="1:45" ht="62.45" customHeight="1">
      <c r="A224" s="12"/>
      <c r="B224" s="13" t="s">
        <v>404</v>
      </c>
      <c r="C224" s="13" t="s">
        <v>405</v>
      </c>
      <c r="D224" s="13" t="s">
        <v>284</v>
      </c>
      <c r="E224" s="13" t="s">
        <v>61</v>
      </c>
      <c r="F224" s="13" t="s">
        <v>71</v>
      </c>
      <c r="G224" s="13" t="s">
        <v>48</v>
      </c>
      <c r="H224" s="13" t="s">
        <v>49</v>
      </c>
      <c r="I224" s="13" t="s">
        <v>364</v>
      </c>
      <c r="J224" s="13" t="s">
        <v>51</v>
      </c>
      <c r="K224" s="13" t="s">
        <v>271</v>
      </c>
      <c r="L224" s="13" t="s">
        <v>53</v>
      </c>
      <c r="M224" s="13" t="s">
        <v>192</v>
      </c>
      <c r="N224" s="14">
        <v>120</v>
      </c>
      <c r="O224" s="14">
        <v>46.300000000000004</v>
      </c>
      <c r="P224" s="13" t="s">
        <v>55</v>
      </c>
      <c r="Q224" s="13" t="s">
        <v>85</v>
      </c>
      <c r="R224" s="13" t="s">
        <v>57</v>
      </c>
      <c r="S224" s="13" t="s">
        <v>58</v>
      </c>
      <c r="T224" s="15"/>
      <c r="U224" s="13"/>
      <c r="V224" s="15"/>
      <c r="W224" s="13"/>
      <c r="X224" s="15"/>
      <c r="Y224" s="13"/>
      <c r="Z224" s="15"/>
      <c r="AA224" s="13"/>
      <c r="AB224" s="15"/>
      <c r="AC224" s="13"/>
      <c r="AD224" s="15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>
        <f t="shared" si="6"/>
        <v>0</v>
      </c>
      <c r="AS224" s="16">
        <f t="shared" si="7"/>
        <v>0</v>
      </c>
    </row>
    <row r="225" spans="1:45" ht="62.45" customHeight="1">
      <c r="A225" s="12"/>
      <c r="B225" s="13" t="s">
        <v>406</v>
      </c>
      <c r="C225" s="13" t="s">
        <v>407</v>
      </c>
      <c r="D225" s="13" t="s">
        <v>224</v>
      </c>
      <c r="E225" s="13" t="s">
        <v>72</v>
      </c>
      <c r="F225" s="13" t="s">
        <v>71</v>
      </c>
      <c r="G225" s="13" t="s">
        <v>48</v>
      </c>
      <c r="H225" s="13" t="s">
        <v>49</v>
      </c>
      <c r="I225" s="13" t="s">
        <v>364</v>
      </c>
      <c r="J225" s="13" t="s">
        <v>225</v>
      </c>
      <c r="K225" s="13" t="s">
        <v>79</v>
      </c>
      <c r="L225" s="13" t="s">
        <v>53</v>
      </c>
      <c r="M225" s="13" t="s">
        <v>54</v>
      </c>
      <c r="N225" s="14">
        <v>160</v>
      </c>
      <c r="O225" s="14">
        <v>61.800000000000004</v>
      </c>
      <c r="P225" s="13" t="s">
        <v>55</v>
      </c>
      <c r="Q225" s="13" t="s">
        <v>56</v>
      </c>
      <c r="R225" s="13" t="s">
        <v>57</v>
      </c>
      <c r="S225" s="13" t="s">
        <v>58</v>
      </c>
      <c r="T225" s="15"/>
      <c r="U225" s="13"/>
      <c r="V225" s="15"/>
      <c r="W225" s="13"/>
      <c r="X225" s="15"/>
      <c r="Y225" s="13"/>
      <c r="Z225" s="15"/>
      <c r="AA225" s="13"/>
      <c r="AB225" s="15"/>
      <c r="AC225" s="13"/>
      <c r="AD225" s="15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>
        <f t="shared" si="6"/>
        <v>0</v>
      </c>
      <c r="AS225" s="16">
        <f t="shared" si="7"/>
        <v>0</v>
      </c>
    </row>
    <row r="226" spans="1:45" ht="62.45" customHeight="1">
      <c r="A226" s="12"/>
      <c r="B226" s="13" t="s">
        <v>408</v>
      </c>
      <c r="C226" s="13" t="s">
        <v>409</v>
      </c>
      <c r="D226" s="13" t="s">
        <v>219</v>
      </c>
      <c r="E226" s="13" t="s">
        <v>60</v>
      </c>
      <c r="F226" s="13" t="s">
        <v>71</v>
      </c>
      <c r="G226" s="13" t="s">
        <v>48</v>
      </c>
      <c r="H226" s="13" t="s">
        <v>49</v>
      </c>
      <c r="I226" s="13" t="s">
        <v>364</v>
      </c>
      <c r="J226" s="13" t="s">
        <v>51</v>
      </c>
      <c r="K226" s="13" t="s">
        <v>79</v>
      </c>
      <c r="L226" s="13" t="s">
        <v>53</v>
      </c>
      <c r="M226" s="13" t="s">
        <v>192</v>
      </c>
      <c r="N226" s="14">
        <v>170</v>
      </c>
      <c r="O226" s="14">
        <v>65.599999999999994</v>
      </c>
      <c r="P226" s="13" t="s">
        <v>55</v>
      </c>
      <c r="Q226" s="13" t="s">
        <v>85</v>
      </c>
      <c r="R226" s="13" t="s">
        <v>57</v>
      </c>
      <c r="S226" s="13" t="s">
        <v>58</v>
      </c>
      <c r="T226" s="15"/>
      <c r="U226" s="13"/>
      <c r="V226" s="15"/>
      <c r="W226" s="13"/>
      <c r="X226" s="15"/>
      <c r="Y226" s="13"/>
      <c r="Z226" s="15"/>
      <c r="AA226" s="13"/>
      <c r="AB226" s="15"/>
      <c r="AC226" s="13"/>
      <c r="AD226" s="15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>
        <f t="shared" si="6"/>
        <v>0</v>
      </c>
      <c r="AS226" s="16">
        <f t="shared" si="7"/>
        <v>0</v>
      </c>
    </row>
    <row r="227" spans="1:45" ht="62.45" customHeight="1">
      <c r="A227" s="12"/>
      <c r="B227" s="13" t="s">
        <v>410</v>
      </c>
      <c r="C227" s="13" t="s">
        <v>411</v>
      </c>
      <c r="D227" s="13" t="s">
        <v>195</v>
      </c>
      <c r="E227" s="13" t="s">
        <v>110</v>
      </c>
      <c r="F227" s="13" t="s">
        <v>71</v>
      </c>
      <c r="G227" s="13" t="s">
        <v>48</v>
      </c>
      <c r="H227" s="13" t="s">
        <v>49</v>
      </c>
      <c r="I227" s="13" t="s">
        <v>364</v>
      </c>
      <c r="J227" s="13" t="s">
        <v>51</v>
      </c>
      <c r="K227" s="13" t="s">
        <v>111</v>
      </c>
      <c r="L227" s="13" t="s">
        <v>53</v>
      </c>
      <c r="M227" s="13" t="s">
        <v>112</v>
      </c>
      <c r="N227" s="14">
        <v>170</v>
      </c>
      <c r="O227" s="14">
        <v>65.599999999999994</v>
      </c>
      <c r="P227" s="13" t="s">
        <v>55</v>
      </c>
      <c r="Q227" s="13" t="s">
        <v>85</v>
      </c>
      <c r="R227" s="13" t="s">
        <v>57</v>
      </c>
      <c r="S227" s="13" t="s">
        <v>58</v>
      </c>
      <c r="T227" s="15"/>
      <c r="U227" s="13"/>
      <c r="V227" s="15"/>
      <c r="W227" s="13"/>
      <c r="X227" s="15"/>
      <c r="Y227" s="13"/>
      <c r="Z227" s="15"/>
      <c r="AA227" s="13"/>
      <c r="AB227" s="15"/>
      <c r="AC227" s="13"/>
      <c r="AD227" s="15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>
        <f t="shared" si="6"/>
        <v>0</v>
      </c>
      <c r="AS227" s="16">
        <f t="shared" si="7"/>
        <v>0</v>
      </c>
    </row>
    <row r="228" spans="1:45" ht="62.45" customHeight="1">
      <c r="A228" s="12"/>
      <c r="B228" s="13" t="s">
        <v>412</v>
      </c>
      <c r="C228" s="13" t="s">
        <v>413</v>
      </c>
      <c r="D228" s="13" t="s">
        <v>414</v>
      </c>
      <c r="E228" s="13" t="s">
        <v>72</v>
      </c>
      <c r="F228" s="13" t="s">
        <v>71</v>
      </c>
      <c r="G228" s="13" t="s">
        <v>48</v>
      </c>
      <c r="H228" s="13" t="s">
        <v>117</v>
      </c>
      <c r="I228" s="13" t="s">
        <v>118</v>
      </c>
      <c r="J228" s="13" t="s">
        <v>415</v>
      </c>
      <c r="K228" s="13" t="s">
        <v>111</v>
      </c>
      <c r="L228" s="13" t="s">
        <v>53</v>
      </c>
      <c r="M228" s="13" t="s">
        <v>112</v>
      </c>
      <c r="N228" s="14">
        <v>110</v>
      </c>
      <c r="O228" s="14">
        <v>42.5</v>
      </c>
      <c r="P228" s="13" t="s">
        <v>120</v>
      </c>
      <c r="Q228" s="13" t="s">
        <v>56</v>
      </c>
      <c r="R228" s="13" t="s">
        <v>57</v>
      </c>
      <c r="S228" s="13" t="s">
        <v>58</v>
      </c>
      <c r="T228" s="15"/>
      <c r="U228" s="13"/>
      <c r="V228" s="15"/>
      <c r="W228" s="13"/>
      <c r="X228" s="15"/>
      <c r="Y228" s="13"/>
      <c r="Z228" s="15"/>
      <c r="AA228" s="13"/>
      <c r="AB228" s="15"/>
      <c r="AC228" s="13"/>
      <c r="AD228" s="15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>
        <f t="shared" si="6"/>
        <v>0</v>
      </c>
      <c r="AS228" s="16">
        <f t="shared" si="7"/>
        <v>0</v>
      </c>
    </row>
    <row r="229" spans="1:45" ht="62.45" customHeight="1">
      <c r="A229" s="12"/>
      <c r="B229" s="13" t="s">
        <v>416</v>
      </c>
      <c r="C229" s="13" t="s">
        <v>417</v>
      </c>
      <c r="D229" s="13" t="s">
        <v>131</v>
      </c>
      <c r="E229" s="13" t="s">
        <v>171</v>
      </c>
      <c r="F229" s="13" t="s">
        <v>71</v>
      </c>
      <c r="G229" s="13" t="s">
        <v>48</v>
      </c>
      <c r="H229" s="13" t="s">
        <v>117</v>
      </c>
      <c r="I229" s="13" t="s">
        <v>118</v>
      </c>
      <c r="J229" s="13" t="s">
        <v>133</v>
      </c>
      <c r="K229" s="13" t="s">
        <v>111</v>
      </c>
      <c r="L229" s="13" t="s">
        <v>53</v>
      </c>
      <c r="M229" s="13" t="s">
        <v>112</v>
      </c>
      <c r="N229" s="14">
        <v>100</v>
      </c>
      <c r="O229" s="14">
        <v>38.6</v>
      </c>
      <c r="P229" s="13" t="s">
        <v>120</v>
      </c>
      <c r="Q229" s="13" t="s">
        <v>56</v>
      </c>
      <c r="R229" s="13" t="s">
        <v>57</v>
      </c>
      <c r="S229" s="13" t="s">
        <v>58</v>
      </c>
      <c r="T229" s="15"/>
      <c r="U229" s="13"/>
      <c r="V229" s="15"/>
      <c r="W229" s="13"/>
      <c r="X229" s="15"/>
      <c r="Y229" s="13"/>
      <c r="Z229" s="15"/>
      <c r="AA229" s="13"/>
      <c r="AB229" s="15"/>
      <c r="AC229" s="13"/>
      <c r="AD229" s="15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>
        <f t="shared" si="6"/>
        <v>0</v>
      </c>
      <c r="AS229" s="16">
        <f t="shared" si="7"/>
        <v>0</v>
      </c>
    </row>
    <row r="230" spans="1:45" ht="62.45" customHeight="1">
      <c r="A230" s="12"/>
      <c r="B230" s="13" t="s">
        <v>416</v>
      </c>
      <c r="C230" s="13" t="s">
        <v>417</v>
      </c>
      <c r="D230" s="13" t="s">
        <v>131</v>
      </c>
      <c r="E230" s="13" t="s">
        <v>149</v>
      </c>
      <c r="F230" s="13" t="s">
        <v>71</v>
      </c>
      <c r="G230" s="13" t="s">
        <v>48</v>
      </c>
      <c r="H230" s="13" t="s">
        <v>117</v>
      </c>
      <c r="I230" s="13" t="s">
        <v>118</v>
      </c>
      <c r="J230" s="13" t="s">
        <v>133</v>
      </c>
      <c r="K230" s="13" t="s">
        <v>111</v>
      </c>
      <c r="L230" s="13" t="s">
        <v>53</v>
      </c>
      <c r="M230" s="13" t="s">
        <v>112</v>
      </c>
      <c r="N230" s="14">
        <v>100</v>
      </c>
      <c r="O230" s="14">
        <v>38.6</v>
      </c>
      <c r="P230" s="13" t="s">
        <v>120</v>
      </c>
      <c r="Q230" s="13" t="s">
        <v>56</v>
      </c>
      <c r="R230" s="13" t="s">
        <v>57</v>
      </c>
      <c r="S230" s="13" t="s">
        <v>58</v>
      </c>
      <c r="T230" s="15"/>
      <c r="U230" s="13"/>
      <c r="V230" s="15"/>
      <c r="W230" s="13"/>
      <c r="X230" s="15"/>
      <c r="Y230" s="13"/>
      <c r="Z230" s="15"/>
      <c r="AA230" s="13"/>
      <c r="AB230" s="15"/>
      <c r="AC230" s="13"/>
      <c r="AD230" s="15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>
        <f t="shared" si="6"/>
        <v>0</v>
      </c>
      <c r="AS230" s="16">
        <f t="shared" si="7"/>
        <v>0</v>
      </c>
    </row>
    <row r="231" spans="1:45" ht="62.45" customHeight="1">
      <c r="A231" s="12"/>
      <c r="B231" s="13" t="s">
        <v>418</v>
      </c>
      <c r="C231" s="13" t="s">
        <v>419</v>
      </c>
      <c r="D231" s="13" t="s">
        <v>414</v>
      </c>
      <c r="E231" s="13" t="s">
        <v>72</v>
      </c>
      <c r="F231" s="13" t="s">
        <v>71</v>
      </c>
      <c r="G231" s="13" t="s">
        <v>48</v>
      </c>
      <c r="H231" s="13" t="s">
        <v>117</v>
      </c>
      <c r="I231" s="13" t="s">
        <v>118</v>
      </c>
      <c r="J231" s="13" t="s">
        <v>415</v>
      </c>
      <c r="K231" s="13" t="s">
        <v>111</v>
      </c>
      <c r="L231" s="13" t="s">
        <v>53</v>
      </c>
      <c r="M231" s="13" t="s">
        <v>112</v>
      </c>
      <c r="N231" s="14">
        <v>120</v>
      </c>
      <c r="O231" s="14">
        <v>46.300000000000004</v>
      </c>
      <c r="P231" s="13" t="s">
        <v>120</v>
      </c>
      <c r="Q231" s="13" t="s">
        <v>56</v>
      </c>
      <c r="R231" s="13" t="s">
        <v>57</v>
      </c>
      <c r="S231" s="13" t="s">
        <v>58</v>
      </c>
      <c r="T231" s="15"/>
      <c r="U231" s="13"/>
      <c r="V231" s="15"/>
      <c r="W231" s="13"/>
      <c r="X231" s="15"/>
      <c r="Y231" s="13"/>
      <c r="Z231" s="15"/>
      <c r="AA231" s="13"/>
      <c r="AB231" s="15"/>
      <c r="AC231" s="13"/>
      <c r="AD231" s="15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>
        <f t="shared" si="6"/>
        <v>0</v>
      </c>
      <c r="AS231" s="16">
        <f t="shared" si="7"/>
        <v>0</v>
      </c>
    </row>
    <row r="232" spans="1:45" ht="62.45" customHeight="1">
      <c r="A232" s="12"/>
      <c r="B232" s="13" t="s">
        <v>420</v>
      </c>
      <c r="C232" s="13" t="s">
        <v>421</v>
      </c>
      <c r="D232" s="13" t="s">
        <v>131</v>
      </c>
      <c r="E232" s="13" t="s">
        <v>422</v>
      </c>
      <c r="F232" s="13" t="s">
        <v>71</v>
      </c>
      <c r="G232" s="13" t="s">
        <v>48</v>
      </c>
      <c r="H232" s="13" t="s">
        <v>117</v>
      </c>
      <c r="I232" s="13" t="s">
        <v>118</v>
      </c>
      <c r="J232" s="13" t="s">
        <v>133</v>
      </c>
      <c r="K232" s="13" t="s">
        <v>111</v>
      </c>
      <c r="L232" s="13" t="s">
        <v>53</v>
      </c>
      <c r="M232" s="13" t="s">
        <v>112</v>
      </c>
      <c r="N232" s="14">
        <v>90</v>
      </c>
      <c r="O232" s="14">
        <v>34.800000000000004</v>
      </c>
      <c r="P232" s="13" t="s">
        <v>120</v>
      </c>
      <c r="Q232" s="13" t="s">
        <v>56</v>
      </c>
      <c r="R232" s="13" t="s">
        <v>57</v>
      </c>
      <c r="S232" s="13" t="s">
        <v>58</v>
      </c>
      <c r="T232" s="15"/>
      <c r="U232" s="13"/>
      <c r="V232" s="15"/>
      <c r="W232" s="13"/>
      <c r="X232" s="15"/>
      <c r="Y232" s="13"/>
      <c r="Z232" s="15"/>
      <c r="AA232" s="13"/>
      <c r="AB232" s="15"/>
      <c r="AC232" s="13"/>
      <c r="AD232" s="15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>
        <f t="shared" si="6"/>
        <v>0</v>
      </c>
      <c r="AS232" s="16">
        <f t="shared" si="7"/>
        <v>0</v>
      </c>
    </row>
    <row r="233" spans="1:45" ht="62.45" customHeight="1">
      <c r="A233" s="12"/>
      <c r="B233" s="13" t="s">
        <v>420</v>
      </c>
      <c r="C233" s="13" t="s">
        <v>421</v>
      </c>
      <c r="D233" s="13" t="s">
        <v>131</v>
      </c>
      <c r="E233" s="13" t="s">
        <v>149</v>
      </c>
      <c r="F233" s="13" t="s">
        <v>71</v>
      </c>
      <c r="G233" s="13" t="s">
        <v>48</v>
      </c>
      <c r="H233" s="13" t="s">
        <v>117</v>
      </c>
      <c r="I233" s="13" t="s">
        <v>118</v>
      </c>
      <c r="J233" s="13" t="s">
        <v>133</v>
      </c>
      <c r="K233" s="13" t="s">
        <v>111</v>
      </c>
      <c r="L233" s="13" t="s">
        <v>53</v>
      </c>
      <c r="M233" s="13" t="s">
        <v>112</v>
      </c>
      <c r="N233" s="14">
        <v>90</v>
      </c>
      <c r="O233" s="14">
        <v>34.800000000000004</v>
      </c>
      <c r="P233" s="13" t="s">
        <v>120</v>
      </c>
      <c r="Q233" s="13" t="s">
        <v>56</v>
      </c>
      <c r="R233" s="13" t="s">
        <v>57</v>
      </c>
      <c r="S233" s="13" t="s">
        <v>58</v>
      </c>
      <c r="T233" s="15"/>
      <c r="U233" s="13"/>
      <c r="V233" s="15"/>
      <c r="W233" s="13"/>
      <c r="X233" s="15"/>
      <c r="Y233" s="13"/>
      <c r="Z233" s="15"/>
      <c r="AA233" s="13"/>
      <c r="AB233" s="15"/>
      <c r="AC233" s="13"/>
      <c r="AD233" s="15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>
        <f t="shared" si="6"/>
        <v>0</v>
      </c>
      <c r="AS233" s="16">
        <f t="shared" si="7"/>
        <v>0</v>
      </c>
    </row>
    <row r="234" spans="1:45" ht="62.45" customHeight="1">
      <c r="A234" s="12"/>
      <c r="B234" s="13" t="s">
        <v>423</v>
      </c>
      <c r="C234" s="13" t="s">
        <v>424</v>
      </c>
      <c r="D234" s="13" t="s">
        <v>425</v>
      </c>
      <c r="E234" s="13" t="s">
        <v>237</v>
      </c>
      <c r="F234" s="13" t="s">
        <v>116</v>
      </c>
      <c r="G234" s="13" t="s">
        <v>48</v>
      </c>
      <c r="H234" s="13" t="s">
        <v>117</v>
      </c>
      <c r="I234" s="13" t="s">
        <v>118</v>
      </c>
      <c r="J234" s="13" t="s">
        <v>119</v>
      </c>
      <c r="K234" s="13" t="s">
        <v>79</v>
      </c>
      <c r="L234" s="13" t="s">
        <v>53</v>
      </c>
      <c r="M234" s="13" t="s">
        <v>54</v>
      </c>
      <c r="N234" s="14">
        <v>90</v>
      </c>
      <c r="O234" s="14">
        <v>34.800000000000004</v>
      </c>
      <c r="P234" s="13" t="s">
        <v>120</v>
      </c>
      <c r="Q234" s="13" t="s">
        <v>56</v>
      </c>
      <c r="R234" s="13" t="s">
        <v>57</v>
      </c>
      <c r="S234" s="13" t="s">
        <v>58</v>
      </c>
      <c r="T234" s="15"/>
      <c r="U234" s="13"/>
      <c r="V234" s="15"/>
      <c r="W234" s="13"/>
      <c r="X234" s="15"/>
      <c r="Y234" s="13"/>
      <c r="Z234" s="15"/>
      <c r="AA234" s="13"/>
      <c r="AB234" s="15"/>
      <c r="AC234" s="13"/>
      <c r="AD234" s="15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>
        <f t="shared" si="6"/>
        <v>0</v>
      </c>
      <c r="AS234" s="16">
        <f t="shared" si="7"/>
        <v>0</v>
      </c>
    </row>
    <row r="235" spans="1:45" ht="62.45" customHeight="1">
      <c r="A235" s="12"/>
      <c r="B235" s="13" t="s">
        <v>426</v>
      </c>
      <c r="C235" s="13" t="s">
        <v>427</v>
      </c>
      <c r="D235" s="13" t="s">
        <v>115</v>
      </c>
      <c r="E235" s="13" t="s">
        <v>65</v>
      </c>
      <c r="F235" s="13" t="s">
        <v>116</v>
      </c>
      <c r="G235" s="13" t="s">
        <v>48</v>
      </c>
      <c r="H235" s="13" t="s">
        <v>117</v>
      </c>
      <c r="I235" s="13" t="s">
        <v>118</v>
      </c>
      <c r="J235" s="13" t="s">
        <v>119</v>
      </c>
      <c r="K235" s="13" t="s">
        <v>79</v>
      </c>
      <c r="L235" s="13" t="s">
        <v>84</v>
      </c>
      <c r="M235" s="13" t="s">
        <v>54</v>
      </c>
      <c r="N235" s="14">
        <v>70</v>
      </c>
      <c r="O235" s="14">
        <v>27.1</v>
      </c>
      <c r="P235" s="13" t="s">
        <v>120</v>
      </c>
      <c r="Q235" s="13" t="s">
        <v>56</v>
      </c>
      <c r="R235" s="13" t="s">
        <v>86</v>
      </c>
      <c r="S235" s="13" t="s">
        <v>87</v>
      </c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5"/>
      <c r="AH235" s="15"/>
      <c r="AI235" s="15"/>
      <c r="AJ235" s="15"/>
      <c r="AK235" s="15"/>
      <c r="AL235" s="15"/>
      <c r="AM235" s="13"/>
      <c r="AN235" s="13"/>
      <c r="AO235" s="13"/>
      <c r="AP235" s="13"/>
      <c r="AQ235" s="13"/>
      <c r="AR235" s="13">
        <f t="shared" si="6"/>
        <v>0</v>
      </c>
      <c r="AS235" s="16">
        <f t="shared" si="7"/>
        <v>0</v>
      </c>
    </row>
    <row r="236" spans="1:45" ht="62.45" customHeight="1">
      <c r="A236" s="12"/>
      <c r="B236" s="13" t="s">
        <v>428</v>
      </c>
      <c r="C236" s="13" t="s">
        <v>429</v>
      </c>
      <c r="D236" s="13" t="s">
        <v>131</v>
      </c>
      <c r="E236" s="13" t="s">
        <v>65</v>
      </c>
      <c r="F236" s="13" t="s">
        <v>71</v>
      </c>
      <c r="G236" s="13" t="s">
        <v>48</v>
      </c>
      <c r="H236" s="13" t="s">
        <v>117</v>
      </c>
      <c r="I236" s="13" t="s">
        <v>118</v>
      </c>
      <c r="J236" s="13" t="s">
        <v>133</v>
      </c>
      <c r="K236" s="13" t="s">
        <v>111</v>
      </c>
      <c r="L236" s="13" t="s">
        <v>84</v>
      </c>
      <c r="M236" s="13" t="s">
        <v>112</v>
      </c>
      <c r="N236" s="14">
        <v>60</v>
      </c>
      <c r="O236" s="14">
        <v>23.3</v>
      </c>
      <c r="P236" s="13" t="s">
        <v>120</v>
      </c>
      <c r="Q236" s="13" t="s">
        <v>56</v>
      </c>
      <c r="R236" s="13" t="s">
        <v>86</v>
      </c>
      <c r="S236" s="13" t="s">
        <v>87</v>
      </c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5"/>
      <c r="AH236" s="15"/>
      <c r="AI236" s="15"/>
      <c r="AJ236" s="15"/>
      <c r="AK236" s="15"/>
      <c r="AL236" s="15"/>
      <c r="AM236" s="13"/>
      <c r="AN236" s="13"/>
      <c r="AO236" s="13"/>
      <c r="AP236" s="13"/>
      <c r="AQ236" s="13"/>
      <c r="AR236" s="13">
        <f t="shared" si="6"/>
        <v>0</v>
      </c>
      <c r="AS236" s="16">
        <f t="shared" si="7"/>
        <v>0</v>
      </c>
    </row>
    <row r="237" spans="1:45" ht="62.45" customHeight="1">
      <c r="A237" s="12"/>
      <c r="B237" s="13" t="s">
        <v>430</v>
      </c>
      <c r="C237" s="13" t="s">
        <v>431</v>
      </c>
      <c r="D237" s="13" t="s">
        <v>131</v>
      </c>
      <c r="E237" s="13" t="s">
        <v>60</v>
      </c>
      <c r="F237" s="13" t="s">
        <v>71</v>
      </c>
      <c r="G237" s="13" t="s">
        <v>48</v>
      </c>
      <c r="H237" s="13" t="s">
        <v>117</v>
      </c>
      <c r="I237" s="13" t="s">
        <v>118</v>
      </c>
      <c r="J237" s="13" t="s">
        <v>133</v>
      </c>
      <c r="K237" s="13" t="s">
        <v>111</v>
      </c>
      <c r="L237" s="13" t="s">
        <v>84</v>
      </c>
      <c r="M237" s="13" t="s">
        <v>112</v>
      </c>
      <c r="N237" s="14">
        <v>80</v>
      </c>
      <c r="O237" s="14">
        <v>31</v>
      </c>
      <c r="P237" s="13" t="s">
        <v>120</v>
      </c>
      <c r="Q237" s="13" t="s">
        <v>56</v>
      </c>
      <c r="R237" s="13" t="s">
        <v>86</v>
      </c>
      <c r="S237" s="13" t="s">
        <v>87</v>
      </c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5"/>
      <c r="AH237" s="15"/>
      <c r="AI237" s="15"/>
      <c r="AJ237" s="15"/>
      <c r="AK237" s="15"/>
      <c r="AL237" s="15"/>
      <c r="AM237" s="13"/>
      <c r="AN237" s="13"/>
      <c r="AO237" s="13"/>
      <c r="AP237" s="13"/>
      <c r="AQ237" s="13"/>
      <c r="AR237" s="13">
        <f t="shared" si="6"/>
        <v>0</v>
      </c>
      <c r="AS237" s="16">
        <f t="shared" si="7"/>
        <v>0</v>
      </c>
    </row>
    <row r="238" spans="1:45" ht="62.45" customHeight="1">
      <c r="A238" s="12"/>
      <c r="B238" s="13" t="s">
        <v>432</v>
      </c>
      <c r="C238" s="13" t="s">
        <v>433</v>
      </c>
      <c r="D238" s="13" t="s">
        <v>109</v>
      </c>
      <c r="E238" s="13" t="s">
        <v>110</v>
      </c>
      <c r="F238" s="13" t="s">
        <v>47</v>
      </c>
      <c r="G238" s="13" t="s">
        <v>48</v>
      </c>
      <c r="H238" s="13" t="s">
        <v>49</v>
      </c>
      <c r="I238" s="13" t="s">
        <v>434</v>
      </c>
      <c r="J238" s="13" t="s">
        <v>51</v>
      </c>
      <c r="K238" s="13" t="s">
        <v>111</v>
      </c>
      <c r="L238" s="13" t="s">
        <v>53</v>
      </c>
      <c r="M238" s="13" t="s">
        <v>112</v>
      </c>
      <c r="N238" s="14">
        <v>150</v>
      </c>
      <c r="O238" s="14">
        <v>57.9</v>
      </c>
      <c r="P238" s="13" t="s">
        <v>55</v>
      </c>
      <c r="Q238" s="13" t="s">
        <v>85</v>
      </c>
      <c r="R238" s="13" t="s">
        <v>57</v>
      </c>
      <c r="S238" s="13" t="s">
        <v>58</v>
      </c>
      <c r="T238" s="15"/>
      <c r="U238" s="13"/>
      <c r="V238" s="15"/>
      <c r="W238" s="13"/>
      <c r="X238" s="15"/>
      <c r="Y238" s="13"/>
      <c r="Z238" s="15"/>
      <c r="AA238" s="13"/>
      <c r="AB238" s="15"/>
      <c r="AC238" s="13"/>
      <c r="AD238" s="15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>
        <f t="shared" si="6"/>
        <v>0</v>
      </c>
      <c r="AS238" s="16">
        <f t="shared" si="7"/>
        <v>0</v>
      </c>
    </row>
    <row r="239" spans="1:45" ht="62.45" customHeight="1">
      <c r="A239" s="12"/>
      <c r="B239" s="13" t="s">
        <v>435</v>
      </c>
      <c r="C239" s="13" t="s">
        <v>436</v>
      </c>
      <c r="D239" s="13" t="s">
        <v>323</v>
      </c>
      <c r="E239" s="13" t="s">
        <v>324</v>
      </c>
      <c r="F239" s="13" t="s">
        <v>47</v>
      </c>
      <c r="G239" s="13" t="s">
        <v>48</v>
      </c>
      <c r="H239" s="13" t="s">
        <v>49</v>
      </c>
      <c r="I239" s="13" t="s">
        <v>66</v>
      </c>
      <c r="J239" s="13" t="s">
        <v>51</v>
      </c>
      <c r="K239" s="13" t="s">
        <v>209</v>
      </c>
      <c r="L239" s="13" t="s">
        <v>53</v>
      </c>
      <c r="M239" s="13" t="s">
        <v>54</v>
      </c>
      <c r="N239" s="14">
        <v>150</v>
      </c>
      <c r="O239" s="14">
        <v>57.9</v>
      </c>
      <c r="P239" s="13" t="s">
        <v>55</v>
      </c>
      <c r="Q239" s="13" t="s">
        <v>85</v>
      </c>
      <c r="R239" s="13" t="s">
        <v>57</v>
      </c>
      <c r="S239" s="13" t="s">
        <v>58</v>
      </c>
      <c r="T239" s="15"/>
      <c r="U239" s="13"/>
      <c r="V239" s="15"/>
      <c r="W239" s="13"/>
      <c r="X239" s="15"/>
      <c r="Y239" s="13"/>
      <c r="Z239" s="15"/>
      <c r="AA239" s="13"/>
      <c r="AB239" s="15"/>
      <c r="AC239" s="13"/>
      <c r="AD239" s="15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>
        <f t="shared" si="6"/>
        <v>0</v>
      </c>
      <c r="AS239" s="16">
        <f t="shared" si="7"/>
        <v>0</v>
      </c>
    </row>
    <row r="240" spans="1:45" ht="62.45" customHeight="1">
      <c r="A240" s="12"/>
      <c r="B240" s="13" t="s">
        <v>435</v>
      </c>
      <c r="C240" s="13" t="s">
        <v>436</v>
      </c>
      <c r="D240" s="13" t="s">
        <v>323</v>
      </c>
      <c r="E240" s="13" t="s">
        <v>325</v>
      </c>
      <c r="F240" s="13" t="s">
        <v>47</v>
      </c>
      <c r="G240" s="13" t="s">
        <v>48</v>
      </c>
      <c r="H240" s="13" t="s">
        <v>49</v>
      </c>
      <c r="I240" s="13" t="s">
        <v>66</v>
      </c>
      <c r="J240" s="13" t="s">
        <v>51</v>
      </c>
      <c r="K240" s="13" t="s">
        <v>209</v>
      </c>
      <c r="L240" s="13" t="s">
        <v>53</v>
      </c>
      <c r="M240" s="13" t="s">
        <v>54</v>
      </c>
      <c r="N240" s="14">
        <v>150</v>
      </c>
      <c r="O240" s="14">
        <v>57.9</v>
      </c>
      <c r="P240" s="13" t="s">
        <v>55</v>
      </c>
      <c r="Q240" s="13" t="s">
        <v>85</v>
      </c>
      <c r="R240" s="13" t="s">
        <v>57</v>
      </c>
      <c r="S240" s="13" t="s">
        <v>58</v>
      </c>
      <c r="T240" s="15"/>
      <c r="U240" s="13"/>
      <c r="V240" s="15"/>
      <c r="W240" s="13"/>
      <c r="X240" s="15"/>
      <c r="Y240" s="13"/>
      <c r="Z240" s="15"/>
      <c r="AA240" s="13"/>
      <c r="AB240" s="15"/>
      <c r="AC240" s="13"/>
      <c r="AD240" s="15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>
        <f t="shared" si="6"/>
        <v>0</v>
      </c>
      <c r="AS240" s="16">
        <f t="shared" si="7"/>
        <v>0</v>
      </c>
    </row>
    <row r="241" spans="1:45" ht="62.45" customHeight="1">
      <c r="A241" s="12"/>
      <c r="B241" s="13" t="s">
        <v>437</v>
      </c>
      <c r="C241" s="13" t="s">
        <v>438</v>
      </c>
      <c r="D241" s="13" t="s">
        <v>414</v>
      </c>
      <c r="E241" s="13" t="s">
        <v>72</v>
      </c>
      <c r="F241" s="13" t="s">
        <v>71</v>
      </c>
      <c r="G241" s="13" t="s">
        <v>48</v>
      </c>
      <c r="H241" s="13" t="s">
        <v>117</v>
      </c>
      <c r="I241" s="13" t="s">
        <v>439</v>
      </c>
      <c r="J241" s="13" t="s">
        <v>415</v>
      </c>
      <c r="K241" s="13" t="s">
        <v>111</v>
      </c>
      <c r="L241" s="13" t="s">
        <v>53</v>
      </c>
      <c r="M241" s="13" t="s">
        <v>112</v>
      </c>
      <c r="N241" s="14">
        <v>110</v>
      </c>
      <c r="O241" s="14">
        <v>42.5</v>
      </c>
      <c r="P241" s="13" t="s">
        <v>120</v>
      </c>
      <c r="Q241" s="13" t="s">
        <v>56</v>
      </c>
      <c r="R241" s="13" t="s">
        <v>57</v>
      </c>
      <c r="S241" s="13" t="s">
        <v>58</v>
      </c>
      <c r="T241" s="15"/>
      <c r="U241" s="13"/>
      <c r="V241" s="15"/>
      <c r="W241" s="13"/>
      <c r="X241" s="15"/>
      <c r="Y241" s="13"/>
      <c r="Z241" s="15"/>
      <c r="AA241" s="13"/>
      <c r="AB241" s="15"/>
      <c r="AC241" s="13"/>
      <c r="AD241" s="15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>
        <f t="shared" si="6"/>
        <v>0</v>
      </c>
      <c r="AS241" s="16">
        <f t="shared" si="7"/>
        <v>0</v>
      </c>
    </row>
    <row r="242" spans="1:45" ht="62.45" customHeight="1">
      <c r="A242" s="12"/>
      <c r="B242" s="13" t="s">
        <v>440</v>
      </c>
      <c r="C242" s="13" t="s">
        <v>441</v>
      </c>
      <c r="D242" s="13" t="s">
        <v>45</v>
      </c>
      <c r="E242" s="13" t="s">
        <v>72</v>
      </c>
      <c r="F242" s="13" t="s">
        <v>71</v>
      </c>
      <c r="G242" s="13" t="s">
        <v>48</v>
      </c>
      <c r="H242" s="13" t="s">
        <v>117</v>
      </c>
      <c r="I242" s="13" t="s">
        <v>439</v>
      </c>
      <c r="J242" s="13" t="s">
        <v>51</v>
      </c>
      <c r="K242" s="13" t="s">
        <v>52</v>
      </c>
      <c r="L242" s="13" t="s">
        <v>53</v>
      </c>
      <c r="M242" s="13" t="s">
        <v>54</v>
      </c>
      <c r="N242" s="14">
        <v>90</v>
      </c>
      <c r="O242" s="14">
        <v>34.800000000000004</v>
      </c>
      <c r="P242" s="13" t="s">
        <v>55</v>
      </c>
      <c r="Q242" s="13" t="s">
        <v>56</v>
      </c>
      <c r="R242" s="13" t="s">
        <v>57</v>
      </c>
      <c r="S242" s="13" t="s">
        <v>58</v>
      </c>
      <c r="T242" s="15"/>
      <c r="U242" s="13"/>
      <c r="V242" s="15"/>
      <c r="W242" s="13"/>
      <c r="X242" s="15"/>
      <c r="Y242" s="13"/>
      <c r="Z242" s="15"/>
      <c r="AA242" s="13"/>
      <c r="AB242" s="15"/>
      <c r="AC242" s="13"/>
      <c r="AD242" s="15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>
        <f t="shared" si="6"/>
        <v>0</v>
      </c>
      <c r="AS242" s="16">
        <f t="shared" si="7"/>
        <v>0</v>
      </c>
    </row>
    <row r="243" spans="1:45" ht="62.45" customHeight="1">
      <c r="A243" s="12"/>
      <c r="B243" s="13" t="s">
        <v>440</v>
      </c>
      <c r="C243" s="13" t="s">
        <v>441</v>
      </c>
      <c r="D243" s="13" t="s">
        <v>45</v>
      </c>
      <c r="E243" s="13" t="s">
        <v>61</v>
      </c>
      <c r="F243" s="13" t="s">
        <v>71</v>
      </c>
      <c r="G243" s="13" t="s">
        <v>48</v>
      </c>
      <c r="H243" s="13" t="s">
        <v>117</v>
      </c>
      <c r="I243" s="13" t="s">
        <v>439</v>
      </c>
      <c r="J243" s="13" t="s">
        <v>51</v>
      </c>
      <c r="K243" s="13" t="s">
        <v>52</v>
      </c>
      <c r="L243" s="13" t="s">
        <v>53</v>
      </c>
      <c r="M243" s="13" t="s">
        <v>54</v>
      </c>
      <c r="N243" s="14">
        <v>90</v>
      </c>
      <c r="O243" s="14">
        <v>34.800000000000004</v>
      </c>
      <c r="P243" s="13" t="s">
        <v>55</v>
      </c>
      <c r="Q243" s="13" t="s">
        <v>56</v>
      </c>
      <c r="R243" s="13" t="s">
        <v>57</v>
      </c>
      <c r="S243" s="13" t="s">
        <v>58</v>
      </c>
      <c r="T243" s="15"/>
      <c r="U243" s="13"/>
      <c r="V243" s="15"/>
      <c r="W243" s="13"/>
      <c r="X243" s="15"/>
      <c r="Y243" s="13"/>
      <c r="Z243" s="15"/>
      <c r="AA243" s="13"/>
      <c r="AB243" s="15"/>
      <c r="AC243" s="13"/>
      <c r="AD243" s="15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>
        <f t="shared" si="6"/>
        <v>0</v>
      </c>
      <c r="AS243" s="16">
        <f t="shared" si="7"/>
        <v>0</v>
      </c>
    </row>
    <row r="244" spans="1:45" ht="62.45" customHeight="1">
      <c r="A244" s="12"/>
      <c r="B244" s="13" t="s">
        <v>442</v>
      </c>
      <c r="C244" s="13" t="s">
        <v>443</v>
      </c>
      <c r="D244" s="13" t="s">
        <v>444</v>
      </c>
      <c r="E244" s="13" t="s">
        <v>121</v>
      </c>
      <c r="F244" s="13" t="s">
        <v>47</v>
      </c>
      <c r="G244" s="13" t="s">
        <v>48</v>
      </c>
      <c r="H244" s="13" t="s">
        <v>49</v>
      </c>
      <c r="I244" s="13" t="s">
        <v>127</v>
      </c>
      <c r="J244" s="13" t="s">
        <v>51</v>
      </c>
      <c r="K244" s="13" t="s">
        <v>79</v>
      </c>
      <c r="L244" s="13" t="s">
        <v>53</v>
      </c>
      <c r="M244" s="13" t="s">
        <v>54</v>
      </c>
      <c r="N244" s="14">
        <v>150</v>
      </c>
      <c r="O244" s="14">
        <v>57.9</v>
      </c>
      <c r="P244" s="13" t="s">
        <v>55</v>
      </c>
      <c r="Q244" s="13" t="s">
        <v>85</v>
      </c>
      <c r="R244" s="13" t="s">
        <v>57</v>
      </c>
      <c r="S244" s="13" t="s">
        <v>58</v>
      </c>
      <c r="T244" s="15"/>
      <c r="U244" s="13"/>
      <c r="V244" s="15"/>
      <c r="W244" s="13"/>
      <c r="X244" s="15"/>
      <c r="Y244" s="13"/>
      <c r="Z244" s="15"/>
      <c r="AA244" s="13"/>
      <c r="AB244" s="15"/>
      <c r="AC244" s="13"/>
      <c r="AD244" s="15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>
        <f t="shared" si="6"/>
        <v>0</v>
      </c>
      <c r="AS244" s="16">
        <f t="shared" si="7"/>
        <v>0</v>
      </c>
    </row>
    <row r="245" spans="1:45" ht="62.45" customHeight="1">
      <c r="A245" s="12"/>
      <c r="B245" s="13" t="s">
        <v>442</v>
      </c>
      <c r="C245" s="13" t="s">
        <v>443</v>
      </c>
      <c r="D245" s="13" t="s">
        <v>444</v>
      </c>
      <c r="E245" s="13" t="s">
        <v>60</v>
      </c>
      <c r="F245" s="13" t="s">
        <v>47</v>
      </c>
      <c r="G245" s="13" t="s">
        <v>48</v>
      </c>
      <c r="H245" s="13" t="s">
        <v>49</v>
      </c>
      <c r="I245" s="13" t="s">
        <v>127</v>
      </c>
      <c r="J245" s="13" t="s">
        <v>51</v>
      </c>
      <c r="K245" s="13" t="s">
        <v>79</v>
      </c>
      <c r="L245" s="13" t="s">
        <v>53</v>
      </c>
      <c r="M245" s="13" t="s">
        <v>54</v>
      </c>
      <c r="N245" s="14">
        <v>150</v>
      </c>
      <c r="O245" s="14">
        <v>57.9</v>
      </c>
      <c r="P245" s="13" t="s">
        <v>55</v>
      </c>
      <c r="Q245" s="13" t="s">
        <v>85</v>
      </c>
      <c r="R245" s="13" t="s">
        <v>57</v>
      </c>
      <c r="S245" s="13" t="s">
        <v>58</v>
      </c>
      <c r="T245" s="15"/>
      <c r="U245" s="13"/>
      <c r="V245" s="15"/>
      <c r="W245" s="13"/>
      <c r="X245" s="15"/>
      <c r="Y245" s="13"/>
      <c r="Z245" s="15"/>
      <c r="AA245" s="13"/>
      <c r="AB245" s="15"/>
      <c r="AC245" s="13"/>
      <c r="AD245" s="15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>
        <f t="shared" si="6"/>
        <v>0</v>
      </c>
      <c r="AS245" s="16">
        <f t="shared" si="7"/>
        <v>0</v>
      </c>
    </row>
    <row r="246" spans="1:45" ht="62.45" customHeight="1">
      <c r="A246" s="12"/>
      <c r="B246" s="13" t="s">
        <v>445</v>
      </c>
      <c r="C246" s="13" t="s">
        <v>446</v>
      </c>
      <c r="D246" s="13" t="s">
        <v>109</v>
      </c>
      <c r="E246" s="13" t="s">
        <v>110</v>
      </c>
      <c r="F246" s="13" t="s">
        <v>71</v>
      </c>
      <c r="G246" s="13" t="s">
        <v>48</v>
      </c>
      <c r="H246" s="13" t="s">
        <v>49</v>
      </c>
      <c r="I246" s="13" t="s">
        <v>434</v>
      </c>
      <c r="J246" s="13" t="s">
        <v>51</v>
      </c>
      <c r="K246" s="13" t="s">
        <v>111</v>
      </c>
      <c r="L246" s="13" t="s">
        <v>53</v>
      </c>
      <c r="M246" s="13" t="s">
        <v>112</v>
      </c>
      <c r="N246" s="14">
        <v>160</v>
      </c>
      <c r="O246" s="14">
        <v>61.800000000000004</v>
      </c>
      <c r="P246" s="13" t="s">
        <v>55</v>
      </c>
      <c r="Q246" s="13" t="s">
        <v>85</v>
      </c>
      <c r="R246" s="13" t="s">
        <v>57</v>
      </c>
      <c r="S246" s="13" t="s">
        <v>58</v>
      </c>
      <c r="T246" s="15"/>
      <c r="U246" s="13"/>
      <c r="V246" s="15"/>
      <c r="W246" s="13"/>
      <c r="X246" s="15"/>
      <c r="Y246" s="13"/>
      <c r="Z246" s="15"/>
      <c r="AA246" s="13"/>
      <c r="AB246" s="15"/>
      <c r="AC246" s="13"/>
      <c r="AD246" s="15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>
        <f t="shared" si="6"/>
        <v>0</v>
      </c>
      <c r="AS246" s="16">
        <f t="shared" si="7"/>
        <v>0</v>
      </c>
    </row>
    <row r="247" spans="1:45" ht="62.45" customHeight="1">
      <c r="A247" s="12"/>
      <c r="B247" s="13" t="s">
        <v>447</v>
      </c>
      <c r="C247" s="13" t="s">
        <v>448</v>
      </c>
      <c r="D247" s="13" t="s">
        <v>296</v>
      </c>
      <c r="E247" s="13" t="s">
        <v>297</v>
      </c>
      <c r="F247" s="13" t="s">
        <v>71</v>
      </c>
      <c r="G247" s="13" t="s">
        <v>48</v>
      </c>
      <c r="H247" s="13" t="s">
        <v>49</v>
      </c>
      <c r="I247" s="13" t="s">
        <v>241</v>
      </c>
      <c r="J247" s="13" t="s">
        <v>51</v>
      </c>
      <c r="K247" s="13" t="s">
        <v>111</v>
      </c>
      <c r="L247" s="13" t="s">
        <v>53</v>
      </c>
      <c r="M247" s="13" t="s">
        <v>54</v>
      </c>
      <c r="N247" s="14">
        <v>180</v>
      </c>
      <c r="O247" s="14">
        <v>69.5</v>
      </c>
      <c r="P247" s="13" t="s">
        <v>55</v>
      </c>
      <c r="Q247" s="13" t="s">
        <v>56</v>
      </c>
      <c r="R247" s="13" t="s">
        <v>57</v>
      </c>
      <c r="S247" s="13" t="s">
        <v>58</v>
      </c>
      <c r="T247" s="15"/>
      <c r="U247" s="13"/>
      <c r="V247" s="15"/>
      <c r="W247" s="13"/>
      <c r="X247" s="15"/>
      <c r="Y247" s="13"/>
      <c r="Z247" s="15"/>
      <c r="AA247" s="13"/>
      <c r="AB247" s="15"/>
      <c r="AC247" s="13"/>
      <c r="AD247" s="15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>
        <f t="shared" si="6"/>
        <v>0</v>
      </c>
      <c r="AS247" s="16">
        <f t="shared" si="7"/>
        <v>0</v>
      </c>
    </row>
    <row r="248" spans="1:45" ht="62.45" customHeight="1">
      <c r="A248" s="12"/>
      <c r="B248" s="13" t="s">
        <v>449</v>
      </c>
      <c r="C248" s="13" t="s">
        <v>450</v>
      </c>
      <c r="D248" s="13" t="s">
        <v>252</v>
      </c>
      <c r="E248" s="13" t="s">
        <v>110</v>
      </c>
      <c r="F248" s="13" t="s">
        <v>71</v>
      </c>
      <c r="G248" s="13" t="s">
        <v>48</v>
      </c>
      <c r="H248" s="13" t="s">
        <v>49</v>
      </c>
      <c r="I248" s="13" t="s">
        <v>101</v>
      </c>
      <c r="J248" s="13" t="s">
        <v>51</v>
      </c>
      <c r="K248" s="13" t="s">
        <v>209</v>
      </c>
      <c r="L248" s="13" t="s">
        <v>53</v>
      </c>
      <c r="M248" s="13" t="s">
        <v>54</v>
      </c>
      <c r="N248" s="14">
        <v>110</v>
      </c>
      <c r="O248" s="14">
        <v>42.5</v>
      </c>
      <c r="P248" s="13" t="s">
        <v>55</v>
      </c>
      <c r="Q248" s="13" t="s">
        <v>56</v>
      </c>
      <c r="R248" s="13" t="s">
        <v>57</v>
      </c>
      <c r="S248" s="13" t="s">
        <v>58</v>
      </c>
      <c r="T248" s="15"/>
      <c r="U248" s="13"/>
      <c r="V248" s="15"/>
      <c r="W248" s="13"/>
      <c r="X248" s="15"/>
      <c r="Y248" s="13"/>
      <c r="Z248" s="15"/>
      <c r="AA248" s="13"/>
      <c r="AB248" s="15"/>
      <c r="AC248" s="13"/>
      <c r="AD248" s="15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>
        <f t="shared" si="6"/>
        <v>0</v>
      </c>
      <c r="AS248" s="16">
        <f t="shared" si="7"/>
        <v>0</v>
      </c>
    </row>
    <row r="249" spans="1:45" ht="62.45" customHeight="1">
      <c r="A249" s="12"/>
      <c r="B249" s="13" t="s">
        <v>451</v>
      </c>
      <c r="C249" s="13" t="s">
        <v>452</v>
      </c>
      <c r="D249" s="13" t="s">
        <v>284</v>
      </c>
      <c r="E249" s="13" t="s">
        <v>72</v>
      </c>
      <c r="F249" s="13" t="s">
        <v>71</v>
      </c>
      <c r="G249" s="13" t="s">
        <v>48</v>
      </c>
      <c r="H249" s="13" t="s">
        <v>49</v>
      </c>
      <c r="I249" s="13" t="s">
        <v>241</v>
      </c>
      <c r="J249" s="13" t="s">
        <v>51</v>
      </c>
      <c r="K249" s="13" t="s">
        <v>271</v>
      </c>
      <c r="L249" s="13" t="s">
        <v>53</v>
      </c>
      <c r="M249" s="13" t="s">
        <v>192</v>
      </c>
      <c r="N249" s="14">
        <v>150</v>
      </c>
      <c r="O249" s="14">
        <v>57.9</v>
      </c>
      <c r="P249" s="13" t="s">
        <v>55</v>
      </c>
      <c r="Q249" s="13" t="s">
        <v>85</v>
      </c>
      <c r="R249" s="13" t="s">
        <v>57</v>
      </c>
      <c r="S249" s="13" t="s">
        <v>58</v>
      </c>
      <c r="T249" s="15"/>
      <c r="U249" s="13"/>
      <c r="V249" s="15"/>
      <c r="W249" s="13"/>
      <c r="X249" s="15"/>
      <c r="Y249" s="13"/>
      <c r="Z249" s="15"/>
      <c r="AA249" s="13"/>
      <c r="AB249" s="15"/>
      <c r="AC249" s="13"/>
      <c r="AD249" s="15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>
        <f t="shared" si="6"/>
        <v>0</v>
      </c>
      <c r="AS249" s="16">
        <f t="shared" si="7"/>
        <v>0</v>
      </c>
    </row>
    <row r="250" spans="1:45" ht="62.45" customHeight="1">
      <c r="A250" s="12"/>
      <c r="B250" s="13" t="s">
        <v>451</v>
      </c>
      <c r="C250" s="13" t="s">
        <v>452</v>
      </c>
      <c r="D250" s="13" t="s">
        <v>284</v>
      </c>
      <c r="E250" s="13" t="s">
        <v>318</v>
      </c>
      <c r="F250" s="13" t="s">
        <v>71</v>
      </c>
      <c r="G250" s="13" t="s">
        <v>48</v>
      </c>
      <c r="H250" s="13" t="s">
        <v>49</v>
      </c>
      <c r="I250" s="13" t="s">
        <v>241</v>
      </c>
      <c r="J250" s="13" t="s">
        <v>51</v>
      </c>
      <c r="K250" s="13" t="s">
        <v>271</v>
      </c>
      <c r="L250" s="13" t="s">
        <v>53</v>
      </c>
      <c r="M250" s="13" t="s">
        <v>192</v>
      </c>
      <c r="N250" s="14">
        <v>150</v>
      </c>
      <c r="O250" s="14">
        <v>57.9</v>
      </c>
      <c r="P250" s="13" t="s">
        <v>55</v>
      </c>
      <c r="Q250" s="13" t="s">
        <v>85</v>
      </c>
      <c r="R250" s="13" t="s">
        <v>57</v>
      </c>
      <c r="S250" s="13" t="s">
        <v>58</v>
      </c>
      <c r="T250" s="15"/>
      <c r="U250" s="13"/>
      <c r="V250" s="15"/>
      <c r="W250" s="13"/>
      <c r="X250" s="15"/>
      <c r="Y250" s="13"/>
      <c r="Z250" s="15"/>
      <c r="AA250" s="13"/>
      <c r="AB250" s="15"/>
      <c r="AC250" s="13"/>
      <c r="AD250" s="15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>
        <f t="shared" si="6"/>
        <v>0</v>
      </c>
      <c r="AS250" s="16">
        <f t="shared" si="7"/>
        <v>0</v>
      </c>
    </row>
    <row r="251" spans="1:45" ht="62.45" customHeight="1">
      <c r="A251" s="12"/>
      <c r="B251" s="13" t="s">
        <v>453</v>
      </c>
      <c r="C251" s="13" t="s">
        <v>454</v>
      </c>
      <c r="D251" s="13" t="s">
        <v>300</v>
      </c>
      <c r="E251" s="13" t="s">
        <v>60</v>
      </c>
      <c r="F251" s="13" t="s">
        <v>71</v>
      </c>
      <c r="G251" s="13" t="s">
        <v>48</v>
      </c>
      <c r="H251" s="13" t="s">
        <v>49</v>
      </c>
      <c r="I251" s="13" t="s">
        <v>364</v>
      </c>
      <c r="J251" s="13" t="s">
        <v>51</v>
      </c>
      <c r="K251" s="13" t="s">
        <v>79</v>
      </c>
      <c r="L251" s="13" t="s">
        <v>53</v>
      </c>
      <c r="M251" s="13" t="s">
        <v>192</v>
      </c>
      <c r="N251" s="14">
        <v>140</v>
      </c>
      <c r="O251" s="14">
        <v>54.1</v>
      </c>
      <c r="P251" s="13" t="s">
        <v>55</v>
      </c>
      <c r="Q251" s="13" t="s">
        <v>56</v>
      </c>
      <c r="R251" s="13" t="s">
        <v>57</v>
      </c>
      <c r="S251" s="13" t="s">
        <v>58</v>
      </c>
      <c r="T251" s="15"/>
      <c r="U251" s="13"/>
      <c r="V251" s="15"/>
      <c r="W251" s="13"/>
      <c r="X251" s="15"/>
      <c r="Y251" s="13"/>
      <c r="Z251" s="15"/>
      <c r="AA251" s="13"/>
      <c r="AB251" s="15"/>
      <c r="AC251" s="13"/>
      <c r="AD251" s="15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>
        <f t="shared" si="6"/>
        <v>0</v>
      </c>
      <c r="AS251" s="16">
        <f t="shared" si="7"/>
        <v>0</v>
      </c>
    </row>
    <row r="252" spans="1:45" ht="62.45" customHeight="1">
      <c r="A252" s="12"/>
      <c r="B252" s="13" t="s">
        <v>455</v>
      </c>
      <c r="C252" s="13" t="s">
        <v>456</v>
      </c>
      <c r="D252" s="13" t="s">
        <v>246</v>
      </c>
      <c r="E252" s="13" t="s">
        <v>188</v>
      </c>
      <c r="F252" s="13" t="s">
        <v>71</v>
      </c>
      <c r="G252" s="13" t="s">
        <v>48</v>
      </c>
      <c r="H252" s="13" t="s">
        <v>49</v>
      </c>
      <c r="I252" s="13" t="s">
        <v>101</v>
      </c>
      <c r="J252" s="13" t="s">
        <v>225</v>
      </c>
      <c r="K252" s="13" t="s">
        <v>247</v>
      </c>
      <c r="L252" s="13" t="s">
        <v>53</v>
      </c>
      <c r="M252" s="13" t="s">
        <v>54</v>
      </c>
      <c r="N252" s="14">
        <v>170</v>
      </c>
      <c r="O252" s="14">
        <v>65.599999999999994</v>
      </c>
      <c r="P252" s="13" t="s">
        <v>55</v>
      </c>
      <c r="Q252" s="13" t="s">
        <v>56</v>
      </c>
      <c r="R252" s="13" t="s">
        <v>57</v>
      </c>
      <c r="S252" s="13" t="s">
        <v>58</v>
      </c>
      <c r="T252" s="15"/>
      <c r="U252" s="13"/>
      <c r="V252" s="15"/>
      <c r="W252" s="13"/>
      <c r="X252" s="15"/>
      <c r="Y252" s="13"/>
      <c r="Z252" s="15"/>
      <c r="AA252" s="13"/>
      <c r="AB252" s="15"/>
      <c r="AC252" s="13"/>
      <c r="AD252" s="15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>
        <f t="shared" si="6"/>
        <v>0</v>
      </c>
      <c r="AS252" s="16">
        <f t="shared" si="7"/>
        <v>0</v>
      </c>
    </row>
    <row r="253" spans="1:45" ht="62.45" customHeight="1">
      <c r="A253" s="12"/>
      <c r="B253" s="13" t="s">
        <v>455</v>
      </c>
      <c r="C253" s="13" t="s">
        <v>456</v>
      </c>
      <c r="D253" s="13" t="s">
        <v>246</v>
      </c>
      <c r="E253" s="13" t="s">
        <v>61</v>
      </c>
      <c r="F253" s="13" t="s">
        <v>71</v>
      </c>
      <c r="G253" s="13" t="s">
        <v>48</v>
      </c>
      <c r="H253" s="13" t="s">
        <v>49</v>
      </c>
      <c r="I253" s="13" t="s">
        <v>101</v>
      </c>
      <c r="J253" s="13" t="s">
        <v>225</v>
      </c>
      <c r="K253" s="13" t="s">
        <v>247</v>
      </c>
      <c r="L253" s="13" t="s">
        <v>53</v>
      </c>
      <c r="M253" s="13" t="s">
        <v>54</v>
      </c>
      <c r="N253" s="14">
        <v>170</v>
      </c>
      <c r="O253" s="14">
        <v>65.599999999999994</v>
      </c>
      <c r="P253" s="13" t="s">
        <v>55</v>
      </c>
      <c r="Q253" s="13" t="s">
        <v>56</v>
      </c>
      <c r="R253" s="13" t="s">
        <v>57</v>
      </c>
      <c r="S253" s="13" t="s">
        <v>58</v>
      </c>
      <c r="T253" s="15"/>
      <c r="U253" s="13"/>
      <c r="V253" s="15"/>
      <c r="W253" s="13"/>
      <c r="X253" s="15"/>
      <c r="Y253" s="13"/>
      <c r="Z253" s="15"/>
      <c r="AA253" s="13"/>
      <c r="AB253" s="15"/>
      <c r="AC253" s="13"/>
      <c r="AD253" s="15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>
        <f t="shared" si="6"/>
        <v>0</v>
      </c>
      <c r="AS253" s="16">
        <f t="shared" si="7"/>
        <v>0</v>
      </c>
    </row>
    <row r="254" spans="1:45" ht="62.45" customHeight="1">
      <c r="A254" s="12"/>
      <c r="B254" s="13" t="s">
        <v>457</v>
      </c>
      <c r="C254" s="13" t="s">
        <v>458</v>
      </c>
      <c r="D254" s="13" t="s">
        <v>459</v>
      </c>
      <c r="E254" s="13" t="s">
        <v>72</v>
      </c>
      <c r="F254" s="13" t="s">
        <v>71</v>
      </c>
      <c r="G254" s="13" t="s">
        <v>48</v>
      </c>
      <c r="H254" s="13" t="s">
        <v>49</v>
      </c>
      <c r="I254" s="13" t="s">
        <v>127</v>
      </c>
      <c r="J254" s="13" t="s">
        <v>51</v>
      </c>
      <c r="K254" s="13" t="s">
        <v>79</v>
      </c>
      <c r="L254" s="13" t="s">
        <v>84</v>
      </c>
      <c r="M254" s="13" t="s">
        <v>192</v>
      </c>
      <c r="N254" s="14">
        <v>125</v>
      </c>
      <c r="O254" s="14">
        <v>48.2</v>
      </c>
      <c r="P254" s="13" t="s">
        <v>55</v>
      </c>
      <c r="Q254" s="13" t="s">
        <v>56</v>
      </c>
      <c r="R254" s="13" t="s">
        <v>86</v>
      </c>
      <c r="S254" s="13" t="s">
        <v>87</v>
      </c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5"/>
      <c r="AH254" s="15"/>
      <c r="AI254" s="15"/>
      <c r="AJ254" s="15"/>
      <c r="AK254" s="15"/>
      <c r="AL254" s="15"/>
      <c r="AM254" s="13"/>
      <c r="AN254" s="13"/>
      <c r="AO254" s="13"/>
      <c r="AP254" s="13"/>
      <c r="AQ254" s="13"/>
      <c r="AR254" s="13">
        <f t="shared" si="6"/>
        <v>0</v>
      </c>
      <c r="AS254" s="16">
        <f t="shared" si="7"/>
        <v>0</v>
      </c>
    </row>
    <row r="255" spans="1:45" ht="62.45" customHeight="1">
      <c r="A255" s="12"/>
      <c r="B255" s="13" t="s">
        <v>457</v>
      </c>
      <c r="C255" s="13" t="s">
        <v>458</v>
      </c>
      <c r="D255" s="13" t="s">
        <v>459</v>
      </c>
      <c r="E255" s="13" t="s">
        <v>388</v>
      </c>
      <c r="F255" s="13" t="s">
        <v>71</v>
      </c>
      <c r="G255" s="13" t="s">
        <v>48</v>
      </c>
      <c r="H255" s="13" t="s">
        <v>49</v>
      </c>
      <c r="I255" s="13" t="s">
        <v>127</v>
      </c>
      <c r="J255" s="13" t="s">
        <v>51</v>
      </c>
      <c r="K255" s="13" t="s">
        <v>79</v>
      </c>
      <c r="L255" s="13" t="s">
        <v>84</v>
      </c>
      <c r="M255" s="13" t="s">
        <v>192</v>
      </c>
      <c r="N255" s="14">
        <v>125</v>
      </c>
      <c r="O255" s="14">
        <v>48.2</v>
      </c>
      <c r="P255" s="13" t="s">
        <v>55</v>
      </c>
      <c r="Q255" s="13" t="s">
        <v>56</v>
      </c>
      <c r="R255" s="13" t="s">
        <v>86</v>
      </c>
      <c r="S255" s="13" t="s">
        <v>87</v>
      </c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5"/>
      <c r="AH255" s="15"/>
      <c r="AI255" s="15"/>
      <c r="AJ255" s="15"/>
      <c r="AK255" s="15"/>
      <c r="AL255" s="15"/>
      <c r="AM255" s="13"/>
      <c r="AN255" s="13"/>
      <c r="AO255" s="13"/>
      <c r="AP255" s="13"/>
      <c r="AQ255" s="13"/>
      <c r="AR255" s="13">
        <f t="shared" si="6"/>
        <v>0</v>
      </c>
      <c r="AS255" s="16">
        <f t="shared" si="7"/>
        <v>0</v>
      </c>
    </row>
    <row r="256" spans="1:45" ht="62.45" customHeight="1">
      <c r="A256" s="12"/>
      <c r="B256" s="13" t="s">
        <v>460</v>
      </c>
      <c r="C256" s="13" t="s">
        <v>461</v>
      </c>
      <c r="D256" s="13" t="s">
        <v>462</v>
      </c>
      <c r="E256" s="13" t="s">
        <v>60</v>
      </c>
      <c r="F256" s="13" t="s">
        <v>47</v>
      </c>
      <c r="G256" s="13" t="s">
        <v>48</v>
      </c>
      <c r="H256" s="13" t="s">
        <v>49</v>
      </c>
      <c r="I256" s="13" t="s">
        <v>127</v>
      </c>
      <c r="J256" s="13" t="s">
        <v>51</v>
      </c>
      <c r="K256" s="13" t="s">
        <v>79</v>
      </c>
      <c r="L256" s="13" t="s">
        <v>84</v>
      </c>
      <c r="M256" s="13" t="s">
        <v>54</v>
      </c>
      <c r="N256" s="14">
        <v>80</v>
      </c>
      <c r="O256" s="14">
        <v>31</v>
      </c>
      <c r="P256" s="13" t="s">
        <v>55</v>
      </c>
      <c r="Q256" s="13" t="s">
        <v>56</v>
      </c>
      <c r="R256" s="13" t="s">
        <v>86</v>
      </c>
      <c r="S256" s="13" t="s">
        <v>87</v>
      </c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5"/>
      <c r="AH256" s="15"/>
      <c r="AI256" s="15"/>
      <c r="AJ256" s="15"/>
      <c r="AK256" s="15"/>
      <c r="AL256" s="15"/>
      <c r="AM256" s="13"/>
      <c r="AN256" s="13"/>
      <c r="AO256" s="13"/>
      <c r="AP256" s="13"/>
      <c r="AQ256" s="13"/>
      <c r="AR256" s="13">
        <f t="shared" si="6"/>
        <v>0</v>
      </c>
      <c r="AS256" s="16">
        <f t="shared" si="7"/>
        <v>0</v>
      </c>
    </row>
    <row r="257" spans="1:45" ht="62.45" customHeight="1">
      <c r="A257" s="12"/>
      <c r="B257" s="13" t="s">
        <v>463</v>
      </c>
      <c r="C257" s="13" t="s">
        <v>464</v>
      </c>
      <c r="D257" s="13" t="s">
        <v>465</v>
      </c>
      <c r="E257" s="13" t="s">
        <v>143</v>
      </c>
      <c r="F257" s="13" t="s">
        <v>47</v>
      </c>
      <c r="G257" s="13" t="s">
        <v>48</v>
      </c>
      <c r="H257" s="13" t="s">
        <v>49</v>
      </c>
      <c r="I257" s="13" t="s">
        <v>94</v>
      </c>
      <c r="J257" s="13" t="s">
        <v>51</v>
      </c>
      <c r="K257" s="13" t="s">
        <v>79</v>
      </c>
      <c r="L257" s="13" t="s">
        <v>385</v>
      </c>
      <c r="M257" s="13" t="s">
        <v>192</v>
      </c>
      <c r="N257" s="14">
        <v>125</v>
      </c>
      <c r="O257" s="14">
        <v>48.2</v>
      </c>
      <c r="P257" s="13" t="s">
        <v>386</v>
      </c>
      <c r="Q257" s="13" t="s">
        <v>56</v>
      </c>
      <c r="R257" s="13" t="s">
        <v>86</v>
      </c>
      <c r="S257" s="13" t="s">
        <v>387</v>
      </c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5"/>
      <c r="AG257" s="15"/>
      <c r="AH257" s="15"/>
      <c r="AI257" s="15"/>
      <c r="AJ257" s="13"/>
      <c r="AK257" s="13"/>
      <c r="AL257" s="13"/>
      <c r="AM257" s="13"/>
      <c r="AN257" s="13"/>
      <c r="AO257" s="13"/>
      <c r="AP257" s="13"/>
      <c r="AQ257" s="13"/>
      <c r="AR257" s="13">
        <f t="shared" si="6"/>
        <v>0</v>
      </c>
      <c r="AS257" s="16">
        <f t="shared" si="7"/>
        <v>0</v>
      </c>
    </row>
    <row r="258" spans="1:45" ht="62.45" customHeight="1">
      <c r="A258" s="12"/>
      <c r="B258" s="13" t="s">
        <v>466</v>
      </c>
      <c r="C258" s="13" t="s">
        <v>467</v>
      </c>
      <c r="D258" s="13" t="s">
        <v>468</v>
      </c>
      <c r="E258" s="13" t="s">
        <v>46</v>
      </c>
      <c r="F258" s="13" t="s">
        <v>71</v>
      </c>
      <c r="G258" s="13" t="s">
        <v>48</v>
      </c>
      <c r="H258" s="13" t="s">
        <v>49</v>
      </c>
      <c r="I258" s="13" t="s">
        <v>50</v>
      </c>
      <c r="J258" s="13" t="s">
        <v>51</v>
      </c>
      <c r="K258" s="13" t="s">
        <v>52</v>
      </c>
      <c r="L258" s="13" t="s">
        <v>84</v>
      </c>
      <c r="M258" s="13" t="s">
        <v>192</v>
      </c>
      <c r="N258" s="14">
        <v>55</v>
      </c>
      <c r="O258" s="14">
        <v>21.400000000000002</v>
      </c>
      <c r="P258" s="13" t="s">
        <v>55</v>
      </c>
      <c r="Q258" s="13" t="s">
        <v>56</v>
      </c>
      <c r="R258" s="13" t="s">
        <v>86</v>
      </c>
      <c r="S258" s="13" t="s">
        <v>87</v>
      </c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5"/>
      <c r="AH258" s="15"/>
      <c r="AI258" s="15"/>
      <c r="AJ258" s="15"/>
      <c r="AK258" s="15"/>
      <c r="AL258" s="15"/>
      <c r="AM258" s="13"/>
      <c r="AN258" s="13"/>
      <c r="AO258" s="13"/>
      <c r="AP258" s="13"/>
      <c r="AQ258" s="13"/>
      <c r="AR258" s="13">
        <f t="shared" si="6"/>
        <v>0</v>
      </c>
      <c r="AS258" s="16">
        <f t="shared" si="7"/>
        <v>0</v>
      </c>
    </row>
    <row r="259" spans="1:45" ht="62.45" customHeight="1">
      <c r="A259" s="12"/>
      <c r="B259" s="13" t="s">
        <v>466</v>
      </c>
      <c r="C259" s="13" t="s">
        <v>467</v>
      </c>
      <c r="D259" s="13" t="s">
        <v>468</v>
      </c>
      <c r="E259" s="13" t="s">
        <v>72</v>
      </c>
      <c r="F259" s="13" t="s">
        <v>71</v>
      </c>
      <c r="G259" s="13" t="s">
        <v>48</v>
      </c>
      <c r="H259" s="13" t="s">
        <v>49</v>
      </c>
      <c r="I259" s="13" t="s">
        <v>50</v>
      </c>
      <c r="J259" s="13" t="s">
        <v>51</v>
      </c>
      <c r="K259" s="13" t="s">
        <v>52</v>
      </c>
      <c r="L259" s="13" t="s">
        <v>84</v>
      </c>
      <c r="M259" s="13" t="s">
        <v>192</v>
      </c>
      <c r="N259" s="14">
        <v>55</v>
      </c>
      <c r="O259" s="14">
        <v>21.400000000000002</v>
      </c>
      <c r="P259" s="13" t="s">
        <v>55</v>
      </c>
      <c r="Q259" s="13" t="s">
        <v>56</v>
      </c>
      <c r="R259" s="13" t="s">
        <v>86</v>
      </c>
      <c r="S259" s="13" t="s">
        <v>87</v>
      </c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5"/>
      <c r="AH259" s="15"/>
      <c r="AI259" s="15"/>
      <c r="AJ259" s="15"/>
      <c r="AK259" s="15"/>
      <c r="AL259" s="15"/>
      <c r="AM259" s="13"/>
      <c r="AN259" s="13"/>
      <c r="AO259" s="13"/>
      <c r="AP259" s="13"/>
      <c r="AQ259" s="13"/>
      <c r="AR259" s="13">
        <f t="shared" si="6"/>
        <v>0</v>
      </c>
      <c r="AS259" s="16">
        <f t="shared" si="7"/>
        <v>0</v>
      </c>
    </row>
    <row r="260" spans="1:45" ht="62.45" customHeight="1">
      <c r="A260" s="12"/>
      <c r="B260" s="13" t="s">
        <v>469</v>
      </c>
      <c r="C260" s="13" t="s">
        <v>470</v>
      </c>
      <c r="D260" s="13" t="s">
        <v>391</v>
      </c>
      <c r="E260" s="13" t="s">
        <v>46</v>
      </c>
      <c r="F260" s="13" t="s">
        <v>47</v>
      </c>
      <c r="G260" s="13" t="s">
        <v>48</v>
      </c>
      <c r="H260" s="13" t="s">
        <v>49</v>
      </c>
      <c r="I260" s="13" t="s">
        <v>383</v>
      </c>
      <c r="J260" s="13" t="s">
        <v>384</v>
      </c>
      <c r="K260" s="13" t="s">
        <v>79</v>
      </c>
      <c r="L260" s="13" t="s">
        <v>385</v>
      </c>
      <c r="M260" s="13" t="s">
        <v>54</v>
      </c>
      <c r="N260" s="14">
        <v>120</v>
      </c>
      <c r="O260" s="14">
        <v>46.300000000000004</v>
      </c>
      <c r="P260" s="13" t="s">
        <v>386</v>
      </c>
      <c r="Q260" s="13" t="s">
        <v>85</v>
      </c>
      <c r="R260" s="13" t="s">
        <v>86</v>
      </c>
      <c r="S260" s="13" t="s">
        <v>387</v>
      </c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5"/>
      <c r="AG260" s="15"/>
      <c r="AH260" s="15"/>
      <c r="AI260" s="15"/>
      <c r="AJ260" s="13"/>
      <c r="AK260" s="13"/>
      <c r="AL260" s="13"/>
      <c r="AM260" s="13"/>
      <c r="AN260" s="13"/>
      <c r="AO260" s="13"/>
      <c r="AP260" s="13"/>
      <c r="AQ260" s="13"/>
      <c r="AR260" s="13">
        <f t="shared" si="6"/>
        <v>0</v>
      </c>
      <c r="AS260" s="16">
        <f t="shared" si="7"/>
        <v>0</v>
      </c>
    </row>
    <row r="261" spans="1:45" ht="62.45" customHeight="1">
      <c r="A261" s="12"/>
      <c r="B261" s="13" t="s">
        <v>471</v>
      </c>
      <c r="C261" s="13" t="s">
        <v>472</v>
      </c>
      <c r="D261" s="13" t="s">
        <v>473</v>
      </c>
      <c r="E261" s="13" t="s">
        <v>474</v>
      </c>
      <c r="F261" s="13" t="s">
        <v>71</v>
      </c>
      <c r="G261" s="13" t="s">
        <v>48</v>
      </c>
      <c r="H261" s="13" t="s">
        <v>76</v>
      </c>
      <c r="I261" s="13" t="s">
        <v>77</v>
      </c>
      <c r="J261" s="13" t="s">
        <v>475</v>
      </c>
      <c r="K261" s="13" t="s">
        <v>79</v>
      </c>
      <c r="L261" s="13" t="s">
        <v>53</v>
      </c>
      <c r="M261" s="13" t="s">
        <v>54</v>
      </c>
      <c r="N261" s="14">
        <v>170</v>
      </c>
      <c r="O261" s="14">
        <v>65.599999999999994</v>
      </c>
      <c r="P261" s="13" t="s">
        <v>55</v>
      </c>
      <c r="Q261" s="13" t="s">
        <v>56</v>
      </c>
      <c r="R261" s="13" t="s">
        <v>28</v>
      </c>
      <c r="S261" s="13" t="s">
        <v>28</v>
      </c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5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>
        <f t="shared" si="6"/>
        <v>0</v>
      </c>
      <c r="AS261" s="16">
        <f t="shared" si="7"/>
        <v>0</v>
      </c>
    </row>
    <row r="262" spans="1:45" ht="62.45" customHeight="1">
      <c r="A262" s="12"/>
      <c r="B262" s="13" t="s">
        <v>471</v>
      </c>
      <c r="C262" s="13" t="s">
        <v>472</v>
      </c>
      <c r="D262" s="13" t="s">
        <v>473</v>
      </c>
      <c r="E262" s="13" t="s">
        <v>476</v>
      </c>
      <c r="F262" s="13" t="s">
        <v>71</v>
      </c>
      <c r="G262" s="13" t="s">
        <v>48</v>
      </c>
      <c r="H262" s="13" t="s">
        <v>76</v>
      </c>
      <c r="I262" s="13" t="s">
        <v>77</v>
      </c>
      <c r="J262" s="13" t="s">
        <v>475</v>
      </c>
      <c r="K262" s="13" t="s">
        <v>79</v>
      </c>
      <c r="L262" s="13" t="s">
        <v>53</v>
      </c>
      <c r="M262" s="13" t="s">
        <v>54</v>
      </c>
      <c r="N262" s="14">
        <v>170</v>
      </c>
      <c r="O262" s="14">
        <v>65.599999999999994</v>
      </c>
      <c r="P262" s="13" t="s">
        <v>55</v>
      </c>
      <c r="Q262" s="13" t="s">
        <v>56</v>
      </c>
      <c r="R262" s="13" t="s">
        <v>28</v>
      </c>
      <c r="S262" s="13" t="s">
        <v>28</v>
      </c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5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>
        <f t="shared" si="6"/>
        <v>0</v>
      </c>
      <c r="AS262" s="16">
        <f t="shared" si="7"/>
        <v>0</v>
      </c>
    </row>
    <row r="263" spans="1:45" ht="62.45" customHeight="1">
      <c r="A263" s="12"/>
      <c r="B263" s="13" t="s">
        <v>477</v>
      </c>
      <c r="C263" s="13" t="s">
        <v>478</v>
      </c>
      <c r="D263" s="13" t="s">
        <v>156</v>
      </c>
      <c r="E263" s="13" t="s">
        <v>65</v>
      </c>
      <c r="F263" s="13" t="s">
        <v>71</v>
      </c>
      <c r="G263" s="13" t="s">
        <v>48</v>
      </c>
      <c r="H263" s="13" t="s">
        <v>76</v>
      </c>
      <c r="I263" s="13" t="s">
        <v>77</v>
      </c>
      <c r="J263" s="13" t="s">
        <v>78</v>
      </c>
      <c r="K263" s="13" t="s">
        <v>79</v>
      </c>
      <c r="L263" s="13" t="s">
        <v>53</v>
      </c>
      <c r="M263" s="13" t="s">
        <v>54</v>
      </c>
      <c r="N263" s="14">
        <v>180</v>
      </c>
      <c r="O263" s="14">
        <v>69.5</v>
      </c>
      <c r="P263" s="13" t="s">
        <v>55</v>
      </c>
      <c r="Q263" s="13" t="s">
        <v>85</v>
      </c>
      <c r="R263" s="13" t="s">
        <v>28</v>
      </c>
      <c r="S263" s="13" t="s">
        <v>28</v>
      </c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5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>
        <f t="shared" si="6"/>
        <v>0</v>
      </c>
      <c r="AS263" s="16">
        <f t="shared" si="7"/>
        <v>0</v>
      </c>
    </row>
    <row r="264" spans="1:45" ht="62.45" customHeight="1">
      <c r="A264" s="12"/>
      <c r="B264" s="13" t="s">
        <v>477</v>
      </c>
      <c r="C264" s="13" t="s">
        <v>478</v>
      </c>
      <c r="D264" s="13" t="s">
        <v>156</v>
      </c>
      <c r="E264" s="13" t="s">
        <v>388</v>
      </c>
      <c r="F264" s="13" t="s">
        <v>71</v>
      </c>
      <c r="G264" s="13" t="s">
        <v>48</v>
      </c>
      <c r="H264" s="13" t="s">
        <v>76</v>
      </c>
      <c r="I264" s="13" t="s">
        <v>77</v>
      </c>
      <c r="J264" s="13" t="s">
        <v>78</v>
      </c>
      <c r="K264" s="13" t="s">
        <v>79</v>
      </c>
      <c r="L264" s="13" t="s">
        <v>53</v>
      </c>
      <c r="M264" s="13" t="s">
        <v>54</v>
      </c>
      <c r="N264" s="14">
        <v>180</v>
      </c>
      <c r="O264" s="14">
        <v>69.5</v>
      </c>
      <c r="P264" s="13" t="s">
        <v>55</v>
      </c>
      <c r="Q264" s="13" t="s">
        <v>85</v>
      </c>
      <c r="R264" s="13" t="s">
        <v>28</v>
      </c>
      <c r="S264" s="13" t="s">
        <v>28</v>
      </c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5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>
        <f t="shared" ref="AR264:AR303" si="8">SUM(T264:AQ264)</f>
        <v>0</v>
      </c>
      <c r="AS264" s="16">
        <f t="shared" si="7"/>
        <v>0</v>
      </c>
    </row>
    <row r="265" spans="1:45" ht="62.45" customHeight="1">
      <c r="A265" s="12"/>
      <c r="B265" s="13" t="s">
        <v>477</v>
      </c>
      <c r="C265" s="13" t="s">
        <v>478</v>
      </c>
      <c r="D265" s="13" t="s">
        <v>156</v>
      </c>
      <c r="E265" s="13" t="s">
        <v>60</v>
      </c>
      <c r="F265" s="13" t="s">
        <v>71</v>
      </c>
      <c r="G265" s="13" t="s">
        <v>48</v>
      </c>
      <c r="H265" s="13" t="s">
        <v>76</v>
      </c>
      <c r="I265" s="13" t="s">
        <v>77</v>
      </c>
      <c r="J265" s="13" t="s">
        <v>78</v>
      </c>
      <c r="K265" s="13" t="s">
        <v>79</v>
      </c>
      <c r="L265" s="13" t="s">
        <v>53</v>
      </c>
      <c r="M265" s="13" t="s">
        <v>54</v>
      </c>
      <c r="N265" s="14">
        <v>180</v>
      </c>
      <c r="O265" s="14">
        <v>69.5</v>
      </c>
      <c r="P265" s="13" t="s">
        <v>55</v>
      </c>
      <c r="Q265" s="13" t="s">
        <v>85</v>
      </c>
      <c r="R265" s="13" t="s">
        <v>28</v>
      </c>
      <c r="S265" s="13" t="s">
        <v>28</v>
      </c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5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>
        <f t="shared" si="8"/>
        <v>0</v>
      </c>
      <c r="AS265" s="16">
        <f t="shared" ref="AS265:AS303" si="9">AR265*O265</f>
        <v>0</v>
      </c>
    </row>
    <row r="266" spans="1:45" ht="62.45" customHeight="1">
      <c r="A266" s="12"/>
      <c r="B266" s="13" t="s">
        <v>477</v>
      </c>
      <c r="C266" s="13" t="s">
        <v>478</v>
      </c>
      <c r="D266" s="13" t="s">
        <v>156</v>
      </c>
      <c r="E266" s="13" t="s">
        <v>61</v>
      </c>
      <c r="F266" s="13" t="s">
        <v>71</v>
      </c>
      <c r="G266" s="13" t="s">
        <v>48</v>
      </c>
      <c r="H266" s="13" t="s">
        <v>76</v>
      </c>
      <c r="I266" s="13" t="s">
        <v>77</v>
      </c>
      <c r="J266" s="13" t="s">
        <v>78</v>
      </c>
      <c r="K266" s="13" t="s">
        <v>79</v>
      </c>
      <c r="L266" s="13" t="s">
        <v>53</v>
      </c>
      <c r="M266" s="13" t="s">
        <v>54</v>
      </c>
      <c r="N266" s="14">
        <v>180</v>
      </c>
      <c r="O266" s="14">
        <v>69.5</v>
      </c>
      <c r="P266" s="13" t="s">
        <v>55</v>
      </c>
      <c r="Q266" s="13" t="s">
        <v>85</v>
      </c>
      <c r="R266" s="13" t="s">
        <v>28</v>
      </c>
      <c r="S266" s="13" t="s">
        <v>28</v>
      </c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5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>
        <f t="shared" si="8"/>
        <v>0</v>
      </c>
      <c r="AS266" s="16">
        <f t="shared" si="9"/>
        <v>0</v>
      </c>
    </row>
    <row r="267" spans="1:45" ht="62.45" customHeight="1">
      <c r="A267" s="12"/>
      <c r="B267" s="13" t="s">
        <v>479</v>
      </c>
      <c r="C267" s="13" t="s">
        <v>480</v>
      </c>
      <c r="D267" s="13" t="s">
        <v>142</v>
      </c>
      <c r="E267" s="13" t="s">
        <v>143</v>
      </c>
      <c r="F267" s="13" t="s">
        <v>47</v>
      </c>
      <c r="G267" s="13" t="s">
        <v>48</v>
      </c>
      <c r="H267" s="13" t="s">
        <v>76</v>
      </c>
      <c r="I267" s="13" t="s">
        <v>144</v>
      </c>
      <c r="J267" s="13" t="s">
        <v>51</v>
      </c>
      <c r="K267" s="13" t="s">
        <v>79</v>
      </c>
      <c r="L267" s="13" t="s">
        <v>53</v>
      </c>
      <c r="M267" s="13" t="s">
        <v>54</v>
      </c>
      <c r="N267" s="14">
        <v>55</v>
      </c>
      <c r="O267" s="14">
        <v>21.400000000000002</v>
      </c>
      <c r="P267" s="13" t="s">
        <v>55</v>
      </c>
      <c r="Q267" s="13" t="s">
        <v>56</v>
      </c>
      <c r="R267" s="13" t="s">
        <v>145</v>
      </c>
      <c r="S267" s="13" t="s">
        <v>146</v>
      </c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5"/>
      <c r="AN267" s="15"/>
      <c r="AO267" s="15"/>
      <c r="AP267" s="13"/>
      <c r="AQ267" s="13"/>
      <c r="AR267" s="13">
        <f t="shared" si="8"/>
        <v>0</v>
      </c>
      <c r="AS267" s="16">
        <f t="shared" si="9"/>
        <v>0</v>
      </c>
    </row>
    <row r="268" spans="1:45" ht="62.45" customHeight="1">
      <c r="A268" s="12"/>
      <c r="B268" s="13" t="s">
        <v>479</v>
      </c>
      <c r="C268" s="13" t="s">
        <v>480</v>
      </c>
      <c r="D268" s="13" t="s">
        <v>142</v>
      </c>
      <c r="E268" s="13" t="s">
        <v>481</v>
      </c>
      <c r="F268" s="13" t="s">
        <v>47</v>
      </c>
      <c r="G268" s="13" t="s">
        <v>48</v>
      </c>
      <c r="H268" s="13" t="s">
        <v>76</v>
      </c>
      <c r="I268" s="13" t="s">
        <v>144</v>
      </c>
      <c r="J268" s="13" t="s">
        <v>51</v>
      </c>
      <c r="K268" s="13" t="s">
        <v>79</v>
      </c>
      <c r="L268" s="13" t="s">
        <v>53</v>
      </c>
      <c r="M268" s="13" t="s">
        <v>54</v>
      </c>
      <c r="N268" s="14">
        <v>55</v>
      </c>
      <c r="O268" s="14">
        <v>21.400000000000002</v>
      </c>
      <c r="P268" s="13" t="s">
        <v>55</v>
      </c>
      <c r="Q268" s="13" t="s">
        <v>56</v>
      </c>
      <c r="R268" s="13" t="s">
        <v>145</v>
      </c>
      <c r="S268" s="13" t="s">
        <v>146</v>
      </c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5"/>
      <c r="AN268" s="15"/>
      <c r="AO268" s="15"/>
      <c r="AP268" s="13"/>
      <c r="AQ268" s="13"/>
      <c r="AR268" s="13">
        <f t="shared" si="8"/>
        <v>0</v>
      </c>
      <c r="AS268" s="16">
        <f t="shared" si="9"/>
        <v>0</v>
      </c>
    </row>
    <row r="269" spans="1:45" ht="62.45" customHeight="1">
      <c r="A269" s="12"/>
      <c r="B269" s="13" t="s">
        <v>479</v>
      </c>
      <c r="C269" s="13" t="s">
        <v>480</v>
      </c>
      <c r="D269" s="13" t="s">
        <v>142</v>
      </c>
      <c r="E269" s="13" t="s">
        <v>121</v>
      </c>
      <c r="F269" s="13" t="s">
        <v>47</v>
      </c>
      <c r="G269" s="13" t="s">
        <v>48</v>
      </c>
      <c r="H269" s="13" t="s">
        <v>76</v>
      </c>
      <c r="I269" s="13" t="s">
        <v>144</v>
      </c>
      <c r="J269" s="13" t="s">
        <v>51</v>
      </c>
      <c r="K269" s="13" t="s">
        <v>79</v>
      </c>
      <c r="L269" s="13" t="s">
        <v>53</v>
      </c>
      <c r="M269" s="13" t="s">
        <v>54</v>
      </c>
      <c r="N269" s="14">
        <v>55</v>
      </c>
      <c r="O269" s="14">
        <v>21.400000000000002</v>
      </c>
      <c r="P269" s="13" t="s">
        <v>55</v>
      </c>
      <c r="Q269" s="13" t="s">
        <v>56</v>
      </c>
      <c r="R269" s="13" t="s">
        <v>145</v>
      </c>
      <c r="S269" s="13" t="s">
        <v>146</v>
      </c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5"/>
      <c r="AN269" s="15"/>
      <c r="AO269" s="15"/>
      <c r="AP269" s="13"/>
      <c r="AQ269" s="13"/>
      <c r="AR269" s="13">
        <f t="shared" si="8"/>
        <v>0</v>
      </c>
      <c r="AS269" s="16">
        <f t="shared" si="9"/>
        <v>0</v>
      </c>
    </row>
    <row r="270" spans="1:45" ht="62.45" customHeight="1">
      <c r="A270" s="12"/>
      <c r="B270" s="13" t="s">
        <v>479</v>
      </c>
      <c r="C270" s="13" t="s">
        <v>480</v>
      </c>
      <c r="D270" s="13" t="s">
        <v>142</v>
      </c>
      <c r="E270" s="13" t="s">
        <v>61</v>
      </c>
      <c r="F270" s="13" t="s">
        <v>47</v>
      </c>
      <c r="G270" s="13" t="s">
        <v>48</v>
      </c>
      <c r="H270" s="13" t="s">
        <v>76</v>
      </c>
      <c r="I270" s="13" t="s">
        <v>144</v>
      </c>
      <c r="J270" s="13" t="s">
        <v>51</v>
      </c>
      <c r="K270" s="13" t="s">
        <v>79</v>
      </c>
      <c r="L270" s="13" t="s">
        <v>53</v>
      </c>
      <c r="M270" s="13" t="s">
        <v>54</v>
      </c>
      <c r="N270" s="14">
        <v>55</v>
      </c>
      <c r="O270" s="14">
        <v>21.400000000000002</v>
      </c>
      <c r="P270" s="13" t="s">
        <v>55</v>
      </c>
      <c r="Q270" s="13" t="s">
        <v>56</v>
      </c>
      <c r="R270" s="13" t="s">
        <v>145</v>
      </c>
      <c r="S270" s="13" t="s">
        <v>146</v>
      </c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5"/>
      <c r="AN270" s="15"/>
      <c r="AO270" s="15"/>
      <c r="AP270" s="13"/>
      <c r="AQ270" s="13"/>
      <c r="AR270" s="13">
        <f t="shared" si="8"/>
        <v>0</v>
      </c>
      <c r="AS270" s="16">
        <f t="shared" si="9"/>
        <v>0</v>
      </c>
    </row>
    <row r="271" spans="1:45" ht="62.45" customHeight="1">
      <c r="A271" s="12"/>
      <c r="B271" s="13" t="s">
        <v>482</v>
      </c>
      <c r="C271" s="13" t="s">
        <v>483</v>
      </c>
      <c r="D271" s="13" t="s">
        <v>484</v>
      </c>
      <c r="E271" s="13" t="s">
        <v>481</v>
      </c>
      <c r="F271" s="13" t="s">
        <v>47</v>
      </c>
      <c r="G271" s="13" t="s">
        <v>48</v>
      </c>
      <c r="H271" s="13" t="s">
        <v>76</v>
      </c>
      <c r="I271" s="13" t="s">
        <v>144</v>
      </c>
      <c r="J271" s="13" t="s">
        <v>51</v>
      </c>
      <c r="K271" s="13" t="s">
        <v>79</v>
      </c>
      <c r="L271" s="13" t="s">
        <v>53</v>
      </c>
      <c r="M271" s="13" t="s">
        <v>54</v>
      </c>
      <c r="N271" s="14">
        <v>60</v>
      </c>
      <c r="O271" s="14">
        <v>23.3</v>
      </c>
      <c r="P271" s="13" t="s">
        <v>55</v>
      </c>
      <c r="Q271" s="13" t="s">
        <v>56</v>
      </c>
      <c r="R271" s="13" t="s">
        <v>145</v>
      </c>
      <c r="S271" s="13" t="s">
        <v>146</v>
      </c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5"/>
      <c r="AN271" s="15"/>
      <c r="AO271" s="15"/>
      <c r="AP271" s="13"/>
      <c r="AQ271" s="13"/>
      <c r="AR271" s="13">
        <f t="shared" si="8"/>
        <v>0</v>
      </c>
      <c r="AS271" s="16">
        <f t="shared" si="9"/>
        <v>0</v>
      </c>
    </row>
    <row r="272" spans="1:45" ht="62.45" customHeight="1">
      <c r="A272" s="12"/>
      <c r="B272" s="13" t="s">
        <v>482</v>
      </c>
      <c r="C272" s="13" t="s">
        <v>483</v>
      </c>
      <c r="D272" s="13" t="s">
        <v>484</v>
      </c>
      <c r="E272" s="13" t="s">
        <v>60</v>
      </c>
      <c r="F272" s="13" t="s">
        <v>47</v>
      </c>
      <c r="G272" s="13" t="s">
        <v>48</v>
      </c>
      <c r="H272" s="13" t="s">
        <v>76</v>
      </c>
      <c r="I272" s="13" t="s">
        <v>144</v>
      </c>
      <c r="J272" s="13" t="s">
        <v>51</v>
      </c>
      <c r="K272" s="13" t="s">
        <v>79</v>
      </c>
      <c r="L272" s="13" t="s">
        <v>53</v>
      </c>
      <c r="M272" s="13" t="s">
        <v>54</v>
      </c>
      <c r="N272" s="14">
        <v>60</v>
      </c>
      <c r="O272" s="14">
        <v>23.3</v>
      </c>
      <c r="P272" s="13" t="s">
        <v>55</v>
      </c>
      <c r="Q272" s="13" t="s">
        <v>56</v>
      </c>
      <c r="R272" s="13" t="s">
        <v>145</v>
      </c>
      <c r="S272" s="13" t="s">
        <v>146</v>
      </c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5"/>
      <c r="AN272" s="15"/>
      <c r="AO272" s="15"/>
      <c r="AP272" s="13"/>
      <c r="AQ272" s="13"/>
      <c r="AR272" s="13">
        <f t="shared" si="8"/>
        <v>0</v>
      </c>
      <c r="AS272" s="16">
        <f t="shared" si="9"/>
        <v>0</v>
      </c>
    </row>
    <row r="273" spans="1:45" ht="62.45" customHeight="1">
      <c r="A273" s="12"/>
      <c r="B273" s="13" t="s">
        <v>485</v>
      </c>
      <c r="C273" s="13" t="s">
        <v>486</v>
      </c>
      <c r="D273" s="13" t="s">
        <v>487</v>
      </c>
      <c r="E273" s="13" t="s">
        <v>60</v>
      </c>
      <c r="F273" s="13" t="s">
        <v>47</v>
      </c>
      <c r="G273" s="13" t="s">
        <v>48</v>
      </c>
      <c r="H273" s="13" t="s">
        <v>76</v>
      </c>
      <c r="I273" s="13" t="s">
        <v>144</v>
      </c>
      <c r="J273" s="13" t="s">
        <v>51</v>
      </c>
      <c r="K273" s="13" t="s">
        <v>79</v>
      </c>
      <c r="L273" s="13" t="s">
        <v>53</v>
      </c>
      <c r="M273" s="13" t="s">
        <v>54</v>
      </c>
      <c r="N273" s="14">
        <v>65</v>
      </c>
      <c r="O273" s="14">
        <v>25.200000000000003</v>
      </c>
      <c r="P273" s="13" t="s">
        <v>55</v>
      </c>
      <c r="Q273" s="13" t="s">
        <v>85</v>
      </c>
      <c r="R273" s="13" t="s">
        <v>145</v>
      </c>
      <c r="S273" s="13" t="s">
        <v>146</v>
      </c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5"/>
      <c r="AN273" s="15"/>
      <c r="AO273" s="15"/>
      <c r="AP273" s="13"/>
      <c r="AQ273" s="13"/>
      <c r="AR273" s="13">
        <f t="shared" si="8"/>
        <v>0</v>
      </c>
      <c r="AS273" s="16">
        <f t="shared" si="9"/>
        <v>0</v>
      </c>
    </row>
    <row r="274" spans="1:45" ht="62.45" customHeight="1">
      <c r="A274" s="12"/>
      <c r="B274" s="13" t="s">
        <v>488</v>
      </c>
      <c r="C274" s="13" t="s">
        <v>489</v>
      </c>
      <c r="D274" s="13" t="s">
        <v>490</v>
      </c>
      <c r="E274" s="13" t="s">
        <v>110</v>
      </c>
      <c r="F274" s="13" t="s">
        <v>47</v>
      </c>
      <c r="G274" s="13" t="s">
        <v>48</v>
      </c>
      <c r="H274" s="13" t="s">
        <v>76</v>
      </c>
      <c r="I274" s="13" t="s">
        <v>144</v>
      </c>
      <c r="J274" s="13" t="s">
        <v>51</v>
      </c>
      <c r="K274" s="13" t="s">
        <v>79</v>
      </c>
      <c r="L274" s="13" t="s">
        <v>53</v>
      </c>
      <c r="M274" s="13" t="s">
        <v>54</v>
      </c>
      <c r="N274" s="14">
        <v>70</v>
      </c>
      <c r="O274" s="14">
        <v>27.1</v>
      </c>
      <c r="P274" s="13" t="s">
        <v>55</v>
      </c>
      <c r="Q274" s="13" t="s">
        <v>56</v>
      </c>
      <c r="R274" s="13" t="s">
        <v>145</v>
      </c>
      <c r="S274" s="13" t="s">
        <v>146</v>
      </c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5"/>
      <c r="AN274" s="15"/>
      <c r="AO274" s="15"/>
      <c r="AP274" s="13"/>
      <c r="AQ274" s="13"/>
      <c r="AR274" s="13">
        <f t="shared" si="8"/>
        <v>0</v>
      </c>
      <c r="AS274" s="16">
        <f t="shared" si="9"/>
        <v>0</v>
      </c>
    </row>
    <row r="275" spans="1:45" ht="62.45" customHeight="1">
      <c r="A275" s="12"/>
      <c r="B275" s="13" t="s">
        <v>491</v>
      </c>
      <c r="C275" s="13" t="s">
        <v>492</v>
      </c>
      <c r="D275" s="13" t="s">
        <v>191</v>
      </c>
      <c r="E275" s="13" t="s">
        <v>143</v>
      </c>
      <c r="F275" s="13" t="s">
        <v>71</v>
      </c>
      <c r="G275" s="13" t="s">
        <v>48</v>
      </c>
      <c r="H275" s="13" t="s">
        <v>49</v>
      </c>
      <c r="I275" s="13" t="s">
        <v>241</v>
      </c>
      <c r="J275" s="13" t="s">
        <v>51</v>
      </c>
      <c r="K275" s="13" t="s">
        <v>79</v>
      </c>
      <c r="L275" s="13" t="s">
        <v>53</v>
      </c>
      <c r="M275" s="13" t="s">
        <v>192</v>
      </c>
      <c r="N275" s="14">
        <v>160</v>
      </c>
      <c r="O275" s="14">
        <v>61.800000000000004</v>
      </c>
      <c r="P275" s="13" t="s">
        <v>55</v>
      </c>
      <c r="Q275" s="13" t="s">
        <v>56</v>
      </c>
      <c r="R275" s="13" t="s">
        <v>57</v>
      </c>
      <c r="S275" s="13" t="s">
        <v>58</v>
      </c>
      <c r="T275" s="15"/>
      <c r="U275" s="13"/>
      <c r="V275" s="15"/>
      <c r="W275" s="13"/>
      <c r="X275" s="15"/>
      <c r="Y275" s="13"/>
      <c r="Z275" s="15"/>
      <c r="AA275" s="13"/>
      <c r="AB275" s="15"/>
      <c r="AC275" s="13"/>
      <c r="AD275" s="15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>
        <f t="shared" si="8"/>
        <v>0</v>
      </c>
      <c r="AS275" s="16">
        <f t="shared" si="9"/>
        <v>0</v>
      </c>
    </row>
    <row r="276" spans="1:45" ht="62.45" customHeight="1">
      <c r="A276" s="12"/>
      <c r="B276" s="13" t="s">
        <v>493</v>
      </c>
      <c r="C276" s="13" t="s">
        <v>494</v>
      </c>
      <c r="D276" s="13" t="s">
        <v>495</v>
      </c>
      <c r="E276" s="13" t="s">
        <v>46</v>
      </c>
      <c r="F276" s="13" t="s">
        <v>71</v>
      </c>
      <c r="G276" s="13" t="s">
        <v>48</v>
      </c>
      <c r="H276" s="13" t="s">
        <v>76</v>
      </c>
      <c r="I276" s="13" t="s">
        <v>496</v>
      </c>
      <c r="J276" s="13" t="s">
        <v>497</v>
      </c>
      <c r="K276" s="13" t="s">
        <v>498</v>
      </c>
      <c r="L276" s="13" t="s">
        <v>53</v>
      </c>
      <c r="M276" s="13" t="s">
        <v>54</v>
      </c>
      <c r="N276" s="14">
        <v>45</v>
      </c>
      <c r="O276" s="14">
        <v>17.400000000000002</v>
      </c>
      <c r="P276" s="13" t="s">
        <v>55</v>
      </c>
      <c r="Q276" s="13" t="s">
        <v>85</v>
      </c>
      <c r="R276" s="13" t="s">
        <v>145</v>
      </c>
      <c r="S276" s="13" t="s">
        <v>499</v>
      </c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5"/>
      <c r="AN276" s="15"/>
      <c r="AO276" s="15"/>
      <c r="AP276" s="15"/>
      <c r="AQ276" s="13"/>
      <c r="AR276" s="13">
        <f t="shared" si="8"/>
        <v>0</v>
      </c>
      <c r="AS276" s="16">
        <f t="shared" si="9"/>
        <v>0</v>
      </c>
    </row>
    <row r="277" spans="1:45" ht="62.45" customHeight="1">
      <c r="A277" s="12"/>
      <c r="B277" s="13" t="s">
        <v>500</v>
      </c>
      <c r="C277" s="13" t="s">
        <v>501</v>
      </c>
      <c r="D277" s="13" t="s">
        <v>502</v>
      </c>
      <c r="E277" s="13" t="s">
        <v>46</v>
      </c>
      <c r="F277" s="13" t="s">
        <v>47</v>
      </c>
      <c r="G277" s="13" t="s">
        <v>48</v>
      </c>
      <c r="H277" s="13" t="s">
        <v>76</v>
      </c>
      <c r="I277" s="13" t="s">
        <v>496</v>
      </c>
      <c r="J277" s="13" t="s">
        <v>497</v>
      </c>
      <c r="K277" s="13" t="s">
        <v>498</v>
      </c>
      <c r="L277" s="13" t="s">
        <v>53</v>
      </c>
      <c r="M277" s="13" t="s">
        <v>54</v>
      </c>
      <c r="N277" s="14">
        <v>30</v>
      </c>
      <c r="O277" s="14">
        <v>11.7</v>
      </c>
      <c r="P277" s="13" t="s">
        <v>55</v>
      </c>
      <c r="Q277" s="13" t="s">
        <v>56</v>
      </c>
      <c r="R277" s="13" t="s">
        <v>145</v>
      </c>
      <c r="S277" s="13" t="s">
        <v>499</v>
      </c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5"/>
      <c r="AN277" s="15"/>
      <c r="AO277" s="15"/>
      <c r="AP277" s="15"/>
      <c r="AQ277" s="13"/>
      <c r="AR277" s="13">
        <f t="shared" si="8"/>
        <v>0</v>
      </c>
      <c r="AS277" s="16">
        <f t="shared" si="9"/>
        <v>0</v>
      </c>
    </row>
    <row r="278" spans="1:45" ht="62.45" customHeight="1">
      <c r="A278" s="12"/>
      <c r="B278" s="13" t="s">
        <v>500</v>
      </c>
      <c r="C278" s="13" t="s">
        <v>501</v>
      </c>
      <c r="D278" s="13" t="s">
        <v>502</v>
      </c>
      <c r="E278" s="13" t="s">
        <v>72</v>
      </c>
      <c r="F278" s="13" t="s">
        <v>47</v>
      </c>
      <c r="G278" s="13" t="s">
        <v>48</v>
      </c>
      <c r="H278" s="13" t="s">
        <v>76</v>
      </c>
      <c r="I278" s="13" t="s">
        <v>496</v>
      </c>
      <c r="J278" s="13" t="s">
        <v>497</v>
      </c>
      <c r="K278" s="13" t="s">
        <v>498</v>
      </c>
      <c r="L278" s="13" t="s">
        <v>53</v>
      </c>
      <c r="M278" s="13" t="s">
        <v>54</v>
      </c>
      <c r="N278" s="14">
        <v>30</v>
      </c>
      <c r="O278" s="14">
        <v>11.7</v>
      </c>
      <c r="P278" s="13" t="s">
        <v>55</v>
      </c>
      <c r="Q278" s="13" t="s">
        <v>56</v>
      </c>
      <c r="R278" s="13" t="s">
        <v>145</v>
      </c>
      <c r="S278" s="13" t="s">
        <v>499</v>
      </c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5"/>
      <c r="AN278" s="15"/>
      <c r="AO278" s="15"/>
      <c r="AP278" s="15"/>
      <c r="AQ278" s="13"/>
      <c r="AR278" s="13">
        <f t="shared" si="8"/>
        <v>0</v>
      </c>
      <c r="AS278" s="16">
        <f t="shared" si="9"/>
        <v>0</v>
      </c>
    </row>
    <row r="279" spans="1:45" ht="62.45" customHeight="1">
      <c r="A279" s="12"/>
      <c r="B279" s="13" t="s">
        <v>503</v>
      </c>
      <c r="C279" s="13" t="s">
        <v>504</v>
      </c>
      <c r="D279" s="13" t="s">
        <v>505</v>
      </c>
      <c r="E279" s="13" t="s">
        <v>46</v>
      </c>
      <c r="F279" s="13" t="s">
        <v>47</v>
      </c>
      <c r="G279" s="13" t="s">
        <v>48</v>
      </c>
      <c r="H279" s="13" t="s">
        <v>76</v>
      </c>
      <c r="I279" s="13" t="s">
        <v>496</v>
      </c>
      <c r="J279" s="13" t="s">
        <v>506</v>
      </c>
      <c r="K279" s="13" t="s">
        <v>498</v>
      </c>
      <c r="L279" s="13" t="s">
        <v>53</v>
      </c>
      <c r="M279" s="13" t="s">
        <v>54</v>
      </c>
      <c r="N279" s="14">
        <v>40</v>
      </c>
      <c r="O279" s="14">
        <v>15.5</v>
      </c>
      <c r="P279" s="13" t="s">
        <v>55</v>
      </c>
      <c r="Q279" s="13" t="s">
        <v>85</v>
      </c>
      <c r="R279" s="13" t="s">
        <v>145</v>
      </c>
      <c r="S279" s="13" t="s">
        <v>499</v>
      </c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5"/>
      <c r="AN279" s="15"/>
      <c r="AO279" s="15"/>
      <c r="AP279" s="15"/>
      <c r="AQ279" s="13"/>
      <c r="AR279" s="13">
        <f t="shared" si="8"/>
        <v>0</v>
      </c>
      <c r="AS279" s="16">
        <f t="shared" si="9"/>
        <v>0</v>
      </c>
    </row>
    <row r="280" spans="1:45" ht="62.45" customHeight="1">
      <c r="A280" s="12"/>
      <c r="B280" s="13" t="s">
        <v>503</v>
      </c>
      <c r="C280" s="13" t="s">
        <v>504</v>
      </c>
      <c r="D280" s="13" t="s">
        <v>505</v>
      </c>
      <c r="E280" s="13" t="s">
        <v>318</v>
      </c>
      <c r="F280" s="13" t="s">
        <v>47</v>
      </c>
      <c r="G280" s="13" t="s">
        <v>48</v>
      </c>
      <c r="H280" s="13" t="s">
        <v>76</v>
      </c>
      <c r="I280" s="13" t="s">
        <v>496</v>
      </c>
      <c r="J280" s="13" t="s">
        <v>506</v>
      </c>
      <c r="K280" s="13" t="s">
        <v>498</v>
      </c>
      <c r="L280" s="13" t="s">
        <v>53</v>
      </c>
      <c r="M280" s="13" t="s">
        <v>54</v>
      </c>
      <c r="N280" s="14">
        <v>40</v>
      </c>
      <c r="O280" s="14">
        <v>15.5</v>
      </c>
      <c r="P280" s="13" t="s">
        <v>55</v>
      </c>
      <c r="Q280" s="13" t="s">
        <v>85</v>
      </c>
      <c r="R280" s="13" t="s">
        <v>145</v>
      </c>
      <c r="S280" s="13" t="s">
        <v>499</v>
      </c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5"/>
      <c r="AN280" s="15"/>
      <c r="AO280" s="15"/>
      <c r="AP280" s="15"/>
      <c r="AQ280" s="13"/>
      <c r="AR280" s="13">
        <f t="shared" si="8"/>
        <v>0</v>
      </c>
      <c r="AS280" s="16">
        <f t="shared" si="9"/>
        <v>0</v>
      </c>
    </row>
    <row r="281" spans="1:45" ht="62.45" customHeight="1">
      <c r="A281" s="12"/>
      <c r="B281" s="13" t="s">
        <v>507</v>
      </c>
      <c r="C281" s="13" t="s">
        <v>508</v>
      </c>
      <c r="D281" s="13" t="s">
        <v>502</v>
      </c>
      <c r="E281" s="13" t="s">
        <v>46</v>
      </c>
      <c r="F281" s="13" t="s">
        <v>47</v>
      </c>
      <c r="G281" s="13" t="s">
        <v>48</v>
      </c>
      <c r="H281" s="13" t="s">
        <v>76</v>
      </c>
      <c r="I281" s="13" t="s">
        <v>496</v>
      </c>
      <c r="J281" s="13" t="s">
        <v>497</v>
      </c>
      <c r="K281" s="13" t="s">
        <v>498</v>
      </c>
      <c r="L281" s="13" t="s">
        <v>84</v>
      </c>
      <c r="M281" s="13" t="s">
        <v>54</v>
      </c>
      <c r="N281" s="14">
        <v>25</v>
      </c>
      <c r="O281" s="14">
        <v>9.6999999999999993</v>
      </c>
      <c r="P281" s="13" t="s">
        <v>55</v>
      </c>
      <c r="Q281" s="13" t="s">
        <v>56</v>
      </c>
      <c r="R281" s="13" t="s">
        <v>145</v>
      </c>
      <c r="S281" s="13" t="s">
        <v>146</v>
      </c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5"/>
      <c r="AN281" s="15"/>
      <c r="AO281" s="15"/>
      <c r="AP281" s="13"/>
      <c r="AQ281" s="13"/>
      <c r="AR281" s="13">
        <f t="shared" si="8"/>
        <v>0</v>
      </c>
      <c r="AS281" s="16">
        <f t="shared" si="9"/>
        <v>0</v>
      </c>
    </row>
    <row r="282" spans="1:45" ht="62.45" customHeight="1">
      <c r="A282" s="12"/>
      <c r="B282" s="13" t="s">
        <v>509</v>
      </c>
      <c r="C282" s="13" t="s">
        <v>510</v>
      </c>
      <c r="D282" s="13" t="s">
        <v>511</v>
      </c>
      <c r="E282" s="13" t="s">
        <v>237</v>
      </c>
      <c r="F282" s="13" t="s">
        <v>47</v>
      </c>
      <c r="G282" s="13" t="s">
        <v>48</v>
      </c>
      <c r="H282" s="13" t="s">
        <v>76</v>
      </c>
      <c r="I282" s="13" t="s">
        <v>77</v>
      </c>
      <c r="J282" s="13" t="s">
        <v>512</v>
      </c>
      <c r="K282" s="13" t="s">
        <v>513</v>
      </c>
      <c r="L282" s="13" t="s">
        <v>53</v>
      </c>
      <c r="M282" s="13" t="s">
        <v>54</v>
      </c>
      <c r="N282" s="14">
        <v>180</v>
      </c>
      <c r="O282" s="14">
        <v>69.5</v>
      </c>
      <c r="P282" s="13" t="s">
        <v>55</v>
      </c>
      <c r="Q282" s="13" t="s">
        <v>85</v>
      </c>
      <c r="R282" s="13" t="s">
        <v>28</v>
      </c>
      <c r="S282" s="13" t="s">
        <v>28</v>
      </c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5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>
        <f t="shared" si="8"/>
        <v>0</v>
      </c>
      <c r="AS282" s="16">
        <f t="shared" si="9"/>
        <v>0</v>
      </c>
    </row>
    <row r="283" spans="1:45" ht="62.45" customHeight="1">
      <c r="A283" s="12"/>
      <c r="B283" s="13" t="s">
        <v>514</v>
      </c>
      <c r="C283" s="13" t="s">
        <v>515</v>
      </c>
      <c r="D283" s="13" t="s">
        <v>516</v>
      </c>
      <c r="E283" s="13" t="s">
        <v>143</v>
      </c>
      <c r="F283" s="13" t="s">
        <v>71</v>
      </c>
      <c r="G283" s="13" t="s">
        <v>48</v>
      </c>
      <c r="H283" s="13" t="s">
        <v>76</v>
      </c>
      <c r="I283" s="13" t="s">
        <v>77</v>
      </c>
      <c r="J283" s="13" t="s">
        <v>517</v>
      </c>
      <c r="K283" s="13" t="s">
        <v>513</v>
      </c>
      <c r="L283" s="13" t="s">
        <v>53</v>
      </c>
      <c r="M283" s="13" t="s">
        <v>54</v>
      </c>
      <c r="N283" s="14">
        <v>140</v>
      </c>
      <c r="O283" s="14">
        <v>54.1</v>
      </c>
      <c r="P283" s="13" t="s">
        <v>55</v>
      </c>
      <c r="Q283" s="13" t="s">
        <v>56</v>
      </c>
      <c r="R283" s="13" t="s">
        <v>28</v>
      </c>
      <c r="S283" s="13" t="s">
        <v>28</v>
      </c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5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>
        <f t="shared" si="8"/>
        <v>0</v>
      </c>
      <c r="AS283" s="16">
        <f t="shared" si="9"/>
        <v>0</v>
      </c>
    </row>
    <row r="284" spans="1:45" ht="62.45" customHeight="1">
      <c r="A284" s="12"/>
      <c r="B284" s="13" t="s">
        <v>514</v>
      </c>
      <c r="C284" s="13" t="s">
        <v>515</v>
      </c>
      <c r="D284" s="13" t="s">
        <v>516</v>
      </c>
      <c r="E284" s="13" t="s">
        <v>60</v>
      </c>
      <c r="F284" s="13" t="s">
        <v>71</v>
      </c>
      <c r="G284" s="13" t="s">
        <v>48</v>
      </c>
      <c r="H284" s="13" t="s">
        <v>76</v>
      </c>
      <c r="I284" s="13" t="s">
        <v>77</v>
      </c>
      <c r="J284" s="13" t="s">
        <v>517</v>
      </c>
      <c r="K284" s="13" t="s">
        <v>513</v>
      </c>
      <c r="L284" s="13" t="s">
        <v>53</v>
      </c>
      <c r="M284" s="13" t="s">
        <v>54</v>
      </c>
      <c r="N284" s="14">
        <v>140</v>
      </c>
      <c r="O284" s="14">
        <v>54.1</v>
      </c>
      <c r="P284" s="13" t="s">
        <v>55</v>
      </c>
      <c r="Q284" s="13" t="s">
        <v>56</v>
      </c>
      <c r="R284" s="13" t="s">
        <v>28</v>
      </c>
      <c r="S284" s="13" t="s">
        <v>28</v>
      </c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5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>
        <f t="shared" si="8"/>
        <v>0</v>
      </c>
      <c r="AS284" s="16">
        <f t="shared" si="9"/>
        <v>0</v>
      </c>
    </row>
    <row r="285" spans="1:45" ht="62.45" customHeight="1">
      <c r="A285" s="12"/>
      <c r="B285" s="13" t="s">
        <v>518</v>
      </c>
      <c r="C285" s="13" t="s">
        <v>519</v>
      </c>
      <c r="D285" s="13" t="s">
        <v>520</v>
      </c>
      <c r="E285" s="13" t="s">
        <v>521</v>
      </c>
      <c r="F285" s="13" t="s">
        <v>71</v>
      </c>
      <c r="G285" s="13" t="s">
        <v>48</v>
      </c>
      <c r="H285" s="13" t="s">
        <v>76</v>
      </c>
      <c r="I285" s="13" t="s">
        <v>77</v>
      </c>
      <c r="J285" s="13" t="s">
        <v>78</v>
      </c>
      <c r="K285" s="13" t="s">
        <v>79</v>
      </c>
      <c r="L285" s="13" t="s">
        <v>53</v>
      </c>
      <c r="M285" s="13" t="s">
        <v>54</v>
      </c>
      <c r="N285" s="14">
        <v>160</v>
      </c>
      <c r="O285" s="14">
        <v>61.800000000000004</v>
      </c>
      <c r="P285" s="13" t="s">
        <v>55</v>
      </c>
      <c r="Q285" s="13" t="s">
        <v>85</v>
      </c>
      <c r="R285" s="13" t="s">
        <v>28</v>
      </c>
      <c r="S285" s="13" t="s">
        <v>28</v>
      </c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5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>
        <f t="shared" si="8"/>
        <v>0</v>
      </c>
      <c r="AS285" s="16">
        <f t="shared" si="9"/>
        <v>0</v>
      </c>
    </row>
    <row r="286" spans="1:45" ht="62.45" customHeight="1">
      <c r="A286" s="12"/>
      <c r="B286" s="13" t="s">
        <v>518</v>
      </c>
      <c r="C286" s="13" t="s">
        <v>519</v>
      </c>
      <c r="D286" s="13" t="s">
        <v>520</v>
      </c>
      <c r="E286" s="13" t="s">
        <v>60</v>
      </c>
      <c r="F286" s="13" t="s">
        <v>71</v>
      </c>
      <c r="G286" s="13" t="s">
        <v>48</v>
      </c>
      <c r="H286" s="13" t="s">
        <v>76</v>
      </c>
      <c r="I286" s="13" t="s">
        <v>77</v>
      </c>
      <c r="J286" s="13" t="s">
        <v>78</v>
      </c>
      <c r="K286" s="13" t="s">
        <v>79</v>
      </c>
      <c r="L286" s="13" t="s">
        <v>53</v>
      </c>
      <c r="M286" s="13" t="s">
        <v>54</v>
      </c>
      <c r="N286" s="14">
        <v>160</v>
      </c>
      <c r="O286" s="14">
        <v>61.800000000000004</v>
      </c>
      <c r="P286" s="13" t="s">
        <v>55</v>
      </c>
      <c r="Q286" s="13" t="s">
        <v>85</v>
      </c>
      <c r="R286" s="13" t="s">
        <v>28</v>
      </c>
      <c r="S286" s="13" t="s">
        <v>28</v>
      </c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5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>
        <f t="shared" si="8"/>
        <v>0</v>
      </c>
      <c r="AS286" s="16">
        <f t="shared" si="9"/>
        <v>0</v>
      </c>
    </row>
    <row r="287" spans="1:45" ht="62.45" customHeight="1">
      <c r="A287" s="12"/>
      <c r="B287" s="13" t="s">
        <v>522</v>
      </c>
      <c r="C287" s="13" t="s">
        <v>523</v>
      </c>
      <c r="D287" s="13" t="s">
        <v>524</v>
      </c>
      <c r="E287" s="13" t="s">
        <v>525</v>
      </c>
      <c r="F287" s="13" t="s">
        <v>71</v>
      </c>
      <c r="G287" s="13" t="s">
        <v>48</v>
      </c>
      <c r="H287" s="13" t="s">
        <v>76</v>
      </c>
      <c r="I287" s="13" t="s">
        <v>77</v>
      </c>
      <c r="J287" s="13" t="s">
        <v>78</v>
      </c>
      <c r="K287" s="13" t="s">
        <v>79</v>
      </c>
      <c r="L287" s="13" t="s">
        <v>53</v>
      </c>
      <c r="M287" s="13" t="s">
        <v>54</v>
      </c>
      <c r="N287" s="14">
        <v>230</v>
      </c>
      <c r="O287" s="14">
        <v>88.8</v>
      </c>
      <c r="P287" s="13" t="s">
        <v>55</v>
      </c>
      <c r="Q287" s="13" t="s">
        <v>56</v>
      </c>
      <c r="R287" s="13" t="s">
        <v>28</v>
      </c>
      <c r="S287" s="13" t="s">
        <v>28</v>
      </c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5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>
        <f t="shared" si="8"/>
        <v>0</v>
      </c>
      <c r="AS287" s="16">
        <f t="shared" si="9"/>
        <v>0</v>
      </c>
    </row>
    <row r="288" spans="1:45" ht="62.45" customHeight="1">
      <c r="A288" s="12"/>
      <c r="B288" s="13" t="s">
        <v>522</v>
      </c>
      <c r="C288" s="13" t="s">
        <v>523</v>
      </c>
      <c r="D288" s="13" t="s">
        <v>524</v>
      </c>
      <c r="E288" s="13" t="s">
        <v>526</v>
      </c>
      <c r="F288" s="13" t="s">
        <v>71</v>
      </c>
      <c r="G288" s="13" t="s">
        <v>48</v>
      </c>
      <c r="H288" s="13" t="s">
        <v>76</v>
      </c>
      <c r="I288" s="13" t="s">
        <v>77</v>
      </c>
      <c r="J288" s="13" t="s">
        <v>78</v>
      </c>
      <c r="K288" s="13" t="s">
        <v>79</v>
      </c>
      <c r="L288" s="13" t="s">
        <v>53</v>
      </c>
      <c r="M288" s="13" t="s">
        <v>54</v>
      </c>
      <c r="N288" s="14">
        <v>230</v>
      </c>
      <c r="O288" s="14">
        <v>88.8</v>
      </c>
      <c r="P288" s="13" t="s">
        <v>55</v>
      </c>
      <c r="Q288" s="13" t="s">
        <v>56</v>
      </c>
      <c r="R288" s="13" t="s">
        <v>28</v>
      </c>
      <c r="S288" s="13" t="s">
        <v>28</v>
      </c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5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>
        <f t="shared" si="8"/>
        <v>0</v>
      </c>
      <c r="AS288" s="16">
        <f t="shared" si="9"/>
        <v>0</v>
      </c>
    </row>
    <row r="289" spans="1:45" ht="62.45" customHeight="1">
      <c r="A289" s="12"/>
      <c r="B289" s="13" t="s">
        <v>527</v>
      </c>
      <c r="C289" s="13" t="s">
        <v>528</v>
      </c>
      <c r="D289" s="13" t="s">
        <v>529</v>
      </c>
      <c r="E289" s="13" t="s">
        <v>110</v>
      </c>
      <c r="F289" s="13" t="s">
        <v>71</v>
      </c>
      <c r="G289" s="13" t="s">
        <v>48</v>
      </c>
      <c r="H289" s="13" t="s">
        <v>49</v>
      </c>
      <c r="I289" s="13" t="s">
        <v>434</v>
      </c>
      <c r="J289" s="13" t="s">
        <v>51</v>
      </c>
      <c r="K289" s="13" t="s">
        <v>209</v>
      </c>
      <c r="L289" s="13" t="s">
        <v>84</v>
      </c>
      <c r="M289" s="13" t="s">
        <v>54</v>
      </c>
      <c r="N289" s="14">
        <v>95</v>
      </c>
      <c r="O289" s="14">
        <v>36.700000000000003</v>
      </c>
      <c r="P289" s="13" t="s">
        <v>55</v>
      </c>
      <c r="Q289" s="13" t="s">
        <v>56</v>
      </c>
      <c r="R289" s="13" t="s">
        <v>86</v>
      </c>
      <c r="S289" s="13" t="s">
        <v>87</v>
      </c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5"/>
      <c r="AH289" s="15"/>
      <c r="AI289" s="15"/>
      <c r="AJ289" s="15"/>
      <c r="AK289" s="15"/>
      <c r="AL289" s="15"/>
      <c r="AM289" s="13"/>
      <c r="AN289" s="13"/>
      <c r="AO289" s="13"/>
      <c r="AP289" s="13"/>
      <c r="AQ289" s="13"/>
      <c r="AR289" s="13">
        <f t="shared" si="8"/>
        <v>0</v>
      </c>
      <c r="AS289" s="16">
        <f t="shared" si="9"/>
        <v>0</v>
      </c>
    </row>
    <row r="290" spans="1:45" ht="62.45" customHeight="1">
      <c r="A290" s="12"/>
      <c r="B290" s="13" t="s">
        <v>530</v>
      </c>
      <c r="C290" s="13" t="s">
        <v>531</v>
      </c>
      <c r="D290" s="13" t="s">
        <v>532</v>
      </c>
      <c r="E290" s="13" t="s">
        <v>188</v>
      </c>
      <c r="F290" s="13" t="s">
        <v>71</v>
      </c>
      <c r="G290" s="13" t="s">
        <v>48</v>
      </c>
      <c r="H290" s="13" t="s">
        <v>49</v>
      </c>
      <c r="I290" s="13" t="s">
        <v>127</v>
      </c>
      <c r="J290" s="13" t="s">
        <v>225</v>
      </c>
      <c r="K290" s="13" t="s">
        <v>111</v>
      </c>
      <c r="L290" s="13" t="s">
        <v>53</v>
      </c>
      <c r="M290" s="13" t="s">
        <v>54</v>
      </c>
      <c r="N290" s="14">
        <v>180</v>
      </c>
      <c r="O290" s="14">
        <v>69.5</v>
      </c>
      <c r="P290" s="13" t="s">
        <v>55</v>
      </c>
      <c r="Q290" s="13" t="s">
        <v>56</v>
      </c>
      <c r="R290" s="13" t="s">
        <v>57</v>
      </c>
      <c r="S290" s="13" t="s">
        <v>58</v>
      </c>
      <c r="T290" s="15"/>
      <c r="U290" s="13"/>
      <c r="V290" s="15"/>
      <c r="W290" s="13"/>
      <c r="X290" s="15"/>
      <c r="Y290" s="13"/>
      <c r="Z290" s="15"/>
      <c r="AA290" s="13"/>
      <c r="AB290" s="15"/>
      <c r="AC290" s="13"/>
      <c r="AD290" s="15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>
        <f t="shared" si="8"/>
        <v>0</v>
      </c>
      <c r="AS290" s="16">
        <f t="shared" si="9"/>
        <v>0</v>
      </c>
    </row>
    <row r="291" spans="1:45" ht="62.45" customHeight="1">
      <c r="A291" s="12"/>
      <c r="B291" s="13" t="s">
        <v>533</v>
      </c>
      <c r="C291" s="13" t="s">
        <v>534</v>
      </c>
      <c r="D291" s="13" t="s">
        <v>345</v>
      </c>
      <c r="E291" s="13" t="s">
        <v>72</v>
      </c>
      <c r="F291" s="13" t="s">
        <v>71</v>
      </c>
      <c r="G291" s="13" t="s">
        <v>48</v>
      </c>
      <c r="H291" s="13" t="s">
        <v>49</v>
      </c>
      <c r="I291" s="13" t="s">
        <v>66</v>
      </c>
      <c r="J291" s="13" t="s">
        <v>51</v>
      </c>
      <c r="K291" s="13" t="s">
        <v>52</v>
      </c>
      <c r="L291" s="13" t="s">
        <v>84</v>
      </c>
      <c r="M291" s="13" t="s">
        <v>54</v>
      </c>
      <c r="N291" s="14">
        <v>70</v>
      </c>
      <c r="O291" s="14">
        <v>27.1</v>
      </c>
      <c r="P291" s="13" t="s">
        <v>55</v>
      </c>
      <c r="Q291" s="13" t="s">
        <v>85</v>
      </c>
      <c r="R291" s="13" t="s">
        <v>86</v>
      </c>
      <c r="S291" s="13" t="s">
        <v>87</v>
      </c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5"/>
      <c r="AH291" s="15"/>
      <c r="AI291" s="15"/>
      <c r="AJ291" s="15"/>
      <c r="AK291" s="15"/>
      <c r="AL291" s="15"/>
      <c r="AM291" s="13"/>
      <c r="AN291" s="13"/>
      <c r="AO291" s="13"/>
      <c r="AP291" s="13"/>
      <c r="AQ291" s="13"/>
      <c r="AR291" s="13">
        <f t="shared" si="8"/>
        <v>0</v>
      </c>
      <c r="AS291" s="16">
        <f t="shared" si="9"/>
        <v>0</v>
      </c>
    </row>
    <row r="292" spans="1:45" ht="62.45" customHeight="1">
      <c r="A292" s="12"/>
      <c r="B292" s="13" t="s">
        <v>535</v>
      </c>
      <c r="C292" s="13" t="s">
        <v>536</v>
      </c>
      <c r="D292" s="13" t="s">
        <v>198</v>
      </c>
      <c r="E292" s="13" t="s">
        <v>143</v>
      </c>
      <c r="F292" s="13" t="s">
        <v>71</v>
      </c>
      <c r="G292" s="13" t="s">
        <v>48</v>
      </c>
      <c r="H292" s="13" t="s">
        <v>49</v>
      </c>
      <c r="I292" s="13" t="s">
        <v>364</v>
      </c>
      <c r="J292" s="13" t="s">
        <v>51</v>
      </c>
      <c r="K292" s="13" t="s">
        <v>79</v>
      </c>
      <c r="L292" s="13" t="s">
        <v>53</v>
      </c>
      <c r="M292" s="13" t="s">
        <v>192</v>
      </c>
      <c r="N292" s="14">
        <v>130</v>
      </c>
      <c r="O292" s="14">
        <v>50.300000000000004</v>
      </c>
      <c r="P292" s="13" t="s">
        <v>55</v>
      </c>
      <c r="Q292" s="13" t="s">
        <v>56</v>
      </c>
      <c r="R292" s="13" t="s">
        <v>57</v>
      </c>
      <c r="S292" s="13" t="s">
        <v>58</v>
      </c>
      <c r="T292" s="15"/>
      <c r="U292" s="13"/>
      <c r="V292" s="15"/>
      <c r="W292" s="13"/>
      <c r="X292" s="15"/>
      <c r="Y292" s="13"/>
      <c r="Z292" s="15"/>
      <c r="AA292" s="13"/>
      <c r="AB292" s="15"/>
      <c r="AC292" s="13"/>
      <c r="AD292" s="15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>
        <f t="shared" si="8"/>
        <v>0</v>
      </c>
      <c r="AS292" s="16">
        <f t="shared" si="9"/>
        <v>0</v>
      </c>
    </row>
    <row r="293" spans="1:45" ht="62.45" customHeight="1">
      <c r="A293" s="12"/>
      <c r="B293" s="13" t="s">
        <v>537</v>
      </c>
      <c r="C293" s="13" t="s">
        <v>538</v>
      </c>
      <c r="D293" s="13" t="s">
        <v>539</v>
      </c>
      <c r="E293" s="13" t="s">
        <v>540</v>
      </c>
      <c r="F293" s="13" t="s">
        <v>71</v>
      </c>
      <c r="G293" s="13" t="s">
        <v>48</v>
      </c>
      <c r="H293" s="13" t="s">
        <v>76</v>
      </c>
      <c r="I293" s="13" t="s">
        <v>178</v>
      </c>
      <c r="J293" s="13" t="s">
        <v>541</v>
      </c>
      <c r="K293" s="13" t="s">
        <v>79</v>
      </c>
      <c r="L293" s="13" t="s">
        <v>53</v>
      </c>
      <c r="M293" s="13" t="s">
        <v>54</v>
      </c>
      <c r="N293" s="14">
        <v>60</v>
      </c>
      <c r="O293" s="14">
        <v>23.3</v>
      </c>
      <c r="P293" s="13" t="s">
        <v>55</v>
      </c>
      <c r="Q293" s="13" t="s">
        <v>56</v>
      </c>
      <c r="R293" s="13" t="s">
        <v>28</v>
      </c>
      <c r="S293" s="13" t="s">
        <v>28</v>
      </c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5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>
        <f t="shared" si="8"/>
        <v>0</v>
      </c>
      <c r="AS293" s="16">
        <f t="shared" si="9"/>
        <v>0</v>
      </c>
    </row>
    <row r="294" spans="1:45" ht="62.45" customHeight="1">
      <c r="A294" s="12"/>
      <c r="B294" s="13" t="s">
        <v>542</v>
      </c>
      <c r="C294" s="13" t="s">
        <v>543</v>
      </c>
      <c r="D294" s="13" t="s">
        <v>296</v>
      </c>
      <c r="E294" s="13" t="s">
        <v>297</v>
      </c>
      <c r="F294" s="13" t="s">
        <v>71</v>
      </c>
      <c r="G294" s="13" t="s">
        <v>48</v>
      </c>
      <c r="H294" s="13" t="s">
        <v>49</v>
      </c>
      <c r="I294" s="13" t="s">
        <v>104</v>
      </c>
      <c r="J294" s="13" t="s">
        <v>51</v>
      </c>
      <c r="K294" s="13" t="s">
        <v>111</v>
      </c>
      <c r="L294" s="13" t="s">
        <v>53</v>
      </c>
      <c r="M294" s="13" t="s">
        <v>54</v>
      </c>
      <c r="N294" s="14">
        <v>130</v>
      </c>
      <c r="O294" s="14">
        <v>50.300000000000004</v>
      </c>
      <c r="P294" s="13" t="s">
        <v>55</v>
      </c>
      <c r="Q294" s="13" t="s">
        <v>56</v>
      </c>
      <c r="R294" s="13" t="s">
        <v>57</v>
      </c>
      <c r="S294" s="13" t="s">
        <v>58</v>
      </c>
      <c r="T294" s="15"/>
      <c r="U294" s="13"/>
      <c r="V294" s="15"/>
      <c r="W294" s="13"/>
      <c r="X294" s="15"/>
      <c r="Y294" s="13"/>
      <c r="Z294" s="15"/>
      <c r="AA294" s="13"/>
      <c r="AB294" s="15"/>
      <c r="AC294" s="13"/>
      <c r="AD294" s="15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>
        <f t="shared" si="8"/>
        <v>0</v>
      </c>
      <c r="AS294" s="16">
        <f t="shared" si="9"/>
        <v>0</v>
      </c>
    </row>
    <row r="295" spans="1:45" ht="62.45" customHeight="1">
      <c r="A295" s="12"/>
      <c r="B295" s="13" t="s">
        <v>544</v>
      </c>
      <c r="C295" s="13" t="s">
        <v>545</v>
      </c>
      <c r="D295" s="13" t="s">
        <v>546</v>
      </c>
      <c r="E295" s="13" t="s">
        <v>547</v>
      </c>
      <c r="F295" s="13" t="s">
        <v>47</v>
      </c>
      <c r="G295" s="13" t="s">
        <v>48</v>
      </c>
      <c r="H295" s="13" t="s">
        <v>49</v>
      </c>
      <c r="I295" s="13" t="s">
        <v>94</v>
      </c>
      <c r="J295" s="13" t="s">
        <v>51</v>
      </c>
      <c r="K295" s="13" t="s">
        <v>209</v>
      </c>
      <c r="L295" s="13" t="s">
        <v>84</v>
      </c>
      <c r="M295" s="13" t="s">
        <v>54</v>
      </c>
      <c r="N295" s="14">
        <v>120</v>
      </c>
      <c r="O295" s="14">
        <v>46.300000000000004</v>
      </c>
      <c r="P295" s="13" t="s">
        <v>55</v>
      </c>
      <c r="Q295" s="13" t="s">
        <v>56</v>
      </c>
      <c r="R295" s="13" t="s">
        <v>86</v>
      </c>
      <c r="S295" s="13" t="s">
        <v>87</v>
      </c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5"/>
      <c r="AH295" s="15"/>
      <c r="AI295" s="15"/>
      <c r="AJ295" s="15"/>
      <c r="AK295" s="15"/>
      <c r="AL295" s="15"/>
      <c r="AM295" s="13"/>
      <c r="AN295" s="13"/>
      <c r="AO295" s="13"/>
      <c r="AP295" s="13"/>
      <c r="AQ295" s="13"/>
      <c r="AR295" s="13">
        <f t="shared" si="8"/>
        <v>0</v>
      </c>
      <c r="AS295" s="16">
        <f t="shared" si="9"/>
        <v>0</v>
      </c>
    </row>
    <row r="296" spans="1:45" ht="62.45" customHeight="1">
      <c r="A296" s="12"/>
      <c r="B296" s="13" t="s">
        <v>548</v>
      </c>
      <c r="C296" s="13" t="s">
        <v>549</v>
      </c>
      <c r="D296" s="13" t="s">
        <v>231</v>
      </c>
      <c r="E296" s="13" t="s">
        <v>232</v>
      </c>
      <c r="F296" s="13" t="s">
        <v>47</v>
      </c>
      <c r="G296" s="13" t="s">
        <v>48</v>
      </c>
      <c r="H296" s="13" t="s">
        <v>49</v>
      </c>
      <c r="I296" s="13" t="s">
        <v>94</v>
      </c>
      <c r="J296" s="13" t="s">
        <v>233</v>
      </c>
      <c r="K296" s="13" t="s">
        <v>209</v>
      </c>
      <c r="L296" s="13" t="s">
        <v>84</v>
      </c>
      <c r="M296" s="13" t="s">
        <v>54</v>
      </c>
      <c r="N296" s="14">
        <v>170</v>
      </c>
      <c r="O296" s="14">
        <v>65.599999999999994</v>
      </c>
      <c r="P296" s="13" t="s">
        <v>55</v>
      </c>
      <c r="Q296" s="13" t="s">
        <v>56</v>
      </c>
      <c r="R296" s="13" t="s">
        <v>86</v>
      </c>
      <c r="S296" s="13" t="s">
        <v>87</v>
      </c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5"/>
      <c r="AH296" s="15"/>
      <c r="AI296" s="15"/>
      <c r="AJ296" s="15"/>
      <c r="AK296" s="15"/>
      <c r="AL296" s="15"/>
      <c r="AM296" s="13"/>
      <c r="AN296" s="13"/>
      <c r="AO296" s="13"/>
      <c r="AP296" s="13"/>
      <c r="AQ296" s="13"/>
      <c r="AR296" s="13">
        <f t="shared" si="8"/>
        <v>0</v>
      </c>
      <c r="AS296" s="16">
        <f t="shared" si="9"/>
        <v>0</v>
      </c>
    </row>
    <row r="297" spans="1:45" ht="62.45" customHeight="1">
      <c r="A297" s="12"/>
      <c r="B297" s="13" t="s">
        <v>550</v>
      </c>
      <c r="C297" s="13" t="s">
        <v>551</v>
      </c>
      <c r="D297" s="13" t="s">
        <v>552</v>
      </c>
      <c r="E297" s="13" t="s">
        <v>143</v>
      </c>
      <c r="F297" s="13" t="s">
        <v>47</v>
      </c>
      <c r="G297" s="13" t="s">
        <v>48</v>
      </c>
      <c r="H297" s="13" t="s">
        <v>49</v>
      </c>
      <c r="I297" s="13" t="s">
        <v>94</v>
      </c>
      <c r="J297" s="13" t="s">
        <v>51</v>
      </c>
      <c r="K297" s="13" t="s">
        <v>79</v>
      </c>
      <c r="L297" s="13" t="s">
        <v>84</v>
      </c>
      <c r="M297" s="13" t="s">
        <v>54</v>
      </c>
      <c r="N297" s="14">
        <v>210</v>
      </c>
      <c r="O297" s="14">
        <v>81.099999999999994</v>
      </c>
      <c r="P297" s="13" t="s">
        <v>55</v>
      </c>
      <c r="Q297" s="13" t="s">
        <v>85</v>
      </c>
      <c r="R297" s="13" t="s">
        <v>86</v>
      </c>
      <c r="S297" s="13" t="s">
        <v>87</v>
      </c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5"/>
      <c r="AH297" s="15"/>
      <c r="AI297" s="15"/>
      <c r="AJ297" s="15"/>
      <c r="AK297" s="15"/>
      <c r="AL297" s="15"/>
      <c r="AM297" s="13"/>
      <c r="AN297" s="13"/>
      <c r="AO297" s="13"/>
      <c r="AP297" s="13"/>
      <c r="AQ297" s="13"/>
      <c r="AR297" s="13">
        <f t="shared" si="8"/>
        <v>0</v>
      </c>
      <c r="AS297" s="16">
        <f t="shared" si="9"/>
        <v>0</v>
      </c>
    </row>
    <row r="298" spans="1:45" ht="62.45" customHeight="1">
      <c r="A298" s="12"/>
      <c r="B298" s="13" t="s">
        <v>550</v>
      </c>
      <c r="C298" s="13" t="s">
        <v>551</v>
      </c>
      <c r="D298" s="13" t="s">
        <v>552</v>
      </c>
      <c r="E298" s="13" t="s">
        <v>388</v>
      </c>
      <c r="F298" s="13" t="s">
        <v>47</v>
      </c>
      <c r="G298" s="13" t="s">
        <v>48</v>
      </c>
      <c r="H298" s="13" t="s">
        <v>49</v>
      </c>
      <c r="I298" s="13" t="s">
        <v>94</v>
      </c>
      <c r="J298" s="13" t="s">
        <v>51</v>
      </c>
      <c r="K298" s="13" t="s">
        <v>79</v>
      </c>
      <c r="L298" s="13" t="s">
        <v>84</v>
      </c>
      <c r="M298" s="13" t="s">
        <v>54</v>
      </c>
      <c r="N298" s="14">
        <v>210</v>
      </c>
      <c r="O298" s="14">
        <v>81.099999999999994</v>
      </c>
      <c r="P298" s="13" t="s">
        <v>55</v>
      </c>
      <c r="Q298" s="13" t="s">
        <v>85</v>
      </c>
      <c r="R298" s="13" t="s">
        <v>86</v>
      </c>
      <c r="S298" s="13" t="s">
        <v>87</v>
      </c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5"/>
      <c r="AH298" s="15"/>
      <c r="AI298" s="15"/>
      <c r="AJ298" s="15"/>
      <c r="AK298" s="15"/>
      <c r="AL298" s="15"/>
      <c r="AM298" s="13"/>
      <c r="AN298" s="13"/>
      <c r="AO298" s="13"/>
      <c r="AP298" s="13"/>
      <c r="AQ298" s="13"/>
      <c r="AR298" s="13">
        <f t="shared" si="8"/>
        <v>0</v>
      </c>
      <c r="AS298" s="16">
        <f t="shared" si="9"/>
        <v>0</v>
      </c>
    </row>
    <row r="299" spans="1:45" ht="62.45" customHeight="1">
      <c r="A299" s="12"/>
      <c r="B299" s="13" t="s">
        <v>553</v>
      </c>
      <c r="C299" s="13" t="s">
        <v>554</v>
      </c>
      <c r="D299" s="13" t="s">
        <v>262</v>
      </c>
      <c r="E299" s="13" t="s">
        <v>46</v>
      </c>
      <c r="F299" s="13" t="s">
        <v>71</v>
      </c>
      <c r="G299" s="13" t="s">
        <v>48</v>
      </c>
      <c r="H299" s="13" t="s">
        <v>49</v>
      </c>
      <c r="I299" s="13" t="s">
        <v>94</v>
      </c>
      <c r="J299" s="13" t="s">
        <v>51</v>
      </c>
      <c r="K299" s="13" t="s">
        <v>79</v>
      </c>
      <c r="L299" s="13" t="s">
        <v>84</v>
      </c>
      <c r="M299" s="13" t="s">
        <v>54</v>
      </c>
      <c r="N299" s="14">
        <v>180</v>
      </c>
      <c r="O299" s="14">
        <v>69.5</v>
      </c>
      <c r="P299" s="13" t="s">
        <v>55</v>
      </c>
      <c r="Q299" s="13" t="s">
        <v>56</v>
      </c>
      <c r="R299" s="13" t="s">
        <v>86</v>
      </c>
      <c r="S299" s="13" t="s">
        <v>87</v>
      </c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5"/>
      <c r="AH299" s="15"/>
      <c r="AI299" s="15"/>
      <c r="AJ299" s="15"/>
      <c r="AK299" s="15"/>
      <c r="AL299" s="15"/>
      <c r="AM299" s="13"/>
      <c r="AN299" s="13"/>
      <c r="AO299" s="13"/>
      <c r="AP299" s="13"/>
      <c r="AQ299" s="13"/>
      <c r="AR299" s="13">
        <f t="shared" si="8"/>
        <v>0</v>
      </c>
      <c r="AS299" s="16">
        <f t="shared" si="9"/>
        <v>0</v>
      </c>
    </row>
    <row r="300" spans="1:45" ht="62.45" customHeight="1">
      <c r="A300" s="12"/>
      <c r="B300" s="13" t="s">
        <v>555</v>
      </c>
      <c r="C300" s="13" t="s">
        <v>556</v>
      </c>
      <c r="D300" s="13" t="s">
        <v>557</v>
      </c>
      <c r="E300" s="13" t="s">
        <v>558</v>
      </c>
      <c r="F300" s="13" t="s">
        <v>71</v>
      </c>
      <c r="G300" s="13" t="s">
        <v>48</v>
      </c>
      <c r="H300" s="13" t="s">
        <v>49</v>
      </c>
      <c r="I300" s="13" t="s">
        <v>94</v>
      </c>
      <c r="J300" s="13" t="s">
        <v>51</v>
      </c>
      <c r="K300" s="13" t="s">
        <v>52</v>
      </c>
      <c r="L300" s="13" t="s">
        <v>84</v>
      </c>
      <c r="M300" s="13" t="s">
        <v>54</v>
      </c>
      <c r="N300" s="14">
        <v>180</v>
      </c>
      <c r="O300" s="14">
        <v>69.5</v>
      </c>
      <c r="P300" s="13" t="s">
        <v>55</v>
      </c>
      <c r="Q300" s="13" t="s">
        <v>85</v>
      </c>
      <c r="R300" s="13" t="s">
        <v>86</v>
      </c>
      <c r="S300" s="13" t="s">
        <v>87</v>
      </c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5"/>
      <c r="AH300" s="15"/>
      <c r="AI300" s="15"/>
      <c r="AJ300" s="15"/>
      <c r="AK300" s="15"/>
      <c r="AL300" s="15"/>
      <c r="AM300" s="13"/>
      <c r="AN300" s="13"/>
      <c r="AO300" s="13"/>
      <c r="AP300" s="13"/>
      <c r="AQ300" s="13"/>
      <c r="AR300" s="13">
        <f t="shared" si="8"/>
        <v>0</v>
      </c>
      <c r="AS300" s="16">
        <f t="shared" si="9"/>
        <v>0</v>
      </c>
    </row>
    <row r="301" spans="1:45" ht="62.45" customHeight="1">
      <c r="A301" s="12"/>
      <c r="B301" s="13" t="s">
        <v>559</v>
      </c>
      <c r="C301" s="13" t="s">
        <v>560</v>
      </c>
      <c r="D301" s="13" t="s">
        <v>561</v>
      </c>
      <c r="E301" s="13" t="s">
        <v>46</v>
      </c>
      <c r="F301" s="13" t="s">
        <v>71</v>
      </c>
      <c r="G301" s="13" t="s">
        <v>48</v>
      </c>
      <c r="H301" s="13" t="s">
        <v>49</v>
      </c>
      <c r="I301" s="13" t="s">
        <v>94</v>
      </c>
      <c r="J301" s="13" t="s">
        <v>51</v>
      </c>
      <c r="K301" s="13" t="s">
        <v>52</v>
      </c>
      <c r="L301" s="13" t="s">
        <v>84</v>
      </c>
      <c r="M301" s="13" t="s">
        <v>192</v>
      </c>
      <c r="N301" s="14">
        <v>150</v>
      </c>
      <c r="O301" s="14">
        <v>57.9</v>
      </c>
      <c r="P301" s="13" t="s">
        <v>55</v>
      </c>
      <c r="Q301" s="13" t="s">
        <v>85</v>
      </c>
      <c r="R301" s="13" t="s">
        <v>86</v>
      </c>
      <c r="S301" s="13" t="s">
        <v>87</v>
      </c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5"/>
      <c r="AH301" s="15"/>
      <c r="AI301" s="15"/>
      <c r="AJ301" s="15"/>
      <c r="AK301" s="15"/>
      <c r="AL301" s="15"/>
      <c r="AM301" s="13"/>
      <c r="AN301" s="13"/>
      <c r="AO301" s="13"/>
      <c r="AP301" s="13"/>
      <c r="AQ301" s="13"/>
      <c r="AR301" s="13">
        <f t="shared" si="8"/>
        <v>0</v>
      </c>
      <c r="AS301" s="16">
        <f t="shared" si="9"/>
        <v>0</v>
      </c>
    </row>
    <row r="302" spans="1:45" ht="62.45" customHeight="1">
      <c r="A302" s="12"/>
      <c r="B302" s="13" t="s">
        <v>559</v>
      </c>
      <c r="C302" s="13" t="s">
        <v>560</v>
      </c>
      <c r="D302" s="13" t="s">
        <v>561</v>
      </c>
      <c r="E302" s="13" t="s">
        <v>72</v>
      </c>
      <c r="F302" s="13" t="s">
        <v>71</v>
      </c>
      <c r="G302" s="13" t="s">
        <v>48</v>
      </c>
      <c r="H302" s="13" t="s">
        <v>49</v>
      </c>
      <c r="I302" s="13" t="s">
        <v>94</v>
      </c>
      <c r="J302" s="13" t="s">
        <v>51</v>
      </c>
      <c r="K302" s="13" t="s">
        <v>52</v>
      </c>
      <c r="L302" s="13" t="s">
        <v>84</v>
      </c>
      <c r="M302" s="13" t="s">
        <v>192</v>
      </c>
      <c r="N302" s="14">
        <v>150</v>
      </c>
      <c r="O302" s="14">
        <v>57.9</v>
      </c>
      <c r="P302" s="13" t="s">
        <v>55</v>
      </c>
      <c r="Q302" s="13" t="s">
        <v>85</v>
      </c>
      <c r="R302" s="13" t="s">
        <v>86</v>
      </c>
      <c r="S302" s="13" t="s">
        <v>87</v>
      </c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5"/>
      <c r="AH302" s="15"/>
      <c r="AI302" s="15"/>
      <c r="AJ302" s="15"/>
      <c r="AK302" s="15"/>
      <c r="AL302" s="15"/>
      <c r="AM302" s="13"/>
      <c r="AN302" s="13"/>
      <c r="AO302" s="13"/>
      <c r="AP302" s="13"/>
      <c r="AQ302" s="13"/>
      <c r="AR302" s="13">
        <f t="shared" si="8"/>
        <v>0</v>
      </c>
      <c r="AS302" s="16">
        <f t="shared" si="9"/>
        <v>0</v>
      </c>
    </row>
    <row r="303" spans="1:45" ht="62.45" customHeight="1">
      <c r="A303" s="12"/>
      <c r="B303" s="13" t="s">
        <v>562</v>
      </c>
      <c r="C303" s="13" t="s">
        <v>563</v>
      </c>
      <c r="D303" s="13" t="s">
        <v>564</v>
      </c>
      <c r="E303" s="13" t="s">
        <v>143</v>
      </c>
      <c r="F303" s="13" t="s">
        <v>71</v>
      </c>
      <c r="G303" s="13" t="s">
        <v>48</v>
      </c>
      <c r="H303" s="13" t="s">
        <v>49</v>
      </c>
      <c r="I303" s="13" t="s">
        <v>94</v>
      </c>
      <c r="J303" s="13" t="s">
        <v>51</v>
      </c>
      <c r="K303" s="13" t="s">
        <v>79</v>
      </c>
      <c r="L303" s="13" t="s">
        <v>84</v>
      </c>
      <c r="M303" s="13" t="s">
        <v>192</v>
      </c>
      <c r="N303" s="14">
        <v>140</v>
      </c>
      <c r="O303" s="14">
        <v>54.1</v>
      </c>
      <c r="P303" s="13" t="s">
        <v>55</v>
      </c>
      <c r="Q303" s="13" t="s">
        <v>56</v>
      </c>
      <c r="R303" s="13" t="s">
        <v>86</v>
      </c>
      <c r="S303" s="13" t="s">
        <v>87</v>
      </c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5"/>
      <c r="AH303" s="15"/>
      <c r="AI303" s="15"/>
      <c r="AJ303" s="15"/>
      <c r="AK303" s="15"/>
      <c r="AL303" s="15"/>
      <c r="AM303" s="13"/>
      <c r="AN303" s="13"/>
      <c r="AO303" s="13"/>
      <c r="AP303" s="13"/>
      <c r="AQ303" s="13"/>
      <c r="AR303" s="13">
        <f t="shared" si="8"/>
        <v>0</v>
      </c>
      <c r="AS303" s="16">
        <f t="shared" si="9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192"/>
  <sheetViews>
    <sheetView workbookViewId="0">
      <selection activeCell="F10" sqref="F10"/>
    </sheetView>
  </sheetViews>
  <sheetFormatPr defaultRowHeight="12"/>
  <cols>
    <col min="1" max="1" width="12" style="17" customWidth="1" collapsed="1"/>
    <col min="2" max="2" width="21.125" style="17" bestFit="1" customWidth="1" collapsed="1"/>
    <col min="3" max="3" width="5.875" style="17" bestFit="1" customWidth="1" collapsed="1"/>
    <col min="4" max="4" width="6.125" style="17" bestFit="1" customWidth="1" collapsed="1"/>
    <col min="5" max="5" width="8.75" style="17" bestFit="1" customWidth="1" collapsed="1"/>
    <col min="6" max="6" width="6" style="17" bestFit="1" customWidth="1" collapsed="1"/>
    <col min="7" max="7" width="11" style="17" bestFit="1" customWidth="1" collapsed="1"/>
    <col min="8" max="8" width="8.5" style="17" bestFit="1" customWidth="1" collapsed="1"/>
    <col min="9" max="9" width="9.875" style="17" bestFit="1" customWidth="1" collapsed="1"/>
    <col min="10" max="10" width="12.375" style="17" customWidth="1" collapsed="1"/>
    <col min="11" max="12" width="8" style="17" bestFit="1" customWidth="1" collapsed="1"/>
    <col min="13" max="13" width="10.125" style="17" customWidth="1" collapsed="1"/>
    <col min="14" max="14" width="9" style="33" bestFit="1" customWidth="1" collapsed="1"/>
    <col min="15" max="15" width="9.75" style="33" customWidth="1"/>
    <col min="16" max="16" width="9.125" style="17" bestFit="1" customWidth="1" collapsed="1"/>
    <col min="17" max="17" width="14.125" style="17" bestFit="1" customWidth="1" collapsed="1"/>
    <col min="18" max="18" width="14.25" style="17" customWidth="1" collapsed="1"/>
    <col min="19" max="19" width="9" style="17" customWidth="1" collapsed="1"/>
    <col min="20" max="41" width="3.5" style="17" customWidth="1" collapsed="1"/>
    <col min="42" max="42" width="8.25" style="17" customWidth="1" collapsed="1"/>
    <col min="43" max="43" width="8.75" style="17" customWidth="1" collapsed="1"/>
    <col min="44" max="143" width="8.875" style="26" collapsed="1"/>
    <col min="144" max="16384" width="9" style="17"/>
  </cols>
  <sheetData>
    <row r="1" spans="1:43" ht="12" customHeight="1">
      <c r="A1" s="20" t="s">
        <v>2973</v>
      </c>
      <c r="G1" s="18"/>
      <c r="H1" s="18"/>
      <c r="I1" s="18"/>
    </row>
    <row r="2" spans="1:43" ht="12" customHeight="1">
      <c r="A2" s="21"/>
      <c r="G2" s="18"/>
      <c r="H2" s="18"/>
      <c r="I2" s="18"/>
    </row>
    <row r="3" spans="1:43" ht="12" customHeight="1">
      <c r="A3" s="21" t="s">
        <v>2974</v>
      </c>
      <c r="G3" s="18"/>
      <c r="H3" s="18"/>
      <c r="I3" s="18"/>
    </row>
    <row r="4" spans="1:43" ht="12" customHeight="1">
      <c r="A4" s="21" t="s">
        <v>2975</v>
      </c>
      <c r="G4" s="18"/>
      <c r="H4" s="18"/>
      <c r="I4" s="18"/>
    </row>
    <row r="5" spans="1:43" ht="12" customHeight="1">
      <c r="A5" s="21" t="s">
        <v>2976</v>
      </c>
      <c r="G5" s="18"/>
      <c r="H5" s="18"/>
      <c r="I5" s="18"/>
    </row>
    <row r="6" spans="1:43" ht="12" customHeight="1" thickBot="1">
      <c r="A6" s="34"/>
      <c r="G6" s="18"/>
      <c r="H6" s="18"/>
      <c r="I6" s="18"/>
    </row>
    <row r="7" spans="1:43" ht="19.149999999999999" customHeight="1" thickTop="1" thickBot="1">
      <c r="A7" s="27" t="s">
        <v>0</v>
      </c>
      <c r="B7" s="27" t="s">
        <v>1</v>
      </c>
      <c r="C7" s="27" t="s">
        <v>2</v>
      </c>
      <c r="D7" s="27" t="s">
        <v>3</v>
      </c>
      <c r="E7" s="27" t="s">
        <v>4</v>
      </c>
      <c r="F7" s="27" t="s">
        <v>5</v>
      </c>
      <c r="G7" s="27" t="s">
        <v>6</v>
      </c>
      <c r="H7" s="27" t="s">
        <v>7</v>
      </c>
      <c r="I7" s="27" t="s">
        <v>8</v>
      </c>
      <c r="J7" s="27" t="s">
        <v>9</v>
      </c>
      <c r="K7" s="27" t="s">
        <v>10</v>
      </c>
      <c r="L7" s="27" t="s">
        <v>11</v>
      </c>
      <c r="M7" s="27" t="s">
        <v>12</v>
      </c>
      <c r="N7" s="28" t="s">
        <v>2977</v>
      </c>
      <c r="O7" s="28" t="s">
        <v>2978</v>
      </c>
      <c r="P7" s="27" t="s">
        <v>13</v>
      </c>
      <c r="Q7" s="27" t="s">
        <v>14</v>
      </c>
      <c r="R7" s="27" t="s">
        <v>15</v>
      </c>
      <c r="S7" s="27" t="s">
        <v>16</v>
      </c>
      <c r="T7" s="29" t="s">
        <v>565</v>
      </c>
      <c r="U7" s="30" t="s">
        <v>566</v>
      </c>
      <c r="V7" s="30" t="s">
        <v>17</v>
      </c>
      <c r="W7" s="30" t="s">
        <v>18</v>
      </c>
      <c r="X7" s="30" t="s">
        <v>19</v>
      </c>
      <c r="Y7" s="30" t="s">
        <v>20</v>
      </c>
      <c r="Z7" s="30" t="s">
        <v>21</v>
      </c>
      <c r="AA7" s="30" t="s">
        <v>22</v>
      </c>
      <c r="AB7" s="30" t="s">
        <v>23</v>
      </c>
      <c r="AC7" s="30" t="s">
        <v>24</v>
      </c>
      <c r="AD7" s="30" t="s">
        <v>25</v>
      </c>
      <c r="AE7" s="30" t="s">
        <v>26</v>
      </c>
      <c r="AF7" s="30" t="s">
        <v>27</v>
      </c>
      <c r="AG7" s="30" t="s">
        <v>567</v>
      </c>
      <c r="AH7" s="31" t="s">
        <v>568</v>
      </c>
      <c r="AI7" s="32" t="s">
        <v>28</v>
      </c>
      <c r="AJ7" s="29" t="s">
        <v>36</v>
      </c>
      <c r="AK7" s="30" t="s">
        <v>37</v>
      </c>
      <c r="AL7" s="30" t="s">
        <v>38</v>
      </c>
      <c r="AM7" s="30" t="s">
        <v>39</v>
      </c>
      <c r="AN7" s="30" t="s">
        <v>40</v>
      </c>
      <c r="AO7" s="31" t="s">
        <v>569</v>
      </c>
      <c r="AP7" s="2" t="s">
        <v>41</v>
      </c>
      <c r="AQ7" s="2" t="s">
        <v>42</v>
      </c>
    </row>
    <row r="8" spans="1:43" ht="62.45" customHeight="1" thickTop="1">
      <c r="A8" s="12"/>
      <c r="B8" s="13" t="s">
        <v>570</v>
      </c>
      <c r="C8" s="13" t="s">
        <v>571</v>
      </c>
      <c r="D8" s="13" t="s">
        <v>572</v>
      </c>
      <c r="E8" s="13" t="s">
        <v>573</v>
      </c>
      <c r="F8" s="13" t="s">
        <v>47</v>
      </c>
      <c r="G8" s="13" t="s">
        <v>574</v>
      </c>
      <c r="H8" s="13" t="s">
        <v>49</v>
      </c>
      <c r="I8" s="13" t="s">
        <v>434</v>
      </c>
      <c r="J8" s="13" t="s">
        <v>51</v>
      </c>
      <c r="K8" s="13" t="s">
        <v>575</v>
      </c>
      <c r="L8" s="13" t="s">
        <v>53</v>
      </c>
      <c r="M8" s="13" t="s">
        <v>576</v>
      </c>
      <c r="N8" s="14">
        <v>210</v>
      </c>
      <c r="O8" s="14">
        <v>81.099999999999994</v>
      </c>
      <c r="P8" s="13" t="s">
        <v>55</v>
      </c>
      <c r="Q8" s="13" t="s">
        <v>56</v>
      </c>
      <c r="R8" s="13" t="s">
        <v>57</v>
      </c>
      <c r="S8" s="13" t="s">
        <v>577</v>
      </c>
      <c r="T8" s="13"/>
      <c r="U8" s="13"/>
      <c r="V8" s="15"/>
      <c r="W8" s="13"/>
      <c r="X8" s="15"/>
      <c r="Y8" s="13"/>
      <c r="Z8" s="15"/>
      <c r="AA8" s="13"/>
      <c r="AB8" s="15"/>
      <c r="AC8" s="13"/>
      <c r="AD8" s="15"/>
      <c r="AE8" s="13"/>
      <c r="AF8" s="15"/>
      <c r="AG8" s="13"/>
      <c r="AH8" s="15"/>
      <c r="AI8" s="13"/>
      <c r="AJ8" s="13"/>
      <c r="AK8" s="13"/>
      <c r="AL8" s="13"/>
      <c r="AM8" s="13"/>
      <c r="AN8" s="13"/>
      <c r="AO8" s="13"/>
      <c r="AP8" s="13">
        <f t="shared" ref="AP8:AP71" si="0">SUM(T8:AO8)</f>
        <v>0</v>
      </c>
      <c r="AQ8" s="16">
        <f>AP8*O8</f>
        <v>0</v>
      </c>
    </row>
    <row r="9" spans="1:43" ht="62.45" customHeight="1">
      <c r="A9" s="12"/>
      <c r="B9" s="13" t="s">
        <v>578</v>
      </c>
      <c r="C9" s="13" t="s">
        <v>579</v>
      </c>
      <c r="D9" s="13" t="s">
        <v>580</v>
      </c>
      <c r="E9" s="13" t="s">
        <v>573</v>
      </c>
      <c r="F9" s="13" t="s">
        <v>47</v>
      </c>
      <c r="G9" s="13" t="s">
        <v>574</v>
      </c>
      <c r="H9" s="13" t="s">
        <v>49</v>
      </c>
      <c r="I9" s="13" t="s">
        <v>104</v>
      </c>
      <c r="J9" s="13" t="s">
        <v>51</v>
      </c>
      <c r="K9" s="13" t="s">
        <v>575</v>
      </c>
      <c r="L9" s="13" t="s">
        <v>53</v>
      </c>
      <c r="M9" s="13" t="s">
        <v>576</v>
      </c>
      <c r="N9" s="14">
        <v>180</v>
      </c>
      <c r="O9" s="14">
        <v>69.5</v>
      </c>
      <c r="P9" s="13" t="s">
        <v>55</v>
      </c>
      <c r="Q9" s="13" t="s">
        <v>56</v>
      </c>
      <c r="R9" s="13" t="s">
        <v>57</v>
      </c>
      <c r="S9" s="13" t="s">
        <v>577</v>
      </c>
      <c r="T9" s="13"/>
      <c r="U9" s="13"/>
      <c r="V9" s="15"/>
      <c r="W9" s="13"/>
      <c r="X9" s="15"/>
      <c r="Y9" s="13"/>
      <c r="Z9" s="15"/>
      <c r="AA9" s="13"/>
      <c r="AB9" s="15"/>
      <c r="AC9" s="13"/>
      <c r="AD9" s="15"/>
      <c r="AE9" s="13"/>
      <c r="AF9" s="15"/>
      <c r="AG9" s="13"/>
      <c r="AH9" s="15"/>
      <c r="AI9" s="13"/>
      <c r="AJ9" s="13"/>
      <c r="AK9" s="13"/>
      <c r="AL9" s="13"/>
      <c r="AM9" s="13"/>
      <c r="AN9" s="13"/>
      <c r="AO9" s="13"/>
      <c r="AP9" s="13">
        <f t="shared" si="0"/>
        <v>0</v>
      </c>
      <c r="AQ9" s="16">
        <f t="shared" ref="AQ9:AQ72" si="1">AP9*O9</f>
        <v>0</v>
      </c>
    </row>
    <row r="10" spans="1:43" ht="62.45" customHeight="1">
      <c r="A10" s="12"/>
      <c r="B10" s="13" t="s">
        <v>581</v>
      </c>
      <c r="C10" s="13" t="s">
        <v>582</v>
      </c>
      <c r="D10" s="13" t="s">
        <v>583</v>
      </c>
      <c r="E10" s="13" t="s">
        <v>573</v>
      </c>
      <c r="F10" s="13" t="s">
        <v>47</v>
      </c>
      <c r="G10" s="13" t="s">
        <v>574</v>
      </c>
      <c r="H10" s="13" t="s">
        <v>49</v>
      </c>
      <c r="I10" s="13" t="s">
        <v>434</v>
      </c>
      <c r="J10" s="13" t="s">
        <v>51</v>
      </c>
      <c r="K10" s="13" t="s">
        <v>111</v>
      </c>
      <c r="L10" s="13" t="s">
        <v>53</v>
      </c>
      <c r="M10" s="13" t="s">
        <v>576</v>
      </c>
      <c r="N10" s="14">
        <v>200</v>
      </c>
      <c r="O10" s="14">
        <v>77.199999999999989</v>
      </c>
      <c r="P10" s="13" t="s">
        <v>55</v>
      </c>
      <c r="Q10" s="13" t="s">
        <v>85</v>
      </c>
      <c r="R10" s="13" t="s">
        <v>57</v>
      </c>
      <c r="S10" s="13" t="s">
        <v>577</v>
      </c>
      <c r="T10" s="13"/>
      <c r="U10" s="13"/>
      <c r="V10" s="15"/>
      <c r="W10" s="13"/>
      <c r="X10" s="15"/>
      <c r="Y10" s="13"/>
      <c r="Z10" s="15"/>
      <c r="AA10" s="13"/>
      <c r="AB10" s="15"/>
      <c r="AC10" s="13"/>
      <c r="AD10" s="15"/>
      <c r="AE10" s="13"/>
      <c r="AF10" s="15"/>
      <c r="AG10" s="13"/>
      <c r="AH10" s="15"/>
      <c r="AI10" s="13"/>
      <c r="AJ10" s="13"/>
      <c r="AK10" s="13"/>
      <c r="AL10" s="13"/>
      <c r="AM10" s="13"/>
      <c r="AN10" s="13"/>
      <c r="AO10" s="13"/>
      <c r="AP10" s="13">
        <f t="shared" si="0"/>
        <v>0</v>
      </c>
      <c r="AQ10" s="16">
        <f t="shared" si="1"/>
        <v>0</v>
      </c>
    </row>
    <row r="11" spans="1:43" ht="62.45" customHeight="1">
      <c r="A11" s="12"/>
      <c r="B11" s="13" t="s">
        <v>584</v>
      </c>
      <c r="C11" s="13" t="s">
        <v>585</v>
      </c>
      <c r="D11" s="13" t="s">
        <v>586</v>
      </c>
      <c r="E11" s="13" t="s">
        <v>587</v>
      </c>
      <c r="F11" s="13" t="s">
        <v>47</v>
      </c>
      <c r="G11" s="13" t="s">
        <v>574</v>
      </c>
      <c r="H11" s="13" t="s">
        <v>77</v>
      </c>
      <c r="I11" s="13" t="s">
        <v>77</v>
      </c>
      <c r="J11" s="13" t="s">
        <v>588</v>
      </c>
      <c r="K11" s="13" t="s">
        <v>79</v>
      </c>
      <c r="L11" s="13" t="s">
        <v>53</v>
      </c>
      <c r="M11" s="13" t="s">
        <v>54</v>
      </c>
      <c r="N11" s="14">
        <v>290</v>
      </c>
      <c r="O11" s="14">
        <v>111.89999999999999</v>
      </c>
      <c r="P11" s="13" t="s">
        <v>55</v>
      </c>
      <c r="Q11" s="13" t="s">
        <v>56</v>
      </c>
      <c r="R11" s="13" t="s">
        <v>28</v>
      </c>
      <c r="S11" s="13" t="s">
        <v>28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5"/>
      <c r="AJ11" s="13"/>
      <c r="AK11" s="13"/>
      <c r="AL11" s="13"/>
      <c r="AM11" s="13"/>
      <c r="AN11" s="13"/>
      <c r="AO11" s="13"/>
      <c r="AP11" s="13">
        <f t="shared" si="0"/>
        <v>0</v>
      </c>
      <c r="AQ11" s="16">
        <f t="shared" si="1"/>
        <v>0</v>
      </c>
    </row>
    <row r="12" spans="1:43" ht="62.45" customHeight="1">
      <c r="A12" s="12"/>
      <c r="B12" s="13" t="s">
        <v>589</v>
      </c>
      <c r="C12" s="13" t="s">
        <v>590</v>
      </c>
      <c r="D12" s="13" t="s">
        <v>586</v>
      </c>
      <c r="E12" s="13" t="s">
        <v>587</v>
      </c>
      <c r="F12" s="13" t="s">
        <v>47</v>
      </c>
      <c r="G12" s="13" t="s">
        <v>574</v>
      </c>
      <c r="H12" s="13" t="s">
        <v>77</v>
      </c>
      <c r="I12" s="13" t="s">
        <v>77</v>
      </c>
      <c r="J12" s="13" t="s">
        <v>588</v>
      </c>
      <c r="K12" s="13" t="s">
        <v>79</v>
      </c>
      <c r="L12" s="13" t="s">
        <v>53</v>
      </c>
      <c r="M12" s="13" t="s">
        <v>54</v>
      </c>
      <c r="N12" s="14">
        <v>320</v>
      </c>
      <c r="O12" s="14">
        <v>123.5</v>
      </c>
      <c r="P12" s="13" t="s">
        <v>55</v>
      </c>
      <c r="Q12" s="13" t="s">
        <v>56</v>
      </c>
      <c r="R12" s="13" t="s">
        <v>28</v>
      </c>
      <c r="S12" s="13" t="s">
        <v>28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5"/>
      <c r="AJ12" s="13"/>
      <c r="AK12" s="13"/>
      <c r="AL12" s="13"/>
      <c r="AM12" s="13"/>
      <c r="AN12" s="13"/>
      <c r="AO12" s="13"/>
      <c r="AP12" s="13">
        <f t="shared" si="0"/>
        <v>0</v>
      </c>
      <c r="AQ12" s="16">
        <f t="shared" si="1"/>
        <v>0</v>
      </c>
    </row>
    <row r="13" spans="1:43" ht="62.45" customHeight="1">
      <c r="A13" s="12"/>
      <c r="B13" s="13" t="s">
        <v>591</v>
      </c>
      <c r="C13" s="13" t="s">
        <v>592</v>
      </c>
      <c r="D13" s="13" t="s">
        <v>593</v>
      </c>
      <c r="E13" s="13" t="s">
        <v>594</v>
      </c>
      <c r="F13" s="13" t="s">
        <v>47</v>
      </c>
      <c r="G13" s="13" t="s">
        <v>574</v>
      </c>
      <c r="H13" s="13" t="s">
        <v>49</v>
      </c>
      <c r="I13" s="13" t="s">
        <v>66</v>
      </c>
      <c r="J13" s="13" t="s">
        <v>595</v>
      </c>
      <c r="K13" s="13" t="s">
        <v>271</v>
      </c>
      <c r="L13" s="13" t="s">
        <v>53</v>
      </c>
      <c r="M13" s="13" t="s">
        <v>192</v>
      </c>
      <c r="N13" s="14">
        <v>90</v>
      </c>
      <c r="O13" s="14">
        <v>34.800000000000004</v>
      </c>
      <c r="P13" s="13" t="s">
        <v>55</v>
      </c>
      <c r="Q13" s="13" t="s">
        <v>56</v>
      </c>
      <c r="R13" s="13" t="s">
        <v>57</v>
      </c>
      <c r="S13" s="13" t="s">
        <v>577</v>
      </c>
      <c r="T13" s="13"/>
      <c r="U13" s="13"/>
      <c r="V13" s="15"/>
      <c r="W13" s="13"/>
      <c r="X13" s="15"/>
      <c r="Y13" s="13"/>
      <c r="Z13" s="15"/>
      <c r="AA13" s="13"/>
      <c r="AB13" s="15"/>
      <c r="AC13" s="13"/>
      <c r="AD13" s="15"/>
      <c r="AE13" s="13"/>
      <c r="AF13" s="15"/>
      <c r="AG13" s="13"/>
      <c r="AH13" s="15"/>
      <c r="AI13" s="13"/>
      <c r="AJ13" s="13"/>
      <c r="AK13" s="13"/>
      <c r="AL13" s="13"/>
      <c r="AM13" s="13"/>
      <c r="AN13" s="13"/>
      <c r="AO13" s="13"/>
      <c r="AP13" s="13">
        <f t="shared" si="0"/>
        <v>0</v>
      </c>
      <c r="AQ13" s="16">
        <f t="shared" si="1"/>
        <v>0</v>
      </c>
    </row>
    <row r="14" spans="1:43" ht="62.45" customHeight="1">
      <c r="A14" s="12"/>
      <c r="B14" s="13" t="s">
        <v>596</v>
      </c>
      <c r="C14" s="13" t="s">
        <v>597</v>
      </c>
      <c r="D14" s="13" t="s">
        <v>598</v>
      </c>
      <c r="E14" s="13" t="s">
        <v>599</v>
      </c>
      <c r="F14" s="13" t="s">
        <v>47</v>
      </c>
      <c r="G14" s="13" t="s">
        <v>574</v>
      </c>
      <c r="H14" s="13" t="s">
        <v>49</v>
      </c>
      <c r="I14" s="13" t="s">
        <v>94</v>
      </c>
      <c r="J14" s="13" t="s">
        <v>51</v>
      </c>
      <c r="K14" s="13" t="s">
        <v>79</v>
      </c>
      <c r="L14" s="13" t="s">
        <v>53</v>
      </c>
      <c r="M14" s="13" t="s">
        <v>576</v>
      </c>
      <c r="N14" s="14">
        <v>200</v>
      </c>
      <c r="O14" s="14">
        <v>77.199999999999989</v>
      </c>
      <c r="P14" s="13" t="s">
        <v>55</v>
      </c>
      <c r="Q14" s="13" t="s">
        <v>56</v>
      </c>
      <c r="R14" s="13" t="s">
        <v>57</v>
      </c>
      <c r="S14" s="13" t="s">
        <v>577</v>
      </c>
      <c r="T14" s="13"/>
      <c r="U14" s="13"/>
      <c r="V14" s="15"/>
      <c r="W14" s="13"/>
      <c r="X14" s="15"/>
      <c r="Y14" s="13"/>
      <c r="Z14" s="15"/>
      <c r="AA14" s="13"/>
      <c r="AB14" s="15"/>
      <c r="AC14" s="13"/>
      <c r="AD14" s="15"/>
      <c r="AE14" s="13"/>
      <c r="AF14" s="15"/>
      <c r="AG14" s="13"/>
      <c r="AH14" s="15"/>
      <c r="AI14" s="13"/>
      <c r="AJ14" s="13"/>
      <c r="AK14" s="13"/>
      <c r="AL14" s="13"/>
      <c r="AM14" s="13"/>
      <c r="AN14" s="13"/>
      <c r="AO14" s="13"/>
      <c r="AP14" s="13">
        <f t="shared" si="0"/>
        <v>0</v>
      </c>
      <c r="AQ14" s="16">
        <f t="shared" si="1"/>
        <v>0</v>
      </c>
    </row>
    <row r="15" spans="1:43" ht="62.45" customHeight="1">
      <c r="A15" s="12"/>
      <c r="B15" s="13" t="s">
        <v>600</v>
      </c>
      <c r="C15" s="13" t="s">
        <v>601</v>
      </c>
      <c r="D15" s="13" t="s">
        <v>593</v>
      </c>
      <c r="E15" s="13" t="s">
        <v>602</v>
      </c>
      <c r="F15" s="13" t="s">
        <v>47</v>
      </c>
      <c r="G15" s="13" t="s">
        <v>574</v>
      </c>
      <c r="H15" s="13" t="s">
        <v>49</v>
      </c>
      <c r="I15" s="13" t="s">
        <v>603</v>
      </c>
      <c r="J15" s="13" t="s">
        <v>595</v>
      </c>
      <c r="K15" s="13" t="s">
        <v>271</v>
      </c>
      <c r="L15" s="13" t="s">
        <v>53</v>
      </c>
      <c r="M15" s="13" t="s">
        <v>192</v>
      </c>
      <c r="N15" s="14">
        <v>100</v>
      </c>
      <c r="O15" s="14">
        <v>38.6</v>
      </c>
      <c r="P15" s="13" t="s">
        <v>55</v>
      </c>
      <c r="Q15" s="13" t="s">
        <v>56</v>
      </c>
      <c r="R15" s="13" t="s">
        <v>57</v>
      </c>
      <c r="S15" s="13" t="s">
        <v>577</v>
      </c>
      <c r="T15" s="13"/>
      <c r="U15" s="13"/>
      <c r="V15" s="15"/>
      <c r="W15" s="13"/>
      <c r="X15" s="15"/>
      <c r="Y15" s="13"/>
      <c r="Z15" s="15"/>
      <c r="AA15" s="13"/>
      <c r="AB15" s="15"/>
      <c r="AC15" s="13"/>
      <c r="AD15" s="15"/>
      <c r="AE15" s="13"/>
      <c r="AF15" s="15"/>
      <c r="AG15" s="13"/>
      <c r="AH15" s="15"/>
      <c r="AI15" s="13"/>
      <c r="AJ15" s="13"/>
      <c r="AK15" s="13"/>
      <c r="AL15" s="13"/>
      <c r="AM15" s="13"/>
      <c r="AN15" s="13"/>
      <c r="AO15" s="13"/>
      <c r="AP15" s="13">
        <f t="shared" si="0"/>
        <v>0</v>
      </c>
      <c r="AQ15" s="16">
        <f t="shared" si="1"/>
        <v>0</v>
      </c>
    </row>
    <row r="16" spans="1:43" ht="62.45" customHeight="1">
      <c r="A16" s="12"/>
      <c r="B16" s="13" t="s">
        <v>600</v>
      </c>
      <c r="C16" s="13" t="s">
        <v>601</v>
      </c>
      <c r="D16" s="13" t="s">
        <v>593</v>
      </c>
      <c r="E16" s="13" t="s">
        <v>594</v>
      </c>
      <c r="F16" s="13" t="s">
        <v>47</v>
      </c>
      <c r="G16" s="13" t="s">
        <v>574</v>
      </c>
      <c r="H16" s="13" t="s">
        <v>49</v>
      </c>
      <c r="I16" s="13" t="s">
        <v>603</v>
      </c>
      <c r="J16" s="13" t="s">
        <v>595</v>
      </c>
      <c r="K16" s="13" t="s">
        <v>271</v>
      </c>
      <c r="L16" s="13" t="s">
        <v>53</v>
      </c>
      <c r="M16" s="13" t="s">
        <v>192</v>
      </c>
      <c r="N16" s="14">
        <v>100</v>
      </c>
      <c r="O16" s="14">
        <v>38.6</v>
      </c>
      <c r="P16" s="13" t="s">
        <v>55</v>
      </c>
      <c r="Q16" s="13" t="s">
        <v>56</v>
      </c>
      <c r="R16" s="13" t="s">
        <v>57</v>
      </c>
      <c r="S16" s="13" t="s">
        <v>577</v>
      </c>
      <c r="T16" s="13"/>
      <c r="U16" s="13"/>
      <c r="V16" s="15"/>
      <c r="W16" s="13"/>
      <c r="X16" s="15"/>
      <c r="Y16" s="13"/>
      <c r="Z16" s="15"/>
      <c r="AA16" s="13"/>
      <c r="AB16" s="15"/>
      <c r="AC16" s="13"/>
      <c r="AD16" s="15"/>
      <c r="AE16" s="13"/>
      <c r="AF16" s="15"/>
      <c r="AG16" s="13"/>
      <c r="AH16" s="15"/>
      <c r="AI16" s="13"/>
      <c r="AJ16" s="13"/>
      <c r="AK16" s="13"/>
      <c r="AL16" s="13"/>
      <c r="AM16" s="13"/>
      <c r="AN16" s="13"/>
      <c r="AO16" s="13"/>
      <c r="AP16" s="13">
        <f t="shared" si="0"/>
        <v>0</v>
      </c>
      <c r="AQ16" s="16">
        <f t="shared" si="1"/>
        <v>0</v>
      </c>
    </row>
    <row r="17" spans="1:43" ht="62.45" customHeight="1">
      <c r="A17" s="12"/>
      <c r="B17" s="13" t="s">
        <v>604</v>
      </c>
      <c r="C17" s="13" t="s">
        <v>605</v>
      </c>
      <c r="D17" s="13" t="s">
        <v>606</v>
      </c>
      <c r="E17" s="13" t="s">
        <v>607</v>
      </c>
      <c r="F17" s="13" t="s">
        <v>47</v>
      </c>
      <c r="G17" s="13" t="s">
        <v>574</v>
      </c>
      <c r="H17" s="13" t="s">
        <v>76</v>
      </c>
      <c r="I17" s="13" t="s">
        <v>144</v>
      </c>
      <c r="J17" s="13" t="s">
        <v>51</v>
      </c>
      <c r="K17" s="13" t="s">
        <v>79</v>
      </c>
      <c r="L17" s="13" t="s">
        <v>53</v>
      </c>
      <c r="M17" s="13" t="s">
        <v>54</v>
      </c>
      <c r="N17" s="14">
        <v>70</v>
      </c>
      <c r="O17" s="14">
        <v>27.1</v>
      </c>
      <c r="P17" s="13" t="s">
        <v>55</v>
      </c>
      <c r="Q17" s="13" t="s">
        <v>56</v>
      </c>
      <c r="R17" s="13" t="s">
        <v>145</v>
      </c>
      <c r="S17" s="13" t="s">
        <v>146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5"/>
      <c r="AK17" s="15"/>
      <c r="AL17" s="15"/>
      <c r="AM17" s="13"/>
      <c r="AN17" s="13"/>
      <c r="AO17" s="13"/>
      <c r="AP17" s="13">
        <f t="shared" si="0"/>
        <v>0</v>
      </c>
      <c r="AQ17" s="16">
        <f t="shared" si="1"/>
        <v>0</v>
      </c>
    </row>
    <row r="18" spans="1:43" ht="62.45" customHeight="1">
      <c r="A18" s="12"/>
      <c r="B18" s="13" t="s">
        <v>604</v>
      </c>
      <c r="C18" s="13" t="s">
        <v>605</v>
      </c>
      <c r="D18" s="13" t="s">
        <v>606</v>
      </c>
      <c r="E18" s="13" t="s">
        <v>599</v>
      </c>
      <c r="F18" s="13" t="s">
        <v>47</v>
      </c>
      <c r="G18" s="13" t="s">
        <v>574</v>
      </c>
      <c r="H18" s="13" t="s">
        <v>76</v>
      </c>
      <c r="I18" s="13" t="s">
        <v>144</v>
      </c>
      <c r="J18" s="13" t="s">
        <v>51</v>
      </c>
      <c r="K18" s="13" t="s">
        <v>79</v>
      </c>
      <c r="L18" s="13" t="s">
        <v>53</v>
      </c>
      <c r="M18" s="13" t="s">
        <v>54</v>
      </c>
      <c r="N18" s="14">
        <v>70</v>
      </c>
      <c r="O18" s="14">
        <v>27.1</v>
      </c>
      <c r="P18" s="13" t="s">
        <v>55</v>
      </c>
      <c r="Q18" s="13" t="s">
        <v>56</v>
      </c>
      <c r="R18" s="13" t="s">
        <v>145</v>
      </c>
      <c r="S18" s="13" t="s">
        <v>146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5"/>
      <c r="AK18" s="15"/>
      <c r="AL18" s="15"/>
      <c r="AM18" s="13"/>
      <c r="AN18" s="13"/>
      <c r="AO18" s="13"/>
      <c r="AP18" s="13">
        <f t="shared" si="0"/>
        <v>0</v>
      </c>
      <c r="AQ18" s="16">
        <f t="shared" si="1"/>
        <v>0</v>
      </c>
    </row>
    <row r="19" spans="1:43" ht="62.45" customHeight="1">
      <c r="A19" s="12"/>
      <c r="B19" s="13" t="s">
        <v>604</v>
      </c>
      <c r="C19" s="13" t="s">
        <v>605</v>
      </c>
      <c r="D19" s="13" t="s">
        <v>606</v>
      </c>
      <c r="E19" s="13" t="s">
        <v>608</v>
      </c>
      <c r="F19" s="13" t="s">
        <v>47</v>
      </c>
      <c r="G19" s="13" t="s">
        <v>574</v>
      </c>
      <c r="H19" s="13" t="s">
        <v>76</v>
      </c>
      <c r="I19" s="13" t="s">
        <v>144</v>
      </c>
      <c r="J19" s="13" t="s">
        <v>51</v>
      </c>
      <c r="K19" s="13" t="s">
        <v>79</v>
      </c>
      <c r="L19" s="13" t="s">
        <v>53</v>
      </c>
      <c r="M19" s="13" t="s">
        <v>54</v>
      </c>
      <c r="N19" s="14">
        <v>70</v>
      </c>
      <c r="O19" s="14">
        <v>27.1</v>
      </c>
      <c r="P19" s="13" t="s">
        <v>55</v>
      </c>
      <c r="Q19" s="13" t="s">
        <v>56</v>
      </c>
      <c r="R19" s="13" t="s">
        <v>145</v>
      </c>
      <c r="S19" s="13" t="s">
        <v>146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5"/>
      <c r="AK19" s="15"/>
      <c r="AL19" s="15"/>
      <c r="AM19" s="13"/>
      <c r="AN19" s="13"/>
      <c r="AO19" s="13"/>
      <c r="AP19" s="13">
        <f t="shared" si="0"/>
        <v>0</v>
      </c>
      <c r="AQ19" s="16">
        <f t="shared" si="1"/>
        <v>0</v>
      </c>
    </row>
    <row r="20" spans="1:43" ht="62.45" customHeight="1">
      <c r="A20" s="12"/>
      <c r="B20" s="13" t="s">
        <v>604</v>
      </c>
      <c r="C20" s="13" t="s">
        <v>605</v>
      </c>
      <c r="D20" s="13" t="s">
        <v>606</v>
      </c>
      <c r="E20" s="13" t="s">
        <v>609</v>
      </c>
      <c r="F20" s="13" t="s">
        <v>47</v>
      </c>
      <c r="G20" s="13" t="s">
        <v>574</v>
      </c>
      <c r="H20" s="13" t="s">
        <v>76</v>
      </c>
      <c r="I20" s="13" t="s">
        <v>144</v>
      </c>
      <c r="J20" s="13" t="s">
        <v>51</v>
      </c>
      <c r="K20" s="13" t="s">
        <v>79</v>
      </c>
      <c r="L20" s="13" t="s">
        <v>53</v>
      </c>
      <c r="M20" s="13" t="s">
        <v>54</v>
      </c>
      <c r="N20" s="14">
        <v>70</v>
      </c>
      <c r="O20" s="14">
        <v>27.1</v>
      </c>
      <c r="P20" s="13" t="s">
        <v>55</v>
      </c>
      <c r="Q20" s="13" t="s">
        <v>56</v>
      </c>
      <c r="R20" s="13" t="s">
        <v>145</v>
      </c>
      <c r="S20" s="13" t="s">
        <v>146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5"/>
      <c r="AK20" s="15"/>
      <c r="AL20" s="15"/>
      <c r="AM20" s="13"/>
      <c r="AN20" s="13"/>
      <c r="AO20" s="13"/>
      <c r="AP20" s="13">
        <f t="shared" si="0"/>
        <v>0</v>
      </c>
      <c r="AQ20" s="16">
        <f t="shared" si="1"/>
        <v>0</v>
      </c>
    </row>
    <row r="21" spans="1:43" ht="62.45" customHeight="1">
      <c r="A21" s="12"/>
      <c r="B21" s="13" t="s">
        <v>610</v>
      </c>
      <c r="C21" s="13" t="s">
        <v>611</v>
      </c>
      <c r="D21" s="13" t="s">
        <v>586</v>
      </c>
      <c r="E21" s="13" t="s">
        <v>587</v>
      </c>
      <c r="F21" s="13" t="s">
        <v>47</v>
      </c>
      <c r="G21" s="13" t="s">
        <v>574</v>
      </c>
      <c r="H21" s="13" t="s">
        <v>77</v>
      </c>
      <c r="I21" s="13" t="s">
        <v>77</v>
      </c>
      <c r="J21" s="13" t="s">
        <v>588</v>
      </c>
      <c r="K21" s="13" t="s">
        <v>79</v>
      </c>
      <c r="L21" s="13" t="s">
        <v>53</v>
      </c>
      <c r="M21" s="13" t="s">
        <v>54</v>
      </c>
      <c r="N21" s="14">
        <v>320</v>
      </c>
      <c r="O21" s="14">
        <v>123.5</v>
      </c>
      <c r="P21" s="13" t="s">
        <v>55</v>
      </c>
      <c r="Q21" s="13" t="s">
        <v>56</v>
      </c>
      <c r="R21" s="13" t="s">
        <v>28</v>
      </c>
      <c r="S21" s="13" t="s">
        <v>28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5"/>
      <c r="AJ21" s="13"/>
      <c r="AK21" s="13"/>
      <c r="AL21" s="13"/>
      <c r="AM21" s="13"/>
      <c r="AN21" s="13"/>
      <c r="AO21" s="13"/>
      <c r="AP21" s="13">
        <f t="shared" si="0"/>
        <v>0</v>
      </c>
      <c r="AQ21" s="16">
        <f t="shared" si="1"/>
        <v>0</v>
      </c>
    </row>
    <row r="22" spans="1:43" ht="62.45" customHeight="1">
      <c r="A22" s="12"/>
      <c r="B22" s="13" t="s">
        <v>612</v>
      </c>
      <c r="C22" s="13" t="s">
        <v>613</v>
      </c>
      <c r="D22" s="13" t="s">
        <v>572</v>
      </c>
      <c r="E22" s="13" t="s">
        <v>573</v>
      </c>
      <c r="F22" s="13" t="s">
        <v>47</v>
      </c>
      <c r="G22" s="13" t="s">
        <v>574</v>
      </c>
      <c r="H22" s="13" t="s">
        <v>49</v>
      </c>
      <c r="I22" s="13" t="s">
        <v>434</v>
      </c>
      <c r="J22" s="13" t="s">
        <v>51</v>
      </c>
      <c r="K22" s="13" t="s">
        <v>575</v>
      </c>
      <c r="L22" s="13" t="s">
        <v>53</v>
      </c>
      <c r="M22" s="13" t="s">
        <v>576</v>
      </c>
      <c r="N22" s="14">
        <v>230</v>
      </c>
      <c r="O22" s="14">
        <v>88.8</v>
      </c>
      <c r="P22" s="13" t="s">
        <v>55</v>
      </c>
      <c r="Q22" s="13" t="s">
        <v>56</v>
      </c>
      <c r="R22" s="13" t="s">
        <v>57</v>
      </c>
      <c r="S22" s="13" t="s">
        <v>577</v>
      </c>
      <c r="T22" s="13"/>
      <c r="U22" s="13"/>
      <c r="V22" s="15"/>
      <c r="W22" s="13"/>
      <c r="X22" s="15"/>
      <c r="Y22" s="13"/>
      <c r="Z22" s="15"/>
      <c r="AA22" s="13"/>
      <c r="AB22" s="15"/>
      <c r="AC22" s="13"/>
      <c r="AD22" s="15"/>
      <c r="AE22" s="13"/>
      <c r="AF22" s="15"/>
      <c r="AG22" s="13"/>
      <c r="AH22" s="15"/>
      <c r="AI22" s="13"/>
      <c r="AJ22" s="13"/>
      <c r="AK22" s="13"/>
      <c r="AL22" s="13"/>
      <c r="AM22" s="13"/>
      <c r="AN22" s="13"/>
      <c r="AO22" s="13"/>
      <c r="AP22" s="13">
        <f t="shared" si="0"/>
        <v>0</v>
      </c>
      <c r="AQ22" s="16">
        <f t="shared" si="1"/>
        <v>0</v>
      </c>
    </row>
    <row r="23" spans="1:43" ht="62.45" customHeight="1">
      <c r="A23" s="12"/>
      <c r="B23" s="13" t="s">
        <v>614</v>
      </c>
      <c r="C23" s="13" t="s">
        <v>615</v>
      </c>
      <c r="D23" s="13" t="s">
        <v>616</v>
      </c>
      <c r="E23" s="13" t="s">
        <v>607</v>
      </c>
      <c r="F23" s="13" t="s">
        <v>47</v>
      </c>
      <c r="G23" s="13" t="s">
        <v>574</v>
      </c>
      <c r="H23" s="13" t="s">
        <v>49</v>
      </c>
      <c r="I23" s="13" t="s">
        <v>127</v>
      </c>
      <c r="J23" s="13" t="s">
        <v>51</v>
      </c>
      <c r="K23" s="13" t="s">
        <v>79</v>
      </c>
      <c r="L23" s="13" t="s">
        <v>53</v>
      </c>
      <c r="M23" s="13" t="s">
        <v>192</v>
      </c>
      <c r="N23" s="14">
        <v>150</v>
      </c>
      <c r="O23" s="14">
        <v>57.9</v>
      </c>
      <c r="P23" s="13" t="s">
        <v>55</v>
      </c>
      <c r="Q23" s="13" t="s">
        <v>56</v>
      </c>
      <c r="R23" s="13" t="s">
        <v>57</v>
      </c>
      <c r="S23" s="13" t="s">
        <v>577</v>
      </c>
      <c r="T23" s="13"/>
      <c r="U23" s="13"/>
      <c r="V23" s="15"/>
      <c r="W23" s="13"/>
      <c r="X23" s="15"/>
      <c r="Y23" s="13"/>
      <c r="Z23" s="15"/>
      <c r="AA23" s="13"/>
      <c r="AB23" s="15"/>
      <c r="AC23" s="13"/>
      <c r="AD23" s="15"/>
      <c r="AE23" s="13"/>
      <c r="AF23" s="15"/>
      <c r="AG23" s="13"/>
      <c r="AH23" s="15"/>
      <c r="AI23" s="13"/>
      <c r="AJ23" s="13"/>
      <c r="AK23" s="13"/>
      <c r="AL23" s="13"/>
      <c r="AM23" s="13"/>
      <c r="AN23" s="13"/>
      <c r="AO23" s="13"/>
      <c r="AP23" s="13">
        <f t="shared" si="0"/>
        <v>0</v>
      </c>
      <c r="AQ23" s="16">
        <f t="shared" si="1"/>
        <v>0</v>
      </c>
    </row>
    <row r="24" spans="1:43" ht="62.45" customHeight="1">
      <c r="A24" s="12"/>
      <c r="B24" s="13" t="s">
        <v>614</v>
      </c>
      <c r="C24" s="13" t="s">
        <v>615</v>
      </c>
      <c r="D24" s="13" t="s">
        <v>616</v>
      </c>
      <c r="E24" s="13" t="s">
        <v>609</v>
      </c>
      <c r="F24" s="13" t="s">
        <v>47</v>
      </c>
      <c r="G24" s="13" t="s">
        <v>574</v>
      </c>
      <c r="H24" s="13" t="s">
        <v>49</v>
      </c>
      <c r="I24" s="13" t="s">
        <v>127</v>
      </c>
      <c r="J24" s="13" t="s">
        <v>51</v>
      </c>
      <c r="K24" s="13" t="s">
        <v>79</v>
      </c>
      <c r="L24" s="13" t="s">
        <v>53</v>
      </c>
      <c r="M24" s="13" t="s">
        <v>192</v>
      </c>
      <c r="N24" s="14">
        <v>150</v>
      </c>
      <c r="O24" s="14">
        <v>57.9</v>
      </c>
      <c r="P24" s="13" t="s">
        <v>55</v>
      </c>
      <c r="Q24" s="13" t="s">
        <v>56</v>
      </c>
      <c r="R24" s="13" t="s">
        <v>57</v>
      </c>
      <c r="S24" s="13" t="s">
        <v>577</v>
      </c>
      <c r="T24" s="13"/>
      <c r="U24" s="13"/>
      <c r="V24" s="15"/>
      <c r="W24" s="13"/>
      <c r="X24" s="15"/>
      <c r="Y24" s="13"/>
      <c r="Z24" s="15"/>
      <c r="AA24" s="13"/>
      <c r="AB24" s="15"/>
      <c r="AC24" s="13"/>
      <c r="AD24" s="15"/>
      <c r="AE24" s="13"/>
      <c r="AF24" s="15"/>
      <c r="AG24" s="13"/>
      <c r="AH24" s="15"/>
      <c r="AI24" s="13"/>
      <c r="AJ24" s="13"/>
      <c r="AK24" s="13"/>
      <c r="AL24" s="13"/>
      <c r="AM24" s="13"/>
      <c r="AN24" s="13"/>
      <c r="AO24" s="13"/>
      <c r="AP24" s="13">
        <f t="shared" si="0"/>
        <v>0</v>
      </c>
      <c r="AQ24" s="16">
        <f t="shared" si="1"/>
        <v>0</v>
      </c>
    </row>
    <row r="25" spans="1:43" ht="62.45" customHeight="1">
      <c r="A25" s="12"/>
      <c r="B25" s="13" t="s">
        <v>617</v>
      </c>
      <c r="C25" s="13" t="s">
        <v>618</v>
      </c>
      <c r="D25" s="13" t="s">
        <v>619</v>
      </c>
      <c r="E25" s="13" t="s">
        <v>609</v>
      </c>
      <c r="F25" s="13" t="s">
        <v>47</v>
      </c>
      <c r="G25" s="13" t="s">
        <v>574</v>
      </c>
      <c r="H25" s="13" t="s">
        <v>76</v>
      </c>
      <c r="I25" s="13" t="s">
        <v>161</v>
      </c>
      <c r="J25" s="13" t="s">
        <v>620</v>
      </c>
      <c r="K25" s="13" t="s">
        <v>79</v>
      </c>
      <c r="L25" s="13" t="s">
        <v>53</v>
      </c>
      <c r="M25" s="13" t="s">
        <v>621</v>
      </c>
      <c r="N25" s="14">
        <v>120</v>
      </c>
      <c r="O25" s="14">
        <v>46.300000000000004</v>
      </c>
      <c r="P25" s="13" t="s">
        <v>55</v>
      </c>
      <c r="Q25" s="13" t="s">
        <v>56</v>
      </c>
      <c r="R25" s="13" t="s">
        <v>145</v>
      </c>
      <c r="S25" s="13" t="s">
        <v>499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5"/>
      <c r="AK25" s="15"/>
      <c r="AL25" s="15"/>
      <c r="AM25" s="15"/>
      <c r="AN25" s="13"/>
      <c r="AO25" s="13"/>
      <c r="AP25" s="13">
        <f t="shared" si="0"/>
        <v>0</v>
      </c>
      <c r="AQ25" s="16">
        <f t="shared" si="1"/>
        <v>0</v>
      </c>
    </row>
    <row r="26" spans="1:43" ht="62.45" customHeight="1">
      <c r="A26" s="12"/>
      <c r="B26" s="13" t="s">
        <v>622</v>
      </c>
      <c r="C26" s="13" t="s">
        <v>623</v>
      </c>
      <c r="D26" s="13" t="s">
        <v>624</v>
      </c>
      <c r="E26" s="13" t="s">
        <v>602</v>
      </c>
      <c r="F26" s="13" t="s">
        <v>47</v>
      </c>
      <c r="G26" s="13" t="s">
        <v>574</v>
      </c>
      <c r="H26" s="13" t="s">
        <v>49</v>
      </c>
      <c r="I26" s="13" t="s">
        <v>50</v>
      </c>
      <c r="J26" s="13" t="s">
        <v>625</v>
      </c>
      <c r="K26" s="13" t="s">
        <v>271</v>
      </c>
      <c r="L26" s="13" t="s">
        <v>53</v>
      </c>
      <c r="M26" s="13" t="s">
        <v>192</v>
      </c>
      <c r="N26" s="14">
        <v>170</v>
      </c>
      <c r="O26" s="14">
        <v>65.599999999999994</v>
      </c>
      <c r="P26" s="13" t="s">
        <v>55</v>
      </c>
      <c r="Q26" s="13" t="s">
        <v>56</v>
      </c>
      <c r="R26" s="13" t="s">
        <v>57</v>
      </c>
      <c r="S26" s="13" t="s">
        <v>577</v>
      </c>
      <c r="T26" s="13"/>
      <c r="U26" s="13"/>
      <c r="V26" s="15"/>
      <c r="W26" s="13"/>
      <c r="X26" s="15"/>
      <c r="Y26" s="13"/>
      <c r="Z26" s="15"/>
      <c r="AA26" s="13"/>
      <c r="AB26" s="15"/>
      <c r="AC26" s="13"/>
      <c r="AD26" s="15"/>
      <c r="AE26" s="13"/>
      <c r="AF26" s="15"/>
      <c r="AG26" s="13"/>
      <c r="AH26" s="15"/>
      <c r="AI26" s="13"/>
      <c r="AJ26" s="13"/>
      <c r="AK26" s="13"/>
      <c r="AL26" s="13"/>
      <c r="AM26" s="13"/>
      <c r="AN26" s="13"/>
      <c r="AO26" s="13"/>
      <c r="AP26" s="13">
        <f t="shared" si="0"/>
        <v>0</v>
      </c>
      <c r="AQ26" s="16">
        <f t="shared" si="1"/>
        <v>0</v>
      </c>
    </row>
    <row r="27" spans="1:43" ht="62.45" customHeight="1">
      <c r="A27" s="12"/>
      <c r="B27" s="13" t="s">
        <v>622</v>
      </c>
      <c r="C27" s="13" t="s">
        <v>623</v>
      </c>
      <c r="D27" s="13" t="s">
        <v>624</v>
      </c>
      <c r="E27" s="13" t="s">
        <v>626</v>
      </c>
      <c r="F27" s="13" t="s">
        <v>47</v>
      </c>
      <c r="G27" s="13" t="s">
        <v>574</v>
      </c>
      <c r="H27" s="13" t="s">
        <v>49</v>
      </c>
      <c r="I27" s="13" t="s">
        <v>50</v>
      </c>
      <c r="J27" s="13" t="s">
        <v>625</v>
      </c>
      <c r="K27" s="13" t="s">
        <v>271</v>
      </c>
      <c r="L27" s="13" t="s">
        <v>53</v>
      </c>
      <c r="M27" s="13" t="s">
        <v>192</v>
      </c>
      <c r="N27" s="14">
        <v>170</v>
      </c>
      <c r="O27" s="14">
        <v>65.599999999999994</v>
      </c>
      <c r="P27" s="13" t="s">
        <v>55</v>
      </c>
      <c r="Q27" s="13" t="s">
        <v>56</v>
      </c>
      <c r="R27" s="13" t="s">
        <v>57</v>
      </c>
      <c r="S27" s="13" t="s">
        <v>577</v>
      </c>
      <c r="T27" s="13"/>
      <c r="U27" s="13"/>
      <c r="V27" s="15"/>
      <c r="W27" s="13"/>
      <c r="X27" s="15"/>
      <c r="Y27" s="13"/>
      <c r="Z27" s="15"/>
      <c r="AA27" s="13"/>
      <c r="AB27" s="15"/>
      <c r="AC27" s="13"/>
      <c r="AD27" s="15"/>
      <c r="AE27" s="13"/>
      <c r="AF27" s="15"/>
      <c r="AG27" s="13"/>
      <c r="AH27" s="15"/>
      <c r="AI27" s="13"/>
      <c r="AJ27" s="13"/>
      <c r="AK27" s="13"/>
      <c r="AL27" s="13"/>
      <c r="AM27" s="13"/>
      <c r="AN27" s="13"/>
      <c r="AO27" s="13"/>
      <c r="AP27" s="13">
        <f t="shared" si="0"/>
        <v>0</v>
      </c>
      <c r="AQ27" s="16">
        <f t="shared" si="1"/>
        <v>0</v>
      </c>
    </row>
    <row r="28" spans="1:43" ht="62.45" customHeight="1">
      <c r="A28" s="12"/>
      <c r="B28" s="13" t="s">
        <v>622</v>
      </c>
      <c r="C28" s="13" t="s">
        <v>623</v>
      </c>
      <c r="D28" s="13" t="s">
        <v>624</v>
      </c>
      <c r="E28" s="13" t="s">
        <v>609</v>
      </c>
      <c r="F28" s="13" t="s">
        <v>47</v>
      </c>
      <c r="G28" s="13" t="s">
        <v>574</v>
      </c>
      <c r="H28" s="13" t="s">
        <v>49</v>
      </c>
      <c r="I28" s="13" t="s">
        <v>50</v>
      </c>
      <c r="J28" s="13" t="s">
        <v>625</v>
      </c>
      <c r="K28" s="13" t="s">
        <v>271</v>
      </c>
      <c r="L28" s="13" t="s">
        <v>53</v>
      </c>
      <c r="M28" s="13" t="s">
        <v>192</v>
      </c>
      <c r="N28" s="14">
        <v>170</v>
      </c>
      <c r="O28" s="14">
        <v>65.599999999999994</v>
      </c>
      <c r="P28" s="13" t="s">
        <v>55</v>
      </c>
      <c r="Q28" s="13" t="s">
        <v>56</v>
      </c>
      <c r="R28" s="13" t="s">
        <v>57</v>
      </c>
      <c r="S28" s="13" t="s">
        <v>577</v>
      </c>
      <c r="T28" s="13"/>
      <c r="U28" s="13"/>
      <c r="V28" s="15"/>
      <c r="W28" s="13"/>
      <c r="X28" s="15"/>
      <c r="Y28" s="13"/>
      <c r="Z28" s="15"/>
      <c r="AA28" s="13"/>
      <c r="AB28" s="15"/>
      <c r="AC28" s="13"/>
      <c r="AD28" s="15"/>
      <c r="AE28" s="13"/>
      <c r="AF28" s="15"/>
      <c r="AG28" s="13"/>
      <c r="AH28" s="15"/>
      <c r="AI28" s="13"/>
      <c r="AJ28" s="13"/>
      <c r="AK28" s="13"/>
      <c r="AL28" s="13"/>
      <c r="AM28" s="13"/>
      <c r="AN28" s="13"/>
      <c r="AO28" s="13"/>
      <c r="AP28" s="13">
        <f t="shared" si="0"/>
        <v>0</v>
      </c>
      <c r="AQ28" s="16">
        <f t="shared" si="1"/>
        <v>0</v>
      </c>
    </row>
    <row r="29" spans="1:43" ht="62.45" customHeight="1">
      <c r="A29" s="12"/>
      <c r="B29" s="13" t="s">
        <v>627</v>
      </c>
      <c r="C29" s="13" t="s">
        <v>628</v>
      </c>
      <c r="D29" s="13" t="s">
        <v>629</v>
      </c>
      <c r="E29" s="13" t="s">
        <v>630</v>
      </c>
      <c r="F29" s="13" t="s">
        <v>47</v>
      </c>
      <c r="G29" s="13" t="s">
        <v>574</v>
      </c>
      <c r="H29" s="13" t="s">
        <v>76</v>
      </c>
      <c r="I29" s="13" t="s">
        <v>77</v>
      </c>
      <c r="J29" s="13" t="s">
        <v>78</v>
      </c>
      <c r="K29" s="13" t="s">
        <v>79</v>
      </c>
      <c r="L29" s="13" t="s">
        <v>53</v>
      </c>
      <c r="M29" s="13" t="s">
        <v>54</v>
      </c>
      <c r="N29" s="14">
        <v>160</v>
      </c>
      <c r="O29" s="14">
        <v>61.800000000000004</v>
      </c>
      <c r="P29" s="13" t="s">
        <v>55</v>
      </c>
      <c r="Q29" s="13" t="s">
        <v>56</v>
      </c>
      <c r="R29" s="13" t="s">
        <v>28</v>
      </c>
      <c r="S29" s="13" t="s">
        <v>28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5"/>
      <c r="AJ29" s="13"/>
      <c r="AK29" s="13"/>
      <c r="AL29" s="13"/>
      <c r="AM29" s="13"/>
      <c r="AN29" s="13"/>
      <c r="AO29" s="13"/>
      <c r="AP29" s="13">
        <f t="shared" si="0"/>
        <v>0</v>
      </c>
      <c r="AQ29" s="16">
        <f t="shared" si="1"/>
        <v>0</v>
      </c>
    </row>
    <row r="30" spans="1:43" ht="62.45" customHeight="1">
      <c r="A30" s="12"/>
      <c r="B30" s="13" t="s">
        <v>627</v>
      </c>
      <c r="C30" s="13" t="s">
        <v>628</v>
      </c>
      <c r="D30" s="13" t="s">
        <v>629</v>
      </c>
      <c r="E30" s="13" t="s">
        <v>609</v>
      </c>
      <c r="F30" s="13" t="s">
        <v>47</v>
      </c>
      <c r="G30" s="13" t="s">
        <v>574</v>
      </c>
      <c r="H30" s="13" t="s">
        <v>76</v>
      </c>
      <c r="I30" s="13" t="s">
        <v>77</v>
      </c>
      <c r="J30" s="13" t="s">
        <v>78</v>
      </c>
      <c r="K30" s="13" t="s">
        <v>79</v>
      </c>
      <c r="L30" s="13" t="s">
        <v>53</v>
      </c>
      <c r="M30" s="13" t="s">
        <v>54</v>
      </c>
      <c r="N30" s="14">
        <v>160</v>
      </c>
      <c r="O30" s="14">
        <v>61.800000000000004</v>
      </c>
      <c r="P30" s="13" t="s">
        <v>55</v>
      </c>
      <c r="Q30" s="13" t="s">
        <v>56</v>
      </c>
      <c r="R30" s="13" t="s">
        <v>28</v>
      </c>
      <c r="S30" s="13" t="s">
        <v>28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5"/>
      <c r="AJ30" s="13"/>
      <c r="AK30" s="13"/>
      <c r="AL30" s="13"/>
      <c r="AM30" s="13"/>
      <c r="AN30" s="13"/>
      <c r="AO30" s="13"/>
      <c r="AP30" s="13">
        <f t="shared" si="0"/>
        <v>0</v>
      </c>
      <c r="AQ30" s="16">
        <f t="shared" si="1"/>
        <v>0</v>
      </c>
    </row>
    <row r="31" spans="1:43" ht="62.45" customHeight="1">
      <c r="A31" s="12"/>
      <c r="B31" s="13" t="s">
        <v>631</v>
      </c>
      <c r="C31" s="13" t="s">
        <v>632</v>
      </c>
      <c r="D31" s="13" t="s">
        <v>633</v>
      </c>
      <c r="E31" s="13" t="s">
        <v>602</v>
      </c>
      <c r="F31" s="13" t="s">
        <v>47</v>
      </c>
      <c r="G31" s="13" t="s">
        <v>574</v>
      </c>
      <c r="H31" s="13" t="s">
        <v>49</v>
      </c>
      <c r="I31" s="13" t="s">
        <v>101</v>
      </c>
      <c r="J31" s="13" t="s">
        <v>51</v>
      </c>
      <c r="K31" s="13" t="s">
        <v>79</v>
      </c>
      <c r="L31" s="13" t="s">
        <v>53</v>
      </c>
      <c r="M31" s="13" t="s">
        <v>192</v>
      </c>
      <c r="N31" s="14">
        <v>160</v>
      </c>
      <c r="O31" s="14">
        <v>61.800000000000004</v>
      </c>
      <c r="P31" s="13" t="s">
        <v>55</v>
      </c>
      <c r="Q31" s="13" t="s">
        <v>85</v>
      </c>
      <c r="R31" s="13" t="s">
        <v>57</v>
      </c>
      <c r="S31" s="13" t="s">
        <v>577</v>
      </c>
      <c r="T31" s="13"/>
      <c r="U31" s="13"/>
      <c r="V31" s="15"/>
      <c r="W31" s="13"/>
      <c r="X31" s="15"/>
      <c r="Y31" s="13"/>
      <c r="Z31" s="15"/>
      <c r="AA31" s="13"/>
      <c r="AB31" s="15"/>
      <c r="AC31" s="13"/>
      <c r="AD31" s="15"/>
      <c r="AE31" s="13"/>
      <c r="AF31" s="15"/>
      <c r="AG31" s="13"/>
      <c r="AH31" s="15"/>
      <c r="AI31" s="13"/>
      <c r="AJ31" s="13"/>
      <c r="AK31" s="13"/>
      <c r="AL31" s="13"/>
      <c r="AM31" s="13"/>
      <c r="AN31" s="13"/>
      <c r="AO31" s="13"/>
      <c r="AP31" s="13">
        <f t="shared" si="0"/>
        <v>0</v>
      </c>
      <c r="AQ31" s="16">
        <f t="shared" si="1"/>
        <v>0</v>
      </c>
    </row>
    <row r="32" spans="1:43" ht="62.45" customHeight="1">
      <c r="A32" s="12"/>
      <c r="B32" s="13" t="s">
        <v>631</v>
      </c>
      <c r="C32" s="13" t="s">
        <v>632</v>
      </c>
      <c r="D32" s="13" t="s">
        <v>633</v>
      </c>
      <c r="E32" s="13" t="s">
        <v>634</v>
      </c>
      <c r="F32" s="13" t="s">
        <v>47</v>
      </c>
      <c r="G32" s="13" t="s">
        <v>574</v>
      </c>
      <c r="H32" s="13" t="s">
        <v>49</v>
      </c>
      <c r="I32" s="13" t="s">
        <v>101</v>
      </c>
      <c r="J32" s="13" t="s">
        <v>51</v>
      </c>
      <c r="K32" s="13" t="s">
        <v>79</v>
      </c>
      <c r="L32" s="13" t="s">
        <v>53</v>
      </c>
      <c r="M32" s="13" t="s">
        <v>192</v>
      </c>
      <c r="N32" s="14">
        <v>160</v>
      </c>
      <c r="O32" s="14">
        <v>61.800000000000004</v>
      </c>
      <c r="P32" s="13" t="s">
        <v>55</v>
      </c>
      <c r="Q32" s="13" t="s">
        <v>85</v>
      </c>
      <c r="R32" s="13" t="s">
        <v>57</v>
      </c>
      <c r="S32" s="13" t="s">
        <v>577</v>
      </c>
      <c r="T32" s="13"/>
      <c r="U32" s="13"/>
      <c r="V32" s="15"/>
      <c r="W32" s="13"/>
      <c r="X32" s="15"/>
      <c r="Y32" s="13"/>
      <c r="Z32" s="15"/>
      <c r="AA32" s="13"/>
      <c r="AB32" s="15"/>
      <c r="AC32" s="13"/>
      <c r="AD32" s="15"/>
      <c r="AE32" s="13"/>
      <c r="AF32" s="15"/>
      <c r="AG32" s="13"/>
      <c r="AH32" s="15"/>
      <c r="AI32" s="13"/>
      <c r="AJ32" s="13"/>
      <c r="AK32" s="13"/>
      <c r="AL32" s="13"/>
      <c r="AM32" s="13"/>
      <c r="AN32" s="13"/>
      <c r="AO32" s="13"/>
      <c r="AP32" s="13">
        <f t="shared" si="0"/>
        <v>0</v>
      </c>
      <c r="AQ32" s="16">
        <f t="shared" si="1"/>
        <v>0</v>
      </c>
    </row>
    <row r="33" spans="1:43" ht="62.45" customHeight="1">
      <c r="A33" s="12"/>
      <c r="B33" s="13" t="s">
        <v>635</v>
      </c>
      <c r="C33" s="13" t="s">
        <v>636</v>
      </c>
      <c r="D33" s="13" t="s">
        <v>637</v>
      </c>
      <c r="E33" s="13" t="s">
        <v>602</v>
      </c>
      <c r="F33" s="13" t="s">
        <v>47</v>
      </c>
      <c r="G33" s="13" t="s">
        <v>574</v>
      </c>
      <c r="H33" s="13" t="s">
        <v>49</v>
      </c>
      <c r="I33" s="13" t="s">
        <v>83</v>
      </c>
      <c r="J33" s="13" t="s">
        <v>638</v>
      </c>
      <c r="K33" s="13" t="s">
        <v>271</v>
      </c>
      <c r="L33" s="13" t="s">
        <v>53</v>
      </c>
      <c r="M33" s="13" t="s">
        <v>192</v>
      </c>
      <c r="N33" s="14">
        <v>140</v>
      </c>
      <c r="O33" s="14">
        <v>54.1</v>
      </c>
      <c r="P33" s="13" t="s">
        <v>55</v>
      </c>
      <c r="Q33" s="13" t="s">
        <v>56</v>
      </c>
      <c r="R33" s="13" t="s">
        <v>57</v>
      </c>
      <c r="S33" s="13" t="s">
        <v>577</v>
      </c>
      <c r="T33" s="13"/>
      <c r="U33" s="13"/>
      <c r="V33" s="15"/>
      <c r="W33" s="13"/>
      <c r="X33" s="15"/>
      <c r="Y33" s="13"/>
      <c r="Z33" s="15"/>
      <c r="AA33" s="13"/>
      <c r="AB33" s="15"/>
      <c r="AC33" s="13"/>
      <c r="AD33" s="15"/>
      <c r="AE33" s="13"/>
      <c r="AF33" s="15"/>
      <c r="AG33" s="13"/>
      <c r="AH33" s="15"/>
      <c r="AI33" s="13"/>
      <c r="AJ33" s="13"/>
      <c r="AK33" s="13"/>
      <c r="AL33" s="13"/>
      <c r="AM33" s="13"/>
      <c r="AN33" s="13"/>
      <c r="AO33" s="13"/>
      <c r="AP33" s="13">
        <f t="shared" si="0"/>
        <v>0</v>
      </c>
      <c r="AQ33" s="16">
        <f t="shared" si="1"/>
        <v>0</v>
      </c>
    </row>
    <row r="34" spans="1:43" ht="62.45" customHeight="1">
      <c r="A34" s="12"/>
      <c r="B34" s="13" t="s">
        <v>635</v>
      </c>
      <c r="C34" s="13" t="s">
        <v>636</v>
      </c>
      <c r="D34" s="13" t="s">
        <v>637</v>
      </c>
      <c r="E34" s="13" t="s">
        <v>599</v>
      </c>
      <c r="F34" s="13" t="s">
        <v>47</v>
      </c>
      <c r="G34" s="13" t="s">
        <v>574</v>
      </c>
      <c r="H34" s="13" t="s">
        <v>49</v>
      </c>
      <c r="I34" s="13" t="s">
        <v>83</v>
      </c>
      <c r="J34" s="13" t="s">
        <v>638</v>
      </c>
      <c r="K34" s="13" t="s">
        <v>271</v>
      </c>
      <c r="L34" s="13" t="s">
        <v>53</v>
      </c>
      <c r="M34" s="13" t="s">
        <v>192</v>
      </c>
      <c r="N34" s="14">
        <v>140</v>
      </c>
      <c r="O34" s="14">
        <v>54.1</v>
      </c>
      <c r="P34" s="13" t="s">
        <v>55</v>
      </c>
      <c r="Q34" s="13" t="s">
        <v>56</v>
      </c>
      <c r="R34" s="13" t="s">
        <v>57</v>
      </c>
      <c r="S34" s="13" t="s">
        <v>577</v>
      </c>
      <c r="T34" s="13"/>
      <c r="U34" s="13"/>
      <c r="V34" s="15"/>
      <c r="W34" s="13"/>
      <c r="X34" s="15"/>
      <c r="Y34" s="13"/>
      <c r="Z34" s="15"/>
      <c r="AA34" s="13"/>
      <c r="AB34" s="15"/>
      <c r="AC34" s="13"/>
      <c r="AD34" s="15"/>
      <c r="AE34" s="13"/>
      <c r="AF34" s="15"/>
      <c r="AG34" s="13"/>
      <c r="AH34" s="15"/>
      <c r="AI34" s="13"/>
      <c r="AJ34" s="13"/>
      <c r="AK34" s="13"/>
      <c r="AL34" s="13"/>
      <c r="AM34" s="13"/>
      <c r="AN34" s="13"/>
      <c r="AO34" s="13"/>
      <c r="AP34" s="13">
        <f t="shared" si="0"/>
        <v>0</v>
      </c>
      <c r="AQ34" s="16">
        <f t="shared" si="1"/>
        <v>0</v>
      </c>
    </row>
    <row r="35" spans="1:43" ht="62.45" customHeight="1">
      <c r="A35" s="12"/>
      <c r="B35" s="13" t="s">
        <v>635</v>
      </c>
      <c r="C35" s="13" t="s">
        <v>636</v>
      </c>
      <c r="D35" s="13" t="s">
        <v>637</v>
      </c>
      <c r="E35" s="13" t="s">
        <v>609</v>
      </c>
      <c r="F35" s="13" t="s">
        <v>47</v>
      </c>
      <c r="G35" s="13" t="s">
        <v>574</v>
      </c>
      <c r="H35" s="13" t="s">
        <v>49</v>
      </c>
      <c r="I35" s="13" t="s">
        <v>83</v>
      </c>
      <c r="J35" s="13" t="s">
        <v>638</v>
      </c>
      <c r="K35" s="13" t="s">
        <v>271</v>
      </c>
      <c r="L35" s="13" t="s">
        <v>53</v>
      </c>
      <c r="M35" s="13" t="s">
        <v>192</v>
      </c>
      <c r="N35" s="14">
        <v>140</v>
      </c>
      <c r="O35" s="14">
        <v>54.1</v>
      </c>
      <c r="P35" s="13" t="s">
        <v>55</v>
      </c>
      <c r="Q35" s="13" t="s">
        <v>56</v>
      </c>
      <c r="R35" s="13" t="s">
        <v>57</v>
      </c>
      <c r="S35" s="13" t="s">
        <v>577</v>
      </c>
      <c r="T35" s="13"/>
      <c r="U35" s="13"/>
      <c r="V35" s="15"/>
      <c r="W35" s="13"/>
      <c r="X35" s="15"/>
      <c r="Y35" s="13"/>
      <c r="Z35" s="15"/>
      <c r="AA35" s="13"/>
      <c r="AB35" s="15"/>
      <c r="AC35" s="13"/>
      <c r="AD35" s="15"/>
      <c r="AE35" s="13"/>
      <c r="AF35" s="15"/>
      <c r="AG35" s="13"/>
      <c r="AH35" s="15"/>
      <c r="AI35" s="13"/>
      <c r="AJ35" s="13"/>
      <c r="AK35" s="13"/>
      <c r="AL35" s="13"/>
      <c r="AM35" s="13"/>
      <c r="AN35" s="13"/>
      <c r="AO35" s="13"/>
      <c r="AP35" s="13">
        <f t="shared" si="0"/>
        <v>0</v>
      </c>
      <c r="AQ35" s="16">
        <f t="shared" si="1"/>
        <v>0</v>
      </c>
    </row>
    <row r="36" spans="1:43" ht="62.45" customHeight="1">
      <c r="A36" s="12"/>
      <c r="B36" s="13" t="s">
        <v>639</v>
      </c>
      <c r="C36" s="13" t="s">
        <v>640</v>
      </c>
      <c r="D36" s="13" t="s">
        <v>624</v>
      </c>
      <c r="E36" s="13" t="s">
        <v>602</v>
      </c>
      <c r="F36" s="13" t="s">
        <v>47</v>
      </c>
      <c r="G36" s="13" t="s">
        <v>574</v>
      </c>
      <c r="H36" s="13" t="s">
        <v>49</v>
      </c>
      <c r="I36" s="13" t="s">
        <v>50</v>
      </c>
      <c r="J36" s="13" t="s">
        <v>51</v>
      </c>
      <c r="K36" s="13" t="s">
        <v>271</v>
      </c>
      <c r="L36" s="13" t="s">
        <v>53</v>
      </c>
      <c r="M36" s="13" t="s">
        <v>192</v>
      </c>
      <c r="N36" s="14">
        <v>80</v>
      </c>
      <c r="O36" s="14">
        <v>31</v>
      </c>
      <c r="P36" s="13" t="s">
        <v>55</v>
      </c>
      <c r="Q36" s="13" t="s">
        <v>56</v>
      </c>
      <c r="R36" s="13" t="s">
        <v>57</v>
      </c>
      <c r="S36" s="13" t="s">
        <v>577</v>
      </c>
      <c r="T36" s="13"/>
      <c r="U36" s="13"/>
      <c r="V36" s="15"/>
      <c r="W36" s="13"/>
      <c r="X36" s="15"/>
      <c r="Y36" s="13"/>
      <c r="Z36" s="15"/>
      <c r="AA36" s="13"/>
      <c r="AB36" s="15"/>
      <c r="AC36" s="13"/>
      <c r="AD36" s="15"/>
      <c r="AE36" s="13"/>
      <c r="AF36" s="15"/>
      <c r="AG36" s="13"/>
      <c r="AH36" s="15"/>
      <c r="AI36" s="13"/>
      <c r="AJ36" s="13"/>
      <c r="AK36" s="13"/>
      <c r="AL36" s="13"/>
      <c r="AM36" s="13"/>
      <c r="AN36" s="13"/>
      <c r="AO36" s="13"/>
      <c r="AP36" s="13">
        <f t="shared" si="0"/>
        <v>0</v>
      </c>
      <c r="AQ36" s="16">
        <f t="shared" si="1"/>
        <v>0</v>
      </c>
    </row>
    <row r="37" spans="1:43" ht="62.45" customHeight="1">
      <c r="A37" s="12"/>
      <c r="B37" s="13" t="s">
        <v>639</v>
      </c>
      <c r="C37" s="13" t="s">
        <v>640</v>
      </c>
      <c r="D37" s="13" t="s">
        <v>624</v>
      </c>
      <c r="E37" s="13" t="s">
        <v>599</v>
      </c>
      <c r="F37" s="13" t="s">
        <v>47</v>
      </c>
      <c r="G37" s="13" t="s">
        <v>574</v>
      </c>
      <c r="H37" s="13" t="s">
        <v>49</v>
      </c>
      <c r="I37" s="13" t="s">
        <v>50</v>
      </c>
      <c r="J37" s="13" t="s">
        <v>51</v>
      </c>
      <c r="K37" s="13" t="s">
        <v>271</v>
      </c>
      <c r="L37" s="13" t="s">
        <v>53</v>
      </c>
      <c r="M37" s="13" t="s">
        <v>192</v>
      </c>
      <c r="N37" s="14">
        <v>80</v>
      </c>
      <c r="O37" s="14">
        <v>31</v>
      </c>
      <c r="P37" s="13" t="s">
        <v>55</v>
      </c>
      <c r="Q37" s="13" t="s">
        <v>56</v>
      </c>
      <c r="R37" s="13" t="s">
        <v>57</v>
      </c>
      <c r="S37" s="13" t="s">
        <v>577</v>
      </c>
      <c r="T37" s="13"/>
      <c r="U37" s="13"/>
      <c r="V37" s="15"/>
      <c r="W37" s="13"/>
      <c r="X37" s="15"/>
      <c r="Y37" s="13"/>
      <c r="Z37" s="15"/>
      <c r="AA37" s="13"/>
      <c r="AB37" s="15"/>
      <c r="AC37" s="13"/>
      <c r="AD37" s="15"/>
      <c r="AE37" s="13"/>
      <c r="AF37" s="15"/>
      <c r="AG37" s="13"/>
      <c r="AH37" s="15"/>
      <c r="AI37" s="13"/>
      <c r="AJ37" s="13"/>
      <c r="AK37" s="13"/>
      <c r="AL37" s="13"/>
      <c r="AM37" s="13"/>
      <c r="AN37" s="13"/>
      <c r="AO37" s="13"/>
      <c r="AP37" s="13">
        <f t="shared" si="0"/>
        <v>0</v>
      </c>
      <c r="AQ37" s="16">
        <f t="shared" si="1"/>
        <v>0</v>
      </c>
    </row>
    <row r="38" spans="1:43" ht="62.45" customHeight="1">
      <c r="A38" s="12"/>
      <c r="B38" s="13" t="s">
        <v>639</v>
      </c>
      <c r="C38" s="13" t="s">
        <v>640</v>
      </c>
      <c r="D38" s="13" t="s">
        <v>624</v>
      </c>
      <c r="E38" s="13" t="s">
        <v>609</v>
      </c>
      <c r="F38" s="13" t="s">
        <v>47</v>
      </c>
      <c r="G38" s="13" t="s">
        <v>574</v>
      </c>
      <c r="H38" s="13" t="s">
        <v>49</v>
      </c>
      <c r="I38" s="13" t="s">
        <v>50</v>
      </c>
      <c r="J38" s="13" t="s">
        <v>51</v>
      </c>
      <c r="K38" s="13" t="s">
        <v>271</v>
      </c>
      <c r="L38" s="13" t="s">
        <v>53</v>
      </c>
      <c r="M38" s="13" t="s">
        <v>192</v>
      </c>
      <c r="N38" s="14">
        <v>80</v>
      </c>
      <c r="O38" s="14">
        <v>31</v>
      </c>
      <c r="P38" s="13" t="s">
        <v>55</v>
      </c>
      <c r="Q38" s="13" t="s">
        <v>56</v>
      </c>
      <c r="R38" s="13" t="s">
        <v>57</v>
      </c>
      <c r="S38" s="13" t="s">
        <v>577</v>
      </c>
      <c r="T38" s="13"/>
      <c r="U38" s="13"/>
      <c r="V38" s="15"/>
      <c r="W38" s="13"/>
      <c r="X38" s="15"/>
      <c r="Y38" s="13"/>
      <c r="Z38" s="15"/>
      <c r="AA38" s="13"/>
      <c r="AB38" s="15"/>
      <c r="AC38" s="13"/>
      <c r="AD38" s="15"/>
      <c r="AE38" s="13"/>
      <c r="AF38" s="15"/>
      <c r="AG38" s="13"/>
      <c r="AH38" s="15"/>
      <c r="AI38" s="13"/>
      <c r="AJ38" s="13"/>
      <c r="AK38" s="13"/>
      <c r="AL38" s="13"/>
      <c r="AM38" s="13"/>
      <c r="AN38" s="13"/>
      <c r="AO38" s="13"/>
      <c r="AP38" s="13">
        <f t="shared" si="0"/>
        <v>0</v>
      </c>
      <c r="AQ38" s="16">
        <f t="shared" si="1"/>
        <v>0</v>
      </c>
    </row>
    <row r="39" spans="1:43" ht="62.45" customHeight="1">
      <c r="A39" s="12"/>
      <c r="B39" s="13" t="s">
        <v>641</v>
      </c>
      <c r="C39" s="13" t="s">
        <v>642</v>
      </c>
      <c r="D39" s="13" t="s">
        <v>643</v>
      </c>
      <c r="E39" s="13" t="s">
        <v>609</v>
      </c>
      <c r="F39" s="13" t="s">
        <v>47</v>
      </c>
      <c r="G39" s="13" t="s">
        <v>574</v>
      </c>
      <c r="H39" s="13" t="s">
        <v>49</v>
      </c>
      <c r="I39" s="13" t="s">
        <v>127</v>
      </c>
      <c r="J39" s="13" t="s">
        <v>51</v>
      </c>
      <c r="K39" s="13" t="s">
        <v>79</v>
      </c>
      <c r="L39" s="13" t="s">
        <v>53</v>
      </c>
      <c r="M39" s="13" t="s">
        <v>192</v>
      </c>
      <c r="N39" s="14">
        <v>200</v>
      </c>
      <c r="O39" s="14">
        <v>77.199999999999989</v>
      </c>
      <c r="P39" s="13" t="s">
        <v>55</v>
      </c>
      <c r="Q39" s="13" t="s">
        <v>85</v>
      </c>
      <c r="R39" s="13" t="s">
        <v>57</v>
      </c>
      <c r="S39" s="13" t="s">
        <v>577</v>
      </c>
      <c r="T39" s="13"/>
      <c r="U39" s="13"/>
      <c r="V39" s="15"/>
      <c r="W39" s="13"/>
      <c r="X39" s="15"/>
      <c r="Y39" s="13"/>
      <c r="Z39" s="15"/>
      <c r="AA39" s="13"/>
      <c r="AB39" s="15"/>
      <c r="AC39" s="13"/>
      <c r="AD39" s="15"/>
      <c r="AE39" s="13"/>
      <c r="AF39" s="15"/>
      <c r="AG39" s="13"/>
      <c r="AH39" s="15"/>
      <c r="AI39" s="13"/>
      <c r="AJ39" s="13"/>
      <c r="AK39" s="13"/>
      <c r="AL39" s="13"/>
      <c r="AM39" s="13"/>
      <c r="AN39" s="13"/>
      <c r="AO39" s="13"/>
      <c r="AP39" s="13">
        <f t="shared" si="0"/>
        <v>0</v>
      </c>
      <c r="AQ39" s="16">
        <f t="shared" si="1"/>
        <v>0</v>
      </c>
    </row>
    <row r="40" spans="1:43" ht="62.45" customHeight="1">
      <c r="A40" s="12"/>
      <c r="B40" s="13" t="s">
        <v>644</v>
      </c>
      <c r="C40" s="13" t="s">
        <v>645</v>
      </c>
      <c r="D40" s="13" t="s">
        <v>643</v>
      </c>
      <c r="E40" s="13" t="s">
        <v>609</v>
      </c>
      <c r="F40" s="13" t="s">
        <v>47</v>
      </c>
      <c r="G40" s="13" t="s">
        <v>574</v>
      </c>
      <c r="H40" s="13" t="s">
        <v>49</v>
      </c>
      <c r="I40" s="13" t="s">
        <v>241</v>
      </c>
      <c r="J40" s="13" t="s">
        <v>51</v>
      </c>
      <c r="K40" s="13" t="s">
        <v>79</v>
      </c>
      <c r="L40" s="13" t="s">
        <v>53</v>
      </c>
      <c r="M40" s="13" t="s">
        <v>192</v>
      </c>
      <c r="N40" s="14">
        <v>220</v>
      </c>
      <c r="O40" s="14">
        <v>84.899999999999991</v>
      </c>
      <c r="P40" s="13" t="s">
        <v>55</v>
      </c>
      <c r="Q40" s="13" t="s">
        <v>85</v>
      </c>
      <c r="R40" s="13" t="s">
        <v>57</v>
      </c>
      <c r="S40" s="13" t="s">
        <v>577</v>
      </c>
      <c r="T40" s="13"/>
      <c r="U40" s="13"/>
      <c r="V40" s="15"/>
      <c r="W40" s="13"/>
      <c r="X40" s="15"/>
      <c r="Y40" s="13"/>
      <c r="Z40" s="15"/>
      <c r="AA40" s="13"/>
      <c r="AB40" s="15"/>
      <c r="AC40" s="13"/>
      <c r="AD40" s="15"/>
      <c r="AE40" s="13"/>
      <c r="AF40" s="15"/>
      <c r="AG40" s="13"/>
      <c r="AH40" s="15"/>
      <c r="AI40" s="13"/>
      <c r="AJ40" s="13"/>
      <c r="AK40" s="13"/>
      <c r="AL40" s="13"/>
      <c r="AM40" s="13"/>
      <c r="AN40" s="13"/>
      <c r="AO40" s="13"/>
      <c r="AP40" s="13">
        <f t="shared" si="0"/>
        <v>0</v>
      </c>
      <c r="AQ40" s="16">
        <f t="shared" si="1"/>
        <v>0</v>
      </c>
    </row>
    <row r="41" spans="1:43" ht="62.45" customHeight="1">
      <c r="A41" s="12"/>
      <c r="B41" s="13" t="s">
        <v>646</v>
      </c>
      <c r="C41" s="13" t="s">
        <v>647</v>
      </c>
      <c r="D41" s="13" t="s">
        <v>648</v>
      </c>
      <c r="E41" s="13" t="s">
        <v>607</v>
      </c>
      <c r="F41" s="13" t="s">
        <v>47</v>
      </c>
      <c r="G41" s="13" t="s">
        <v>574</v>
      </c>
      <c r="H41" s="13" t="s">
        <v>49</v>
      </c>
      <c r="I41" s="13" t="s">
        <v>127</v>
      </c>
      <c r="J41" s="13" t="s">
        <v>51</v>
      </c>
      <c r="K41" s="13" t="s">
        <v>79</v>
      </c>
      <c r="L41" s="13" t="s">
        <v>53</v>
      </c>
      <c r="M41" s="13" t="s">
        <v>192</v>
      </c>
      <c r="N41" s="14">
        <v>170</v>
      </c>
      <c r="O41" s="14">
        <v>65.599999999999994</v>
      </c>
      <c r="P41" s="13" t="s">
        <v>55</v>
      </c>
      <c r="Q41" s="13" t="s">
        <v>56</v>
      </c>
      <c r="R41" s="13" t="s">
        <v>57</v>
      </c>
      <c r="S41" s="13" t="s">
        <v>577</v>
      </c>
      <c r="T41" s="13"/>
      <c r="U41" s="13"/>
      <c r="V41" s="15"/>
      <c r="W41" s="13"/>
      <c r="X41" s="15"/>
      <c r="Y41" s="13"/>
      <c r="Z41" s="15"/>
      <c r="AA41" s="13"/>
      <c r="AB41" s="15"/>
      <c r="AC41" s="13"/>
      <c r="AD41" s="15"/>
      <c r="AE41" s="13"/>
      <c r="AF41" s="15"/>
      <c r="AG41" s="13"/>
      <c r="AH41" s="15"/>
      <c r="AI41" s="13"/>
      <c r="AJ41" s="13"/>
      <c r="AK41" s="13"/>
      <c r="AL41" s="13"/>
      <c r="AM41" s="13"/>
      <c r="AN41" s="13"/>
      <c r="AO41" s="13"/>
      <c r="AP41" s="13">
        <f t="shared" si="0"/>
        <v>0</v>
      </c>
      <c r="AQ41" s="16">
        <f t="shared" si="1"/>
        <v>0</v>
      </c>
    </row>
    <row r="42" spans="1:43" ht="62.45" customHeight="1">
      <c r="A42" s="12"/>
      <c r="B42" s="13" t="s">
        <v>646</v>
      </c>
      <c r="C42" s="13" t="s">
        <v>647</v>
      </c>
      <c r="D42" s="13" t="s">
        <v>648</v>
      </c>
      <c r="E42" s="13" t="s">
        <v>609</v>
      </c>
      <c r="F42" s="13" t="s">
        <v>47</v>
      </c>
      <c r="G42" s="13" t="s">
        <v>574</v>
      </c>
      <c r="H42" s="13" t="s">
        <v>49</v>
      </c>
      <c r="I42" s="13" t="s">
        <v>127</v>
      </c>
      <c r="J42" s="13" t="s">
        <v>51</v>
      </c>
      <c r="K42" s="13" t="s">
        <v>79</v>
      </c>
      <c r="L42" s="13" t="s">
        <v>53</v>
      </c>
      <c r="M42" s="13" t="s">
        <v>192</v>
      </c>
      <c r="N42" s="14">
        <v>170</v>
      </c>
      <c r="O42" s="14">
        <v>65.599999999999994</v>
      </c>
      <c r="P42" s="13" t="s">
        <v>55</v>
      </c>
      <c r="Q42" s="13" t="s">
        <v>56</v>
      </c>
      <c r="R42" s="13" t="s">
        <v>57</v>
      </c>
      <c r="S42" s="13" t="s">
        <v>577</v>
      </c>
      <c r="T42" s="13"/>
      <c r="U42" s="13"/>
      <c r="V42" s="15"/>
      <c r="W42" s="13"/>
      <c r="X42" s="15"/>
      <c r="Y42" s="13"/>
      <c r="Z42" s="15"/>
      <c r="AA42" s="13"/>
      <c r="AB42" s="15"/>
      <c r="AC42" s="13"/>
      <c r="AD42" s="15"/>
      <c r="AE42" s="13"/>
      <c r="AF42" s="15"/>
      <c r="AG42" s="13"/>
      <c r="AH42" s="15"/>
      <c r="AI42" s="13"/>
      <c r="AJ42" s="13"/>
      <c r="AK42" s="13"/>
      <c r="AL42" s="13"/>
      <c r="AM42" s="13"/>
      <c r="AN42" s="13"/>
      <c r="AO42" s="13"/>
      <c r="AP42" s="13">
        <f t="shared" si="0"/>
        <v>0</v>
      </c>
      <c r="AQ42" s="16">
        <f t="shared" si="1"/>
        <v>0</v>
      </c>
    </row>
    <row r="43" spans="1:43" ht="62.45" customHeight="1">
      <c r="A43" s="12"/>
      <c r="B43" s="13" t="s">
        <v>649</v>
      </c>
      <c r="C43" s="13" t="s">
        <v>650</v>
      </c>
      <c r="D43" s="13" t="s">
        <v>648</v>
      </c>
      <c r="E43" s="13" t="s">
        <v>607</v>
      </c>
      <c r="F43" s="13" t="s">
        <v>47</v>
      </c>
      <c r="G43" s="13" t="s">
        <v>574</v>
      </c>
      <c r="H43" s="13" t="s">
        <v>49</v>
      </c>
      <c r="I43" s="13" t="s">
        <v>127</v>
      </c>
      <c r="J43" s="13" t="s">
        <v>51</v>
      </c>
      <c r="K43" s="13" t="s">
        <v>79</v>
      </c>
      <c r="L43" s="13" t="s">
        <v>53</v>
      </c>
      <c r="M43" s="13" t="s">
        <v>192</v>
      </c>
      <c r="N43" s="14">
        <v>190</v>
      </c>
      <c r="O43" s="14">
        <v>73.399999999999991</v>
      </c>
      <c r="P43" s="13" t="s">
        <v>55</v>
      </c>
      <c r="Q43" s="13" t="s">
        <v>56</v>
      </c>
      <c r="R43" s="13" t="s">
        <v>57</v>
      </c>
      <c r="S43" s="13" t="s">
        <v>577</v>
      </c>
      <c r="T43" s="13"/>
      <c r="U43" s="13"/>
      <c r="V43" s="15"/>
      <c r="W43" s="13"/>
      <c r="X43" s="15"/>
      <c r="Y43" s="13"/>
      <c r="Z43" s="15"/>
      <c r="AA43" s="13"/>
      <c r="AB43" s="15"/>
      <c r="AC43" s="13"/>
      <c r="AD43" s="15"/>
      <c r="AE43" s="13"/>
      <c r="AF43" s="15"/>
      <c r="AG43" s="13"/>
      <c r="AH43" s="15"/>
      <c r="AI43" s="13"/>
      <c r="AJ43" s="13"/>
      <c r="AK43" s="13"/>
      <c r="AL43" s="13"/>
      <c r="AM43" s="13"/>
      <c r="AN43" s="13"/>
      <c r="AO43" s="13"/>
      <c r="AP43" s="13">
        <f t="shared" si="0"/>
        <v>0</v>
      </c>
      <c r="AQ43" s="16">
        <f t="shared" si="1"/>
        <v>0</v>
      </c>
    </row>
    <row r="44" spans="1:43" ht="62.45" customHeight="1">
      <c r="A44" s="12"/>
      <c r="B44" s="13" t="s">
        <v>649</v>
      </c>
      <c r="C44" s="13" t="s">
        <v>650</v>
      </c>
      <c r="D44" s="13" t="s">
        <v>648</v>
      </c>
      <c r="E44" s="13" t="s">
        <v>609</v>
      </c>
      <c r="F44" s="13" t="s">
        <v>47</v>
      </c>
      <c r="G44" s="13" t="s">
        <v>574</v>
      </c>
      <c r="H44" s="13" t="s">
        <v>49</v>
      </c>
      <c r="I44" s="13" t="s">
        <v>127</v>
      </c>
      <c r="J44" s="13" t="s">
        <v>51</v>
      </c>
      <c r="K44" s="13" t="s">
        <v>79</v>
      </c>
      <c r="L44" s="13" t="s">
        <v>53</v>
      </c>
      <c r="M44" s="13" t="s">
        <v>192</v>
      </c>
      <c r="N44" s="14">
        <v>190</v>
      </c>
      <c r="O44" s="14">
        <v>73.399999999999991</v>
      </c>
      <c r="P44" s="13" t="s">
        <v>55</v>
      </c>
      <c r="Q44" s="13" t="s">
        <v>56</v>
      </c>
      <c r="R44" s="13" t="s">
        <v>57</v>
      </c>
      <c r="S44" s="13" t="s">
        <v>577</v>
      </c>
      <c r="T44" s="13"/>
      <c r="U44" s="13"/>
      <c r="V44" s="15"/>
      <c r="W44" s="13"/>
      <c r="X44" s="15"/>
      <c r="Y44" s="13"/>
      <c r="Z44" s="15"/>
      <c r="AA44" s="13"/>
      <c r="AB44" s="15"/>
      <c r="AC44" s="13"/>
      <c r="AD44" s="15"/>
      <c r="AE44" s="13"/>
      <c r="AF44" s="15"/>
      <c r="AG44" s="13"/>
      <c r="AH44" s="15"/>
      <c r="AI44" s="13"/>
      <c r="AJ44" s="13"/>
      <c r="AK44" s="13"/>
      <c r="AL44" s="13"/>
      <c r="AM44" s="13"/>
      <c r="AN44" s="13"/>
      <c r="AO44" s="13"/>
      <c r="AP44" s="13">
        <f t="shared" si="0"/>
        <v>0</v>
      </c>
      <c r="AQ44" s="16">
        <f t="shared" si="1"/>
        <v>0</v>
      </c>
    </row>
    <row r="45" spans="1:43" ht="62.45" customHeight="1">
      <c r="A45" s="12"/>
      <c r="B45" s="13" t="s">
        <v>651</v>
      </c>
      <c r="C45" s="13" t="s">
        <v>652</v>
      </c>
      <c r="D45" s="13" t="s">
        <v>633</v>
      </c>
      <c r="E45" s="13" t="s">
        <v>602</v>
      </c>
      <c r="F45" s="13" t="s">
        <v>47</v>
      </c>
      <c r="G45" s="13" t="s">
        <v>574</v>
      </c>
      <c r="H45" s="13" t="s">
        <v>49</v>
      </c>
      <c r="I45" s="13" t="s">
        <v>101</v>
      </c>
      <c r="J45" s="13" t="s">
        <v>51</v>
      </c>
      <c r="K45" s="13" t="s">
        <v>79</v>
      </c>
      <c r="L45" s="13" t="s">
        <v>53</v>
      </c>
      <c r="M45" s="13" t="s">
        <v>192</v>
      </c>
      <c r="N45" s="14">
        <v>170</v>
      </c>
      <c r="O45" s="14">
        <v>65.599999999999994</v>
      </c>
      <c r="P45" s="13" t="s">
        <v>55</v>
      </c>
      <c r="Q45" s="13" t="s">
        <v>85</v>
      </c>
      <c r="R45" s="13" t="s">
        <v>57</v>
      </c>
      <c r="S45" s="13" t="s">
        <v>577</v>
      </c>
      <c r="T45" s="13"/>
      <c r="U45" s="13"/>
      <c r="V45" s="15"/>
      <c r="W45" s="13"/>
      <c r="X45" s="15"/>
      <c r="Y45" s="13"/>
      <c r="Z45" s="15"/>
      <c r="AA45" s="13"/>
      <c r="AB45" s="15"/>
      <c r="AC45" s="13"/>
      <c r="AD45" s="15"/>
      <c r="AE45" s="13"/>
      <c r="AF45" s="15"/>
      <c r="AG45" s="13"/>
      <c r="AH45" s="15"/>
      <c r="AI45" s="13"/>
      <c r="AJ45" s="13"/>
      <c r="AK45" s="13"/>
      <c r="AL45" s="13"/>
      <c r="AM45" s="13"/>
      <c r="AN45" s="13"/>
      <c r="AO45" s="13"/>
      <c r="AP45" s="13">
        <f t="shared" si="0"/>
        <v>0</v>
      </c>
      <c r="AQ45" s="16">
        <f t="shared" si="1"/>
        <v>0</v>
      </c>
    </row>
    <row r="46" spans="1:43" ht="62.45" customHeight="1">
      <c r="A46" s="12"/>
      <c r="B46" s="13" t="s">
        <v>653</v>
      </c>
      <c r="C46" s="13" t="s">
        <v>654</v>
      </c>
      <c r="D46" s="13" t="s">
        <v>655</v>
      </c>
      <c r="E46" s="13" t="s">
        <v>607</v>
      </c>
      <c r="F46" s="13" t="s">
        <v>47</v>
      </c>
      <c r="G46" s="13" t="s">
        <v>574</v>
      </c>
      <c r="H46" s="13" t="s">
        <v>49</v>
      </c>
      <c r="I46" s="13" t="s">
        <v>127</v>
      </c>
      <c r="J46" s="13" t="s">
        <v>51</v>
      </c>
      <c r="K46" s="13" t="s">
        <v>79</v>
      </c>
      <c r="L46" s="13" t="s">
        <v>53</v>
      </c>
      <c r="M46" s="13" t="s">
        <v>192</v>
      </c>
      <c r="N46" s="14">
        <v>160</v>
      </c>
      <c r="O46" s="14">
        <v>61.800000000000004</v>
      </c>
      <c r="P46" s="13" t="s">
        <v>55</v>
      </c>
      <c r="Q46" s="13" t="s">
        <v>56</v>
      </c>
      <c r="R46" s="13" t="s">
        <v>57</v>
      </c>
      <c r="S46" s="13" t="s">
        <v>577</v>
      </c>
      <c r="T46" s="13"/>
      <c r="U46" s="13"/>
      <c r="V46" s="15"/>
      <c r="W46" s="13"/>
      <c r="X46" s="15"/>
      <c r="Y46" s="13"/>
      <c r="Z46" s="15"/>
      <c r="AA46" s="13"/>
      <c r="AB46" s="15"/>
      <c r="AC46" s="13"/>
      <c r="AD46" s="15"/>
      <c r="AE46" s="13"/>
      <c r="AF46" s="15"/>
      <c r="AG46" s="13"/>
      <c r="AH46" s="15"/>
      <c r="AI46" s="13"/>
      <c r="AJ46" s="13"/>
      <c r="AK46" s="13"/>
      <c r="AL46" s="13"/>
      <c r="AM46" s="13"/>
      <c r="AN46" s="13"/>
      <c r="AO46" s="13"/>
      <c r="AP46" s="13">
        <f t="shared" si="0"/>
        <v>0</v>
      </c>
      <c r="AQ46" s="16">
        <f t="shared" si="1"/>
        <v>0</v>
      </c>
    </row>
    <row r="47" spans="1:43" ht="62.45" customHeight="1">
      <c r="A47" s="12"/>
      <c r="B47" s="13" t="s">
        <v>653</v>
      </c>
      <c r="C47" s="13" t="s">
        <v>654</v>
      </c>
      <c r="D47" s="13" t="s">
        <v>655</v>
      </c>
      <c r="E47" s="13" t="s">
        <v>630</v>
      </c>
      <c r="F47" s="13" t="s">
        <v>47</v>
      </c>
      <c r="G47" s="13" t="s">
        <v>574</v>
      </c>
      <c r="H47" s="13" t="s">
        <v>49</v>
      </c>
      <c r="I47" s="13" t="s">
        <v>127</v>
      </c>
      <c r="J47" s="13" t="s">
        <v>51</v>
      </c>
      <c r="K47" s="13" t="s">
        <v>79</v>
      </c>
      <c r="L47" s="13" t="s">
        <v>53</v>
      </c>
      <c r="M47" s="13" t="s">
        <v>192</v>
      </c>
      <c r="N47" s="14">
        <v>160</v>
      </c>
      <c r="O47" s="14">
        <v>61.800000000000004</v>
      </c>
      <c r="P47" s="13" t="s">
        <v>55</v>
      </c>
      <c r="Q47" s="13" t="s">
        <v>56</v>
      </c>
      <c r="R47" s="13" t="s">
        <v>57</v>
      </c>
      <c r="S47" s="13" t="s">
        <v>577</v>
      </c>
      <c r="T47" s="13"/>
      <c r="U47" s="13"/>
      <c r="V47" s="15"/>
      <c r="W47" s="13"/>
      <c r="X47" s="15"/>
      <c r="Y47" s="13"/>
      <c r="Z47" s="15"/>
      <c r="AA47" s="13"/>
      <c r="AB47" s="15"/>
      <c r="AC47" s="13"/>
      <c r="AD47" s="15"/>
      <c r="AE47" s="13"/>
      <c r="AF47" s="15"/>
      <c r="AG47" s="13"/>
      <c r="AH47" s="15"/>
      <c r="AI47" s="13"/>
      <c r="AJ47" s="13"/>
      <c r="AK47" s="13"/>
      <c r="AL47" s="13"/>
      <c r="AM47" s="13"/>
      <c r="AN47" s="13"/>
      <c r="AO47" s="13"/>
      <c r="AP47" s="13">
        <f t="shared" si="0"/>
        <v>0</v>
      </c>
      <c r="AQ47" s="16">
        <f t="shared" si="1"/>
        <v>0</v>
      </c>
    </row>
    <row r="48" spans="1:43" ht="62.45" customHeight="1">
      <c r="A48" s="12"/>
      <c r="B48" s="13" t="s">
        <v>656</v>
      </c>
      <c r="C48" s="13" t="s">
        <v>657</v>
      </c>
      <c r="D48" s="13" t="s">
        <v>658</v>
      </c>
      <c r="E48" s="13" t="s">
        <v>573</v>
      </c>
      <c r="F48" s="13" t="s">
        <v>47</v>
      </c>
      <c r="G48" s="13" t="s">
        <v>574</v>
      </c>
      <c r="H48" s="13" t="s">
        <v>49</v>
      </c>
      <c r="I48" s="13" t="s">
        <v>434</v>
      </c>
      <c r="J48" s="13" t="s">
        <v>51</v>
      </c>
      <c r="K48" s="13" t="s">
        <v>111</v>
      </c>
      <c r="L48" s="13" t="s">
        <v>53</v>
      </c>
      <c r="M48" s="13" t="s">
        <v>576</v>
      </c>
      <c r="N48" s="14">
        <v>200</v>
      </c>
      <c r="O48" s="14">
        <v>77.199999999999989</v>
      </c>
      <c r="P48" s="13" t="s">
        <v>55</v>
      </c>
      <c r="Q48" s="13" t="s">
        <v>56</v>
      </c>
      <c r="R48" s="13" t="s">
        <v>57</v>
      </c>
      <c r="S48" s="13" t="s">
        <v>577</v>
      </c>
      <c r="T48" s="13"/>
      <c r="U48" s="13"/>
      <c r="V48" s="15"/>
      <c r="W48" s="13"/>
      <c r="X48" s="15"/>
      <c r="Y48" s="13"/>
      <c r="Z48" s="15"/>
      <c r="AA48" s="13"/>
      <c r="AB48" s="15"/>
      <c r="AC48" s="13"/>
      <c r="AD48" s="15"/>
      <c r="AE48" s="13"/>
      <c r="AF48" s="15"/>
      <c r="AG48" s="13"/>
      <c r="AH48" s="15"/>
      <c r="AI48" s="13"/>
      <c r="AJ48" s="13"/>
      <c r="AK48" s="13"/>
      <c r="AL48" s="13"/>
      <c r="AM48" s="13"/>
      <c r="AN48" s="13"/>
      <c r="AO48" s="13"/>
      <c r="AP48" s="13">
        <f t="shared" si="0"/>
        <v>0</v>
      </c>
      <c r="AQ48" s="16">
        <f t="shared" si="1"/>
        <v>0</v>
      </c>
    </row>
    <row r="49" spans="1:43" ht="62.45" customHeight="1">
      <c r="A49" s="12"/>
      <c r="B49" s="13" t="s">
        <v>659</v>
      </c>
      <c r="C49" s="13" t="s">
        <v>660</v>
      </c>
      <c r="D49" s="13" t="s">
        <v>661</v>
      </c>
      <c r="E49" s="13" t="s">
        <v>662</v>
      </c>
      <c r="F49" s="13" t="s">
        <v>47</v>
      </c>
      <c r="G49" s="13" t="s">
        <v>574</v>
      </c>
      <c r="H49" s="13" t="s">
        <v>49</v>
      </c>
      <c r="I49" s="13" t="s">
        <v>434</v>
      </c>
      <c r="J49" s="13" t="s">
        <v>663</v>
      </c>
      <c r="K49" s="13" t="s">
        <v>575</v>
      </c>
      <c r="L49" s="13" t="s">
        <v>53</v>
      </c>
      <c r="M49" s="13" t="s">
        <v>576</v>
      </c>
      <c r="N49" s="14">
        <v>190</v>
      </c>
      <c r="O49" s="14">
        <v>73.399999999999991</v>
      </c>
      <c r="P49" s="13" t="s">
        <v>55</v>
      </c>
      <c r="Q49" s="13" t="s">
        <v>85</v>
      </c>
      <c r="R49" s="13" t="s">
        <v>57</v>
      </c>
      <c r="S49" s="13" t="s">
        <v>577</v>
      </c>
      <c r="T49" s="13"/>
      <c r="U49" s="13"/>
      <c r="V49" s="15"/>
      <c r="W49" s="13"/>
      <c r="X49" s="15"/>
      <c r="Y49" s="13"/>
      <c r="Z49" s="15"/>
      <c r="AA49" s="13"/>
      <c r="AB49" s="15"/>
      <c r="AC49" s="13"/>
      <c r="AD49" s="15"/>
      <c r="AE49" s="13"/>
      <c r="AF49" s="15"/>
      <c r="AG49" s="13"/>
      <c r="AH49" s="15"/>
      <c r="AI49" s="13"/>
      <c r="AJ49" s="13"/>
      <c r="AK49" s="13"/>
      <c r="AL49" s="13"/>
      <c r="AM49" s="13"/>
      <c r="AN49" s="13"/>
      <c r="AO49" s="13"/>
      <c r="AP49" s="13">
        <f t="shared" si="0"/>
        <v>0</v>
      </c>
      <c r="AQ49" s="16">
        <f t="shared" si="1"/>
        <v>0</v>
      </c>
    </row>
    <row r="50" spans="1:43" ht="62.45" customHeight="1">
      <c r="A50" s="12"/>
      <c r="B50" s="13" t="s">
        <v>659</v>
      </c>
      <c r="C50" s="13" t="s">
        <v>660</v>
      </c>
      <c r="D50" s="13" t="s">
        <v>580</v>
      </c>
      <c r="E50" s="13" t="s">
        <v>573</v>
      </c>
      <c r="F50" s="13" t="s">
        <v>47</v>
      </c>
      <c r="G50" s="13" t="s">
        <v>574</v>
      </c>
      <c r="H50" s="13" t="s">
        <v>49</v>
      </c>
      <c r="I50" s="13" t="s">
        <v>434</v>
      </c>
      <c r="J50" s="13" t="s">
        <v>51</v>
      </c>
      <c r="K50" s="13" t="s">
        <v>575</v>
      </c>
      <c r="L50" s="13" t="s">
        <v>53</v>
      </c>
      <c r="M50" s="13" t="s">
        <v>576</v>
      </c>
      <c r="N50" s="14">
        <v>220</v>
      </c>
      <c r="O50" s="14">
        <v>84.899999999999991</v>
      </c>
      <c r="P50" s="13" t="s">
        <v>55</v>
      </c>
      <c r="Q50" s="13" t="s">
        <v>56</v>
      </c>
      <c r="R50" s="13" t="s">
        <v>57</v>
      </c>
      <c r="S50" s="13" t="s">
        <v>577</v>
      </c>
      <c r="T50" s="13"/>
      <c r="U50" s="13"/>
      <c r="V50" s="15"/>
      <c r="W50" s="13"/>
      <c r="X50" s="15"/>
      <c r="Y50" s="13"/>
      <c r="Z50" s="15"/>
      <c r="AA50" s="13"/>
      <c r="AB50" s="15"/>
      <c r="AC50" s="13"/>
      <c r="AD50" s="15"/>
      <c r="AE50" s="13"/>
      <c r="AF50" s="15"/>
      <c r="AG50" s="13"/>
      <c r="AH50" s="15"/>
      <c r="AI50" s="13"/>
      <c r="AJ50" s="13"/>
      <c r="AK50" s="13"/>
      <c r="AL50" s="13"/>
      <c r="AM50" s="13"/>
      <c r="AN50" s="13"/>
      <c r="AO50" s="13"/>
      <c r="AP50" s="13">
        <f t="shared" si="0"/>
        <v>0</v>
      </c>
      <c r="AQ50" s="16">
        <f t="shared" si="1"/>
        <v>0</v>
      </c>
    </row>
    <row r="51" spans="1:43" ht="62.45" customHeight="1">
      <c r="A51" s="12"/>
      <c r="B51" s="13" t="s">
        <v>664</v>
      </c>
      <c r="C51" s="13" t="s">
        <v>665</v>
      </c>
      <c r="D51" s="13" t="s">
        <v>583</v>
      </c>
      <c r="E51" s="13" t="s">
        <v>573</v>
      </c>
      <c r="F51" s="13" t="s">
        <v>47</v>
      </c>
      <c r="G51" s="13" t="s">
        <v>574</v>
      </c>
      <c r="H51" s="13" t="s">
        <v>49</v>
      </c>
      <c r="I51" s="13" t="s">
        <v>434</v>
      </c>
      <c r="J51" s="13" t="s">
        <v>51</v>
      </c>
      <c r="K51" s="13" t="s">
        <v>111</v>
      </c>
      <c r="L51" s="13" t="s">
        <v>53</v>
      </c>
      <c r="M51" s="13" t="s">
        <v>576</v>
      </c>
      <c r="N51" s="14">
        <v>240</v>
      </c>
      <c r="O51" s="14">
        <v>92.6</v>
      </c>
      <c r="P51" s="13" t="s">
        <v>55</v>
      </c>
      <c r="Q51" s="13" t="s">
        <v>85</v>
      </c>
      <c r="R51" s="13" t="s">
        <v>57</v>
      </c>
      <c r="S51" s="13" t="s">
        <v>577</v>
      </c>
      <c r="T51" s="13"/>
      <c r="U51" s="13"/>
      <c r="V51" s="15"/>
      <c r="W51" s="13"/>
      <c r="X51" s="15"/>
      <c r="Y51" s="13"/>
      <c r="Z51" s="15"/>
      <c r="AA51" s="13"/>
      <c r="AB51" s="15"/>
      <c r="AC51" s="13"/>
      <c r="AD51" s="15"/>
      <c r="AE51" s="13"/>
      <c r="AF51" s="15"/>
      <c r="AG51" s="13"/>
      <c r="AH51" s="15"/>
      <c r="AI51" s="13"/>
      <c r="AJ51" s="13"/>
      <c r="AK51" s="13"/>
      <c r="AL51" s="13"/>
      <c r="AM51" s="13"/>
      <c r="AN51" s="13"/>
      <c r="AO51" s="13"/>
      <c r="AP51" s="13">
        <f t="shared" si="0"/>
        <v>0</v>
      </c>
      <c r="AQ51" s="16">
        <f t="shared" si="1"/>
        <v>0</v>
      </c>
    </row>
    <row r="52" spans="1:43" ht="62.45" customHeight="1">
      <c r="A52" s="12"/>
      <c r="B52" s="13" t="s">
        <v>666</v>
      </c>
      <c r="C52" s="13" t="s">
        <v>667</v>
      </c>
      <c r="D52" s="13" t="s">
        <v>598</v>
      </c>
      <c r="E52" s="13" t="s">
        <v>599</v>
      </c>
      <c r="F52" s="13" t="s">
        <v>47</v>
      </c>
      <c r="G52" s="13" t="s">
        <v>574</v>
      </c>
      <c r="H52" s="13" t="s">
        <v>49</v>
      </c>
      <c r="I52" s="13" t="s">
        <v>104</v>
      </c>
      <c r="J52" s="13" t="s">
        <v>51</v>
      </c>
      <c r="K52" s="13" t="s">
        <v>79</v>
      </c>
      <c r="L52" s="13" t="s">
        <v>53</v>
      </c>
      <c r="M52" s="13" t="s">
        <v>576</v>
      </c>
      <c r="N52" s="14">
        <v>140</v>
      </c>
      <c r="O52" s="14">
        <v>54.1</v>
      </c>
      <c r="P52" s="13" t="s">
        <v>55</v>
      </c>
      <c r="Q52" s="13" t="s">
        <v>56</v>
      </c>
      <c r="R52" s="13" t="s">
        <v>57</v>
      </c>
      <c r="S52" s="13" t="s">
        <v>577</v>
      </c>
      <c r="T52" s="13"/>
      <c r="U52" s="13"/>
      <c r="V52" s="15"/>
      <c r="W52" s="13"/>
      <c r="X52" s="15"/>
      <c r="Y52" s="13"/>
      <c r="Z52" s="15"/>
      <c r="AA52" s="13"/>
      <c r="AB52" s="15"/>
      <c r="AC52" s="13"/>
      <c r="AD52" s="15"/>
      <c r="AE52" s="13"/>
      <c r="AF52" s="15"/>
      <c r="AG52" s="13"/>
      <c r="AH52" s="15"/>
      <c r="AI52" s="13"/>
      <c r="AJ52" s="13"/>
      <c r="AK52" s="13"/>
      <c r="AL52" s="13"/>
      <c r="AM52" s="13"/>
      <c r="AN52" s="13"/>
      <c r="AO52" s="13"/>
      <c r="AP52" s="13">
        <f t="shared" si="0"/>
        <v>0</v>
      </c>
      <c r="AQ52" s="16">
        <f t="shared" si="1"/>
        <v>0</v>
      </c>
    </row>
    <row r="53" spans="1:43" ht="62.45" customHeight="1">
      <c r="A53" s="12"/>
      <c r="B53" s="13" t="s">
        <v>666</v>
      </c>
      <c r="C53" s="13" t="s">
        <v>667</v>
      </c>
      <c r="D53" s="13" t="s">
        <v>598</v>
      </c>
      <c r="E53" s="13" t="s">
        <v>630</v>
      </c>
      <c r="F53" s="13" t="s">
        <v>47</v>
      </c>
      <c r="G53" s="13" t="s">
        <v>574</v>
      </c>
      <c r="H53" s="13" t="s">
        <v>49</v>
      </c>
      <c r="I53" s="13" t="s">
        <v>104</v>
      </c>
      <c r="J53" s="13" t="s">
        <v>51</v>
      </c>
      <c r="K53" s="13" t="s">
        <v>79</v>
      </c>
      <c r="L53" s="13" t="s">
        <v>53</v>
      </c>
      <c r="M53" s="13" t="s">
        <v>576</v>
      </c>
      <c r="N53" s="14">
        <v>140</v>
      </c>
      <c r="O53" s="14">
        <v>54.1</v>
      </c>
      <c r="P53" s="13" t="s">
        <v>55</v>
      </c>
      <c r="Q53" s="13" t="s">
        <v>56</v>
      </c>
      <c r="R53" s="13" t="s">
        <v>57</v>
      </c>
      <c r="S53" s="13" t="s">
        <v>577</v>
      </c>
      <c r="T53" s="13"/>
      <c r="U53" s="13"/>
      <c r="V53" s="15"/>
      <c r="W53" s="13"/>
      <c r="X53" s="15"/>
      <c r="Y53" s="13"/>
      <c r="Z53" s="15"/>
      <c r="AA53" s="13"/>
      <c r="AB53" s="15"/>
      <c r="AC53" s="13"/>
      <c r="AD53" s="15"/>
      <c r="AE53" s="13"/>
      <c r="AF53" s="15"/>
      <c r="AG53" s="13"/>
      <c r="AH53" s="15"/>
      <c r="AI53" s="13"/>
      <c r="AJ53" s="13"/>
      <c r="AK53" s="13"/>
      <c r="AL53" s="13"/>
      <c r="AM53" s="13"/>
      <c r="AN53" s="13"/>
      <c r="AO53" s="13"/>
      <c r="AP53" s="13">
        <f t="shared" si="0"/>
        <v>0</v>
      </c>
      <c r="AQ53" s="16">
        <f t="shared" si="1"/>
        <v>0</v>
      </c>
    </row>
    <row r="54" spans="1:43" ht="62.45" customHeight="1">
      <c r="A54" s="12"/>
      <c r="B54" s="13" t="s">
        <v>668</v>
      </c>
      <c r="C54" s="13" t="s">
        <v>669</v>
      </c>
      <c r="D54" s="13" t="s">
        <v>670</v>
      </c>
      <c r="E54" s="13" t="s">
        <v>599</v>
      </c>
      <c r="F54" s="13" t="s">
        <v>47</v>
      </c>
      <c r="G54" s="13" t="s">
        <v>574</v>
      </c>
      <c r="H54" s="13" t="s">
        <v>49</v>
      </c>
      <c r="I54" s="13" t="s">
        <v>434</v>
      </c>
      <c r="J54" s="13" t="s">
        <v>51</v>
      </c>
      <c r="K54" s="13" t="s">
        <v>209</v>
      </c>
      <c r="L54" s="13" t="s">
        <v>53</v>
      </c>
      <c r="M54" s="13" t="s">
        <v>54</v>
      </c>
      <c r="N54" s="14">
        <v>160</v>
      </c>
      <c r="O54" s="14">
        <v>61.800000000000004</v>
      </c>
      <c r="P54" s="13" t="s">
        <v>55</v>
      </c>
      <c r="Q54" s="13" t="s">
        <v>56</v>
      </c>
      <c r="R54" s="13" t="s">
        <v>57</v>
      </c>
      <c r="S54" s="13" t="s">
        <v>577</v>
      </c>
      <c r="T54" s="13"/>
      <c r="U54" s="13"/>
      <c r="V54" s="15"/>
      <c r="W54" s="13"/>
      <c r="X54" s="15"/>
      <c r="Y54" s="13"/>
      <c r="Z54" s="15"/>
      <c r="AA54" s="13"/>
      <c r="AB54" s="15"/>
      <c r="AC54" s="13"/>
      <c r="AD54" s="15"/>
      <c r="AE54" s="13"/>
      <c r="AF54" s="15"/>
      <c r="AG54" s="13"/>
      <c r="AH54" s="15"/>
      <c r="AI54" s="13"/>
      <c r="AJ54" s="13"/>
      <c r="AK54" s="13"/>
      <c r="AL54" s="13"/>
      <c r="AM54" s="13"/>
      <c r="AN54" s="13"/>
      <c r="AO54" s="13"/>
      <c r="AP54" s="13">
        <f t="shared" si="0"/>
        <v>0</v>
      </c>
      <c r="AQ54" s="16">
        <f t="shared" si="1"/>
        <v>0</v>
      </c>
    </row>
    <row r="55" spans="1:43" ht="62.45" customHeight="1">
      <c r="A55" s="12"/>
      <c r="B55" s="13" t="s">
        <v>671</v>
      </c>
      <c r="C55" s="13" t="s">
        <v>672</v>
      </c>
      <c r="D55" s="13" t="s">
        <v>658</v>
      </c>
      <c r="E55" s="13" t="s">
        <v>573</v>
      </c>
      <c r="F55" s="13" t="s">
        <v>47</v>
      </c>
      <c r="G55" s="13" t="s">
        <v>574</v>
      </c>
      <c r="H55" s="13" t="s">
        <v>49</v>
      </c>
      <c r="I55" s="13" t="s">
        <v>183</v>
      </c>
      <c r="J55" s="13" t="s">
        <v>51</v>
      </c>
      <c r="K55" s="13" t="s">
        <v>111</v>
      </c>
      <c r="L55" s="13" t="s">
        <v>53</v>
      </c>
      <c r="M55" s="13" t="s">
        <v>576</v>
      </c>
      <c r="N55" s="14">
        <v>250</v>
      </c>
      <c r="O55" s="14">
        <v>96.399999999999991</v>
      </c>
      <c r="P55" s="13" t="s">
        <v>55</v>
      </c>
      <c r="Q55" s="13" t="s">
        <v>56</v>
      </c>
      <c r="R55" s="13" t="s">
        <v>57</v>
      </c>
      <c r="S55" s="13" t="s">
        <v>577</v>
      </c>
      <c r="T55" s="13"/>
      <c r="U55" s="13"/>
      <c r="V55" s="15"/>
      <c r="W55" s="13"/>
      <c r="X55" s="15"/>
      <c r="Y55" s="13"/>
      <c r="Z55" s="15"/>
      <c r="AA55" s="13"/>
      <c r="AB55" s="15"/>
      <c r="AC55" s="13"/>
      <c r="AD55" s="15"/>
      <c r="AE55" s="13"/>
      <c r="AF55" s="15"/>
      <c r="AG55" s="13"/>
      <c r="AH55" s="15"/>
      <c r="AI55" s="13"/>
      <c r="AJ55" s="13"/>
      <c r="AK55" s="13"/>
      <c r="AL55" s="13"/>
      <c r="AM55" s="13"/>
      <c r="AN55" s="13"/>
      <c r="AO55" s="13"/>
      <c r="AP55" s="13">
        <f t="shared" si="0"/>
        <v>0</v>
      </c>
      <c r="AQ55" s="16">
        <f t="shared" si="1"/>
        <v>0</v>
      </c>
    </row>
    <row r="56" spans="1:43" ht="62.45" customHeight="1">
      <c r="A56" s="12"/>
      <c r="B56" s="13" t="s">
        <v>673</v>
      </c>
      <c r="C56" s="13" t="s">
        <v>674</v>
      </c>
      <c r="D56" s="13" t="s">
        <v>675</v>
      </c>
      <c r="E56" s="13" t="s">
        <v>676</v>
      </c>
      <c r="F56" s="13" t="s">
        <v>47</v>
      </c>
      <c r="G56" s="13" t="s">
        <v>574</v>
      </c>
      <c r="H56" s="13" t="s">
        <v>49</v>
      </c>
      <c r="I56" s="13" t="s">
        <v>183</v>
      </c>
      <c r="J56" s="13" t="s">
        <v>51</v>
      </c>
      <c r="K56" s="13" t="s">
        <v>79</v>
      </c>
      <c r="L56" s="13" t="s">
        <v>53</v>
      </c>
      <c r="M56" s="13" t="s">
        <v>192</v>
      </c>
      <c r="N56" s="14">
        <v>390</v>
      </c>
      <c r="O56" s="14">
        <v>150.5</v>
      </c>
      <c r="P56" s="13" t="s">
        <v>55</v>
      </c>
      <c r="Q56" s="13" t="s">
        <v>85</v>
      </c>
      <c r="R56" s="13" t="s">
        <v>57</v>
      </c>
      <c r="S56" s="13" t="s">
        <v>577</v>
      </c>
      <c r="T56" s="13"/>
      <c r="U56" s="13"/>
      <c r="V56" s="15"/>
      <c r="W56" s="13"/>
      <c r="X56" s="15"/>
      <c r="Y56" s="13"/>
      <c r="Z56" s="15"/>
      <c r="AA56" s="13"/>
      <c r="AB56" s="15"/>
      <c r="AC56" s="13"/>
      <c r="AD56" s="15"/>
      <c r="AE56" s="13"/>
      <c r="AF56" s="15"/>
      <c r="AG56" s="13"/>
      <c r="AH56" s="15"/>
      <c r="AI56" s="13"/>
      <c r="AJ56" s="13"/>
      <c r="AK56" s="13"/>
      <c r="AL56" s="13"/>
      <c r="AM56" s="13"/>
      <c r="AN56" s="13"/>
      <c r="AO56" s="13"/>
      <c r="AP56" s="13">
        <f t="shared" si="0"/>
        <v>0</v>
      </c>
      <c r="AQ56" s="16">
        <f t="shared" si="1"/>
        <v>0</v>
      </c>
    </row>
    <row r="57" spans="1:43" ht="62.45" customHeight="1">
      <c r="A57" s="12"/>
      <c r="B57" s="13" t="s">
        <v>673</v>
      </c>
      <c r="C57" s="13" t="s">
        <v>674</v>
      </c>
      <c r="D57" s="13" t="s">
        <v>675</v>
      </c>
      <c r="E57" s="13" t="s">
        <v>609</v>
      </c>
      <c r="F57" s="13" t="s">
        <v>47</v>
      </c>
      <c r="G57" s="13" t="s">
        <v>574</v>
      </c>
      <c r="H57" s="13" t="s">
        <v>49</v>
      </c>
      <c r="I57" s="13" t="s">
        <v>183</v>
      </c>
      <c r="J57" s="13" t="s">
        <v>51</v>
      </c>
      <c r="K57" s="13" t="s">
        <v>79</v>
      </c>
      <c r="L57" s="13" t="s">
        <v>53</v>
      </c>
      <c r="M57" s="13" t="s">
        <v>192</v>
      </c>
      <c r="N57" s="14">
        <v>390</v>
      </c>
      <c r="O57" s="14">
        <v>150.5</v>
      </c>
      <c r="P57" s="13" t="s">
        <v>55</v>
      </c>
      <c r="Q57" s="13" t="s">
        <v>85</v>
      </c>
      <c r="R57" s="13" t="s">
        <v>57</v>
      </c>
      <c r="S57" s="13" t="s">
        <v>577</v>
      </c>
      <c r="T57" s="13"/>
      <c r="U57" s="13"/>
      <c r="V57" s="15"/>
      <c r="W57" s="13"/>
      <c r="X57" s="15"/>
      <c r="Y57" s="13"/>
      <c r="Z57" s="15"/>
      <c r="AA57" s="13"/>
      <c r="AB57" s="15"/>
      <c r="AC57" s="13"/>
      <c r="AD57" s="15"/>
      <c r="AE57" s="13"/>
      <c r="AF57" s="15"/>
      <c r="AG57" s="13"/>
      <c r="AH57" s="15"/>
      <c r="AI57" s="13"/>
      <c r="AJ57" s="13"/>
      <c r="AK57" s="13"/>
      <c r="AL57" s="13"/>
      <c r="AM57" s="13"/>
      <c r="AN57" s="13"/>
      <c r="AO57" s="13"/>
      <c r="AP57" s="13">
        <f t="shared" si="0"/>
        <v>0</v>
      </c>
      <c r="AQ57" s="16">
        <f t="shared" si="1"/>
        <v>0</v>
      </c>
    </row>
    <row r="58" spans="1:43" ht="62.45" customHeight="1">
      <c r="A58" s="12"/>
      <c r="B58" s="13" t="s">
        <v>677</v>
      </c>
      <c r="C58" s="13" t="s">
        <v>678</v>
      </c>
      <c r="D58" s="13" t="s">
        <v>675</v>
      </c>
      <c r="E58" s="13" t="s">
        <v>676</v>
      </c>
      <c r="F58" s="13" t="s">
        <v>47</v>
      </c>
      <c r="G58" s="13" t="s">
        <v>574</v>
      </c>
      <c r="H58" s="13" t="s">
        <v>49</v>
      </c>
      <c r="I58" s="13" t="s">
        <v>183</v>
      </c>
      <c r="J58" s="13" t="s">
        <v>51</v>
      </c>
      <c r="K58" s="13" t="s">
        <v>79</v>
      </c>
      <c r="L58" s="13" t="s">
        <v>53</v>
      </c>
      <c r="M58" s="13" t="s">
        <v>192</v>
      </c>
      <c r="N58" s="14">
        <v>360</v>
      </c>
      <c r="O58" s="14">
        <v>138.9</v>
      </c>
      <c r="P58" s="13" t="s">
        <v>55</v>
      </c>
      <c r="Q58" s="13" t="s">
        <v>85</v>
      </c>
      <c r="R58" s="13" t="s">
        <v>57</v>
      </c>
      <c r="S58" s="13" t="s">
        <v>577</v>
      </c>
      <c r="T58" s="13"/>
      <c r="U58" s="13"/>
      <c r="V58" s="15"/>
      <c r="W58" s="13"/>
      <c r="X58" s="15"/>
      <c r="Y58" s="13"/>
      <c r="Z58" s="15"/>
      <c r="AA58" s="13"/>
      <c r="AB58" s="15"/>
      <c r="AC58" s="13"/>
      <c r="AD58" s="15"/>
      <c r="AE58" s="13"/>
      <c r="AF58" s="15"/>
      <c r="AG58" s="13"/>
      <c r="AH58" s="15"/>
      <c r="AI58" s="13"/>
      <c r="AJ58" s="13"/>
      <c r="AK58" s="13"/>
      <c r="AL58" s="13"/>
      <c r="AM58" s="13"/>
      <c r="AN58" s="13"/>
      <c r="AO58" s="13"/>
      <c r="AP58" s="13">
        <f t="shared" si="0"/>
        <v>0</v>
      </c>
      <c r="AQ58" s="16">
        <f t="shared" si="1"/>
        <v>0</v>
      </c>
    </row>
    <row r="59" spans="1:43" ht="62.45" customHeight="1">
      <c r="A59" s="12"/>
      <c r="B59" s="13" t="s">
        <v>677</v>
      </c>
      <c r="C59" s="13" t="s">
        <v>678</v>
      </c>
      <c r="D59" s="13" t="s">
        <v>675</v>
      </c>
      <c r="E59" s="13" t="s">
        <v>609</v>
      </c>
      <c r="F59" s="13" t="s">
        <v>47</v>
      </c>
      <c r="G59" s="13" t="s">
        <v>574</v>
      </c>
      <c r="H59" s="13" t="s">
        <v>49</v>
      </c>
      <c r="I59" s="13" t="s">
        <v>183</v>
      </c>
      <c r="J59" s="13" t="s">
        <v>51</v>
      </c>
      <c r="K59" s="13" t="s">
        <v>79</v>
      </c>
      <c r="L59" s="13" t="s">
        <v>53</v>
      </c>
      <c r="M59" s="13" t="s">
        <v>192</v>
      </c>
      <c r="N59" s="14">
        <v>360</v>
      </c>
      <c r="O59" s="14">
        <v>138.9</v>
      </c>
      <c r="P59" s="13" t="s">
        <v>55</v>
      </c>
      <c r="Q59" s="13" t="s">
        <v>85</v>
      </c>
      <c r="R59" s="13" t="s">
        <v>57</v>
      </c>
      <c r="S59" s="13" t="s">
        <v>577</v>
      </c>
      <c r="T59" s="13"/>
      <c r="U59" s="13"/>
      <c r="V59" s="15"/>
      <c r="W59" s="13"/>
      <c r="X59" s="15"/>
      <c r="Y59" s="13"/>
      <c r="Z59" s="15"/>
      <c r="AA59" s="13"/>
      <c r="AB59" s="15"/>
      <c r="AC59" s="13"/>
      <c r="AD59" s="15"/>
      <c r="AE59" s="13"/>
      <c r="AF59" s="15"/>
      <c r="AG59" s="13"/>
      <c r="AH59" s="15"/>
      <c r="AI59" s="13"/>
      <c r="AJ59" s="13"/>
      <c r="AK59" s="13"/>
      <c r="AL59" s="13"/>
      <c r="AM59" s="13"/>
      <c r="AN59" s="13"/>
      <c r="AO59" s="13"/>
      <c r="AP59" s="13">
        <f t="shared" si="0"/>
        <v>0</v>
      </c>
      <c r="AQ59" s="16">
        <f t="shared" si="1"/>
        <v>0</v>
      </c>
    </row>
    <row r="60" spans="1:43" ht="62.45" customHeight="1">
      <c r="A60" s="12"/>
      <c r="B60" s="13" t="s">
        <v>679</v>
      </c>
      <c r="C60" s="13" t="s">
        <v>680</v>
      </c>
      <c r="D60" s="13" t="s">
        <v>681</v>
      </c>
      <c r="E60" s="13" t="s">
        <v>682</v>
      </c>
      <c r="F60" s="13" t="s">
        <v>47</v>
      </c>
      <c r="G60" s="13" t="s">
        <v>574</v>
      </c>
      <c r="H60" s="13" t="s">
        <v>49</v>
      </c>
      <c r="I60" s="13" t="s">
        <v>364</v>
      </c>
      <c r="J60" s="13" t="s">
        <v>51</v>
      </c>
      <c r="K60" s="13" t="s">
        <v>79</v>
      </c>
      <c r="L60" s="13" t="s">
        <v>53</v>
      </c>
      <c r="M60" s="13" t="s">
        <v>192</v>
      </c>
      <c r="N60" s="14">
        <v>160</v>
      </c>
      <c r="O60" s="14">
        <v>61.800000000000004</v>
      </c>
      <c r="P60" s="13" t="s">
        <v>55</v>
      </c>
      <c r="Q60" s="13" t="s">
        <v>56</v>
      </c>
      <c r="R60" s="13" t="s">
        <v>57</v>
      </c>
      <c r="S60" s="13" t="s">
        <v>577</v>
      </c>
      <c r="T60" s="13"/>
      <c r="U60" s="13"/>
      <c r="V60" s="15"/>
      <c r="W60" s="13"/>
      <c r="X60" s="15"/>
      <c r="Y60" s="13"/>
      <c r="Z60" s="15"/>
      <c r="AA60" s="13"/>
      <c r="AB60" s="15"/>
      <c r="AC60" s="13"/>
      <c r="AD60" s="15"/>
      <c r="AE60" s="13"/>
      <c r="AF60" s="15"/>
      <c r="AG60" s="13"/>
      <c r="AH60" s="15"/>
      <c r="AI60" s="13"/>
      <c r="AJ60" s="13"/>
      <c r="AK60" s="13"/>
      <c r="AL60" s="13"/>
      <c r="AM60" s="13"/>
      <c r="AN60" s="13"/>
      <c r="AO60" s="13"/>
      <c r="AP60" s="13">
        <f t="shared" si="0"/>
        <v>0</v>
      </c>
      <c r="AQ60" s="16">
        <f t="shared" si="1"/>
        <v>0</v>
      </c>
    </row>
    <row r="61" spans="1:43" ht="62.45" customHeight="1">
      <c r="A61" s="12"/>
      <c r="B61" s="13" t="s">
        <v>679</v>
      </c>
      <c r="C61" s="13" t="s">
        <v>680</v>
      </c>
      <c r="D61" s="13" t="s">
        <v>681</v>
      </c>
      <c r="E61" s="13" t="s">
        <v>609</v>
      </c>
      <c r="F61" s="13" t="s">
        <v>47</v>
      </c>
      <c r="G61" s="13" t="s">
        <v>574</v>
      </c>
      <c r="H61" s="13" t="s">
        <v>49</v>
      </c>
      <c r="I61" s="13" t="s">
        <v>364</v>
      </c>
      <c r="J61" s="13" t="s">
        <v>51</v>
      </c>
      <c r="K61" s="13" t="s">
        <v>79</v>
      </c>
      <c r="L61" s="13" t="s">
        <v>53</v>
      </c>
      <c r="M61" s="13" t="s">
        <v>192</v>
      </c>
      <c r="N61" s="14">
        <v>160</v>
      </c>
      <c r="O61" s="14">
        <v>61.800000000000004</v>
      </c>
      <c r="P61" s="13" t="s">
        <v>55</v>
      </c>
      <c r="Q61" s="13" t="s">
        <v>56</v>
      </c>
      <c r="R61" s="13" t="s">
        <v>57</v>
      </c>
      <c r="S61" s="13" t="s">
        <v>577</v>
      </c>
      <c r="T61" s="13"/>
      <c r="U61" s="13"/>
      <c r="V61" s="15"/>
      <c r="W61" s="13"/>
      <c r="X61" s="15"/>
      <c r="Y61" s="13"/>
      <c r="Z61" s="15"/>
      <c r="AA61" s="13"/>
      <c r="AB61" s="15"/>
      <c r="AC61" s="13"/>
      <c r="AD61" s="15"/>
      <c r="AE61" s="13"/>
      <c r="AF61" s="15"/>
      <c r="AG61" s="13"/>
      <c r="AH61" s="15"/>
      <c r="AI61" s="13"/>
      <c r="AJ61" s="13"/>
      <c r="AK61" s="13"/>
      <c r="AL61" s="13"/>
      <c r="AM61" s="13"/>
      <c r="AN61" s="13"/>
      <c r="AO61" s="13"/>
      <c r="AP61" s="13">
        <f t="shared" si="0"/>
        <v>0</v>
      </c>
      <c r="AQ61" s="16">
        <f t="shared" si="1"/>
        <v>0</v>
      </c>
    </row>
    <row r="62" spans="1:43" ht="62.45" customHeight="1">
      <c r="A62" s="12"/>
      <c r="B62" s="13" t="s">
        <v>683</v>
      </c>
      <c r="C62" s="13" t="s">
        <v>684</v>
      </c>
      <c r="D62" s="13" t="s">
        <v>685</v>
      </c>
      <c r="E62" s="13" t="s">
        <v>686</v>
      </c>
      <c r="F62" s="13" t="s">
        <v>47</v>
      </c>
      <c r="G62" s="13" t="s">
        <v>574</v>
      </c>
      <c r="H62" s="13" t="s">
        <v>49</v>
      </c>
      <c r="I62" s="13" t="s">
        <v>183</v>
      </c>
      <c r="J62" s="13" t="s">
        <v>687</v>
      </c>
      <c r="K62" s="13" t="s">
        <v>79</v>
      </c>
      <c r="L62" s="13" t="s">
        <v>53</v>
      </c>
      <c r="M62" s="13" t="s">
        <v>54</v>
      </c>
      <c r="N62" s="14">
        <v>290</v>
      </c>
      <c r="O62" s="14">
        <v>111.89999999999999</v>
      </c>
      <c r="P62" s="13" t="s">
        <v>55</v>
      </c>
      <c r="Q62" s="13" t="s">
        <v>85</v>
      </c>
      <c r="R62" s="13" t="s">
        <v>57</v>
      </c>
      <c r="S62" s="13" t="s">
        <v>577</v>
      </c>
      <c r="T62" s="13"/>
      <c r="U62" s="13"/>
      <c r="V62" s="15"/>
      <c r="W62" s="13"/>
      <c r="X62" s="15"/>
      <c r="Y62" s="13"/>
      <c r="Z62" s="15"/>
      <c r="AA62" s="13"/>
      <c r="AB62" s="15"/>
      <c r="AC62" s="13"/>
      <c r="AD62" s="15"/>
      <c r="AE62" s="13"/>
      <c r="AF62" s="15"/>
      <c r="AG62" s="13"/>
      <c r="AH62" s="15"/>
      <c r="AI62" s="13"/>
      <c r="AJ62" s="13"/>
      <c r="AK62" s="13"/>
      <c r="AL62" s="13"/>
      <c r="AM62" s="13"/>
      <c r="AN62" s="13"/>
      <c r="AO62" s="13"/>
      <c r="AP62" s="13">
        <f t="shared" si="0"/>
        <v>0</v>
      </c>
      <c r="AQ62" s="16">
        <f t="shared" si="1"/>
        <v>0</v>
      </c>
    </row>
    <row r="63" spans="1:43" ht="62.45" customHeight="1">
      <c r="A63" s="12"/>
      <c r="B63" s="13" t="s">
        <v>688</v>
      </c>
      <c r="C63" s="13" t="s">
        <v>689</v>
      </c>
      <c r="D63" s="13" t="s">
        <v>685</v>
      </c>
      <c r="E63" s="13" t="s">
        <v>608</v>
      </c>
      <c r="F63" s="13" t="s">
        <v>47</v>
      </c>
      <c r="G63" s="13" t="s">
        <v>574</v>
      </c>
      <c r="H63" s="13" t="s">
        <v>49</v>
      </c>
      <c r="I63" s="13" t="s">
        <v>66</v>
      </c>
      <c r="J63" s="13" t="s">
        <v>690</v>
      </c>
      <c r="K63" s="13" t="s">
        <v>79</v>
      </c>
      <c r="L63" s="13" t="s">
        <v>53</v>
      </c>
      <c r="M63" s="13" t="s">
        <v>54</v>
      </c>
      <c r="N63" s="14">
        <v>210</v>
      </c>
      <c r="O63" s="14">
        <v>81.099999999999994</v>
      </c>
      <c r="P63" s="13" t="s">
        <v>55</v>
      </c>
      <c r="Q63" s="13" t="s">
        <v>85</v>
      </c>
      <c r="R63" s="13" t="s">
        <v>57</v>
      </c>
      <c r="S63" s="13" t="s">
        <v>577</v>
      </c>
      <c r="T63" s="13"/>
      <c r="U63" s="13"/>
      <c r="V63" s="15"/>
      <c r="W63" s="13"/>
      <c r="X63" s="15"/>
      <c r="Y63" s="13"/>
      <c r="Z63" s="15"/>
      <c r="AA63" s="13"/>
      <c r="AB63" s="15"/>
      <c r="AC63" s="13"/>
      <c r="AD63" s="15"/>
      <c r="AE63" s="13"/>
      <c r="AF63" s="15"/>
      <c r="AG63" s="13"/>
      <c r="AH63" s="15"/>
      <c r="AI63" s="13"/>
      <c r="AJ63" s="13"/>
      <c r="AK63" s="13"/>
      <c r="AL63" s="13"/>
      <c r="AM63" s="13"/>
      <c r="AN63" s="13"/>
      <c r="AO63" s="13"/>
      <c r="AP63" s="13">
        <f t="shared" si="0"/>
        <v>0</v>
      </c>
      <c r="AQ63" s="16">
        <f t="shared" si="1"/>
        <v>0</v>
      </c>
    </row>
    <row r="64" spans="1:43" ht="62.45" customHeight="1">
      <c r="A64" s="12"/>
      <c r="B64" s="13" t="s">
        <v>688</v>
      </c>
      <c r="C64" s="13" t="s">
        <v>689</v>
      </c>
      <c r="D64" s="13" t="s">
        <v>685</v>
      </c>
      <c r="E64" s="13" t="s">
        <v>682</v>
      </c>
      <c r="F64" s="13" t="s">
        <v>47</v>
      </c>
      <c r="G64" s="13" t="s">
        <v>574</v>
      </c>
      <c r="H64" s="13" t="s">
        <v>49</v>
      </c>
      <c r="I64" s="13" t="s">
        <v>66</v>
      </c>
      <c r="J64" s="13" t="s">
        <v>690</v>
      </c>
      <c r="K64" s="13" t="s">
        <v>79</v>
      </c>
      <c r="L64" s="13" t="s">
        <v>53</v>
      </c>
      <c r="M64" s="13" t="s">
        <v>54</v>
      </c>
      <c r="N64" s="14">
        <v>210</v>
      </c>
      <c r="O64" s="14">
        <v>81.099999999999994</v>
      </c>
      <c r="P64" s="13" t="s">
        <v>55</v>
      </c>
      <c r="Q64" s="13" t="s">
        <v>85</v>
      </c>
      <c r="R64" s="13" t="s">
        <v>57</v>
      </c>
      <c r="S64" s="13" t="s">
        <v>577</v>
      </c>
      <c r="T64" s="13"/>
      <c r="U64" s="13"/>
      <c r="V64" s="15"/>
      <c r="W64" s="13"/>
      <c r="X64" s="15"/>
      <c r="Y64" s="13"/>
      <c r="Z64" s="15"/>
      <c r="AA64" s="13"/>
      <c r="AB64" s="15"/>
      <c r="AC64" s="13"/>
      <c r="AD64" s="15"/>
      <c r="AE64" s="13"/>
      <c r="AF64" s="15"/>
      <c r="AG64" s="13"/>
      <c r="AH64" s="15"/>
      <c r="AI64" s="13"/>
      <c r="AJ64" s="13"/>
      <c r="AK64" s="13"/>
      <c r="AL64" s="13"/>
      <c r="AM64" s="13"/>
      <c r="AN64" s="13"/>
      <c r="AO64" s="13"/>
      <c r="AP64" s="13">
        <f t="shared" si="0"/>
        <v>0</v>
      </c>
      <c r="AQ64" s="16">
        <f t="shared" si="1"/>
        <v>0</v>
      </c>
    </row>
    <row r="65" spans="1:43" ht="62.45" customHeight="1">
      <c r="A65" s="12"/>
      <c r="B65" s="13" t="s">
        <v>691</v>
      </c>
      <c r="C65" s="13" t="s">
        <v>692</v>
      </c>
      <c r="D65" s="13" t="s">
        <v>693</v>
      </c>
      <c r="E65" s="13" t="s">
        <v>609</v>
      </c>
      <c r="F65" s="13" t="s">
        <v>47</v>
      </c>
      <c r="G65" s="13" t="s">
        <v>574</v>
      </c>
      <c r="H65" s="13" t="s">
        <v>49</v>
      </c>
      <c r="I65" s="13" t="s">
        <v>66</v>
      </c>
      <c r="J65" s="13" t="s">
        <v>694</v>
      </c>
      <c r="K65" s="13" t="s">
        <v>79</v>
      </c>
      <c r="L65" s="13" t="s">
        <v>53</v>
      </c>
      <c r="M65" s="13" t="s">
        <v>54</v>
      </c>
      <c r="N65" s="14">
        <v>260</v>
      </c>
      <c r="O65" s="14">
        <v>100.39999999999999</v>
      </c>
      <c r="P65" s="13" t="s">
        <v>55</v>
      </c>
      <c r="Q65" s="13" t="s">
        <v>85</v>
      </c>
      <c r="R65" s="13" t="s">
        <v>57</v>
      </c>
      <c r="S65" s="13" t="s">
        <v>577</v>
      </c>
      <c r="T65" s="13"/>
      <c r="U65" s="13"/>
      <c r="V65" s="15"/>
      <c r="W65" s="13"/>
      <c r="X65" s="15"/>
      <c r="Y65" s="13"/>
      <c r="Z65" s="15"/>
      <c r="AA65" s="13"/>
      <c r="AB65" s="15"/>
      <c r="AC65" s="13"/>
      <c r="AD65" s="15"/>
      <c r="AE65" s="13"/>
      <c r="AF65" s="15"/>
      <c r="AG65" s="13"/>
      <c r="AH65" s="15"/>
      <c r="AI65" s="13"/>
      <c r="AJ65" s="13"/>
      <c r="AK65" s="13"/>
      <c r="AL65" s="13"/>
      <c r="AM65" s="13"/>
      <c r="AN65" s="13"/>
      <c r="AO65" s="13"/>
      <c r="AP65" s="13">
        <f t="shared" si="0"/>
        <v>0</v>
      </c>
      <c r="AQ65" s="16">
        <f t="shared" si="1"/>
        <v>0</v>
      </c>
    </row>
    <row r="66" spans="1:43" ht="62.45" customHeight="1">
      <c r="A66" s="12"/>
      <c r="B66" s="13" t="s">
        <v>695</v>
      </c>
      <c r="C66" s="13" t="s">
        <v>696</v>
      </c>
      <c r="D66" s="13" t="s">
        <v>697</v>
      </c>
      <c r="E66" s="13" t="s">
        <v>609</v>
      </c>
      <c r="F66" s="13" t="s">
        <v>47</v>
      </c>
      <c r="G66" s="13" t="s">
        <v>574</v>
      </c>
      <c r="H66" s="13" t="s">
        <v>49</v>
      </c>
      <c r="I66" s="13" t="s">
        <v>183</v>
      </c>
      <c r="J66" s="13" t="s">
        <v>698</v>
      </c>
      <c r="K66" s="13" t="s">
        <v>79</v>
      </c>
      <c r="L66" s="13" t="s">
        <v>53</v>
      </c>
      <c r="M66" s="13" t="s">
        <v>576</v>
      </c>
      <c r="N66" s="14">
        <v>420</v>
      </c>
      <c r="O66" s="14">
        <v>162</v>
      </c>
      <c r="P66" s="13" t="s">
        <v>55</v>
      </c>
      <c r="Q66" s="13" t="s">
        <v>85</v>
      </c>
      <c r="R66" s="13" t="s">
        <v>57</v>
      </c>
      <c r="S66" s="13" t="s">
        <v>577</v>
      </c>
      <c r="T66" s="13"/>
      <c r="U66" s="13"/>
      <c r="V66" s="15"/>
      <c r="W66" s="13"/>
      <c r="X66" s="15"/>
      <c r="Y66" s="13"/>
      <c r="Z66" s="15"/>
      <c r="AA66" s="13"/>
      <c r="AB66" s="15"/>
      <c r="AC66" s="13"/>
      <c r="AD66" s="15"/>
      <c r="AE66" s="13"/>
      <c r="AF66" s="15"/>
      <c r="AG66" s="13"/>
      <c r="AH66" s="15"/>
      <c r="AI66" s="13"/>
      <c r="AJ66" s="13"/>
      <c r="AK66" s="13"/>
      <c r="AL66" s="13"/>
      <c r="AM66" s="13"/>
      <c r="AN66" s="13"/>
      <c r="AO66" s="13"/>
      <c r="AP66" s="13">
        <f t="shared" si="0"/>
        <v>0</v>
      </c>
      <c r="AQ66" s="16">
        <f t="shared" si="1"/>
        <v>0</v>
      </c>
    </row>
    <row r="67" spans="1:43" ht="62.45" customHeight="1">
      <c r="A67" s="12"/>
      <c r="B67" s="13" t="s">
        <v>699</v>
      </c>
      <c r="C67" s="13" t="s">
        <v>700</v>
      </c>
      <c r="D67" s="13" t="s">
        <v>701</v>
      </c>
      <c r="E67" s="13" t="s">
        <v>702</v>
      </c>
      <c r="F67" s="13" t="s">
        <v>47</v>
      </c>
      <c r="G67" s="13" t="s">
        <v>574</v>
      </c>
      <c r="H67" s="13" t="s">
        <v>49</v>
      </c>
      <c r="I67" s="13" t="s">
        <v>241</v>
      </c>
      <c r="J67" s="13" t="s">
        <v>51</v>
      </c>
      <c r="K67" s="13" t="s">
        <v>79</v>
      </c>
      <c r="L67" s="13" t="s">
        <v>53</v>
      </c>
      <c r="M67" s="13" t="s">
        <v>192</v>
      </c>
      <c r="N67" s="14">
        <v>170</v>
      </c>
      <c r="O67" s="14">
        <v>65.599999999999994</v>
      </c>
      <c r="P67" s="13" t="s">
        <v>55</v>
      </c>
      <c r="Q67" s="13" t="s">
        <v>56</v>
      </c>
      <c r="R67" s="13" t="s">
        <v>57</v>
      </c>
      <c r="S67" s="13" t="s">
        <v>577</v>
      </c>
      <c r="T67" s="13"/>
      <c r="U67" s="13"/>
      <c r="V67" s="15"/>
      <c r="W67" s="13"/>
      <c r="X67" s="15"/>
      <c r="Y67" s="13"/>
      <c r="Z67" s="15"/>
      <c r="AA67" s="13"/>
      <c r="AB67" s="15"/>
      <c r="AC67" s="13"/>
      <c r="AD67" s="15"/>
      <c r="AE67" s="13"/>
      <c r="AF67" s="15"/>
      <c r="AG67" s="13"/>
      <c r="AH67" s="15"/>
      <c r="AI67" s="13"/>
      <c r="AJ67" s="13"/>
      <c r="AK67" s="13"/>
      <c r="AL67" s="13"/>
      <c r="AM67" s="13"/>
      <c r="AN67" s="13"/>
      <c r="AO67" s="13"/>
      <c r="AP67" s="13">
        <f t="shared" si="0"/>
        <v>0</v>
      </c>
      <c r="AQ67" s="16">
        <f t="shared" si="1"/>
        <v>0</v>
      </c>
    </row>
    <row r="68" spans="1:43" ht="62.45" customHeight="1">
      <c r="A68" s="12"/>
      <c r="B68" s="13" t="s">
        <v>703</v>
      </c>
      <c r="C68" s="13" t="s">
        <v>704</v>
      </c>
      <c r="D68" s="13" t="s">
        <v>705</v>
      </c>
      <c r="E68" s="13" t="s">
        <v>706</v>
      </c>
      <c r="F68" s="13" t="s">
        <v>47</v>
      </c>
      <c r="G68" s="13" t="s">
        <v>574</v>
      </c>
      <c r="H68" s="13" t="s">
        <v>49</v>
      </c>
      <c r="I68" s="13" t="s">
        <v>101</v>
      </c>
      <c r="J68" s="13" t="s">
        <v>51</v>
      </c>
      <c r="K68" s="13" t="s">
        <v>79</v>
      </c>
      <c r="L68" s="13" t="s">
        <v>53</v>
      </c>
      <c r="M68" s="13" t="s">
        <v>192</v>
      </c>
      <c r="N68" s="14">
        <v>220</v>
      </c>
      <c r="O68" s="14">
        <v>84.899999999999991</v>
      </c>
      <c r="P68" s="13" t="s">
        <v>55</v>
      </c>
      <c r="Q68" s="13" t="s">
        <v>56</v>
      </c>
      <c r="R68" s="13" t="s">
        <v>57</v>
      </c>
      <c r="S68" s="13" t="s">
        <v>577</v>
      </c>
      <c r="T68" s="13"/>
      <c r="U68" s="13"/>
      <c r="V68" s="15"/>
      <c r="W68" s="13"/>
      <c r="X68" s="15"/>
      <c r="Y68" s="13"/>
      <c r="Z68" s="15"/>
      <c r="AA68" s="13"/>
      <c r="AB68" s="15"/>
      <c r="AC68" s="13"/>
      <c r="AD68" s="15"/>
      <c r="AE68" s="13"/>
      <c r="AF68" s="15"/>
      <c r="AG68" s="13"/>
      <c r="AH68" s="15"/>
      <c r="AI68" s="13"/>
      <c r="AJ68" s="13"/>
      <c r="AK68" s="13"/>
      <c r="AL68" s="13"/>
      <c r="AM68" s="13"/>
      <c r="AN68" s="13"/>
      <c r="AO68" s="13"/>
      <c r="AP68" s="13">
        <f t="shared" si="0"/>
        <v>0</v>
      </c>
      <c r="AQ68" s="16">
        <f t="shared" si="1"/>
        <v>0</v>
      </c>
    </row>
    <row r="69" spans="1:43" ht="62.45" customHeight="1">
      <c r="A69" s="12"/>
      <c r="B69" s="13" t="s">
        <v>707</v>
      </c>
      <c r="C69" s="13" t="s">
        <v>708</v>
      </c>
      <c r="D69" s="13" t="s">
        <v>709</v>
      </c>
      <c r="E69" s="13" t="s">
        <v>626</v>
      </c>
      <c r="F69" s="13" t="s">
        <v>47</v>
      </c>
      <c r="G69" s="13" t="s">
        <v>574</v>
      </c>
      <c r="H69" s="13" t="s">
        <v>49</v>
      </c>
      <c r="I69" s="13" t="s">
        <v>101</v>
      </c>
      <c r="J69" s="13" t="s">
        <v>710</v>
      </c>
      <c r="K69" s="13" t="s">
        <v>79</v>
      </c>
      <c r="L69" s="13" t="s">
        <v>53</v>
      </c>
      <c r="M69" s="13" t="s">
        <v>54</v>
      </c>
      <c r="N69" s="14">
        <v>200</v>
      </c>
      <c r="O69" s="14">
        <v>77.199999999999989</v>
      </c>
      <c r="P69" s="13" t="s">
        <v>55</v>
      </c>
      <c r="Q69" s="13" t="s">
        <v>85</v>
      </c>
      <c r="R69" s="13" t="s">
        <v>57</v>
      </c>
      <c r="S69" s="13" t="s">
        <v>577</v>
      </c>
      <c r="T69" s="13"/>
      <c r="U69" s="13"/>
      <c r="V69" s="15"/>
      <c r="W69" s="13"/>
      <c r="X69" s="15"/>
      <c r="Y69" s="13"/>
      <c r="Z69" s="15"/>
      <c r="AA69" s="13"/>
      <c r="AB69" s="15"/>
      <c r="AC69" s="13"/>
      <c r="AD69" s="15"/>
      <c r="AE69" s="13"/>
      <c r="AF69" s="15"/>
      <c r="AG69" s="13"/>
      <c r="AH69" s="15"/>
      <c r="AI69" s="13"/>
      <c r="AJ69" s="13"/>
      <c r="AK69" s="13"/>
      <c r="AL69" s="13"/>
      <c r="AM69" s="13"/>
      <c r="AN69" s="13"/>
      <c r="AO69" s="13"/>
      <c r="AP69" s="13">
        <f t="shared" si="0"/>
        <v>0</v>
      </c>
      <c r="AQ69" s="16">
        <f t="shared" si="1"/>
        <v>0</v>
      </c>
    </row>
    <row r="70" spans="1:43" ht="62.45" customHeight="1">
      <c r="A70" s="12"/>
      <c r="B70" s="13" t="s">
        <v>707</v>
      </c>
      <c r="C70" s="13" t="s">
        <v>708</v>
      </c>
      <c r="D70" s="13" t="s">
        <v>709</v>
      </c>
      <c r="E70" s="13" t="s">
        <v>609</v>
      </c>
      <c r="F70" s="13" t="s">
        <v>47</v>
      </c>
      <c r="G70" s="13" t="s">
        <v>574</v>
      </c>
      <c r="H70" s="13" t="s">
        <v>49</v>
      </c>
      <c r="I70" s="13" t="s">
        <v>101</v>
      </c>
      <c r="J70" s="13" t="s">
        <v>710</v>
      </c>
      <c r="K70" s="13" t="s">
        <v>79</v>
      </c>
      <c r="L70" s="13" t="s">
        <v>53</v>
      </c>
      <c r="M70" s="13" t="s">
        <v>54</v>
      </c>
      <c r="N70" s="14">
        <v>200</v>
      </c>
      <c r="O70" s="14">
        <v>77.199999999999989</v>
      </c>
      <c r="P70" s="13" t="s">
        <v>55</v>
      </c>
      <c r="Q70" s="13" t="s">
        <v>85</v>
      </c>
      <c r="R70" s="13" t="s">
        <v>57</v>
      </c>
      <c r="S70" s="13" t="s">
        <v>577</v>
      </c>
      <c r="T70" s="13"/>
      <c r="U70" s="13"/>
      <c r="V70" s="15"/>
      <c r="W70" s="13"/>
      <c r="X70" s="15"/>
      <c r="Y70" s="13"/>
      <c r="Z70" s="15"/>
      <c r="AA70" s="13"/>
      <c r="AB70" s="15"/>
      <c r="AC70" s="13"/>
      <c r="AD70" s="15"/>
      <c r="AE70" s="13"/>
      <c r="AF70" s="15"/>
      <c r="AG70" s="13"/>
      <c r="AH70" s="15"/>
      <c r="AI70" s="13"/>
      <c r="AJ70" s="13"/>
      <c r="AK70" s="13"/>
      <c r="AL70" s="13"/>
      <c r="AM70" s="13"/>
      <c r="AN70" s="13"/>
      <c r="AO70" s="13"/>
      <c r="AP70" s="13">
        <f t="shared" si="0"/>
        <v>0</v>
      </c>
      <c r="AQ70" s="16">
        <f t="shared" si="1"/>
        <v>0</v>
      </c>
    </row>
    <row r="71" spans="1:43" ht="62.45" customHeight="1">
      <c r="A71" s="12"/>
      <c r="B71" s="13" t="s">
        <v>711</v>
      </c>
      <c r="C71" s="13" t="s">
        <v>712</v>
      </c>
      <c r="D71" s="13" t="s">
        <v>709</v>
      </c>
      <c r="E71" s="13" t="s">
        <v>626</v>
      </c>
      <c r="F71" s="13" t="s">
        <v>47</v>
      </c>
      <c r="G71" s="13" t="s">
        <v>574</v>
      </c>
      <c r="H71" s="13" t="s">
        <v>49</v>
      </c>
      <c r="I71" s="13" t="s">
        <v>364</v>
      </c>
      <c r="J71" s="13" t="s">
        <v>710</v>
      </c>
      <c r="K71" s="13" t="s">
        <v>79</v>
      </c>
      <c r="L71" s="13" t="s">
        <v>53</v>
      </c>
      <c r="M71" s="13" t="s">
        <v>54</v>
      </c>
      <c r="N71" s="14">
        <v>210</v>
      </c>
      <c r="O71" s="14">
        <v>81.099999999999994</v>
      </c>
      <c r="P71" s="13" t="s">
        <v>55</v>
      </c>
      <c r="Q71" s="13" t="s">
        <v>85</v>
      </c>
      <c r="R71" s="13" t="s">
        <v>57</v>
      </c>
      <c r="S71" s="13" t="s">
        <v>577</v>
      </c>
      <c r="T71" s="13"/>
      <c r="U71" s="13"/>
      <c r="V71" s="15"/>
      <c r="W71" s="13"/>
      <c r="X71" s="15"/>
      <c r="Y71" s="13"/>
      <c r="Z71" s="15"/>
      <c r="AA71" s="13"/>
      <c r="AB71" s="15"/>
      <c r="AC71" s="13"/>
      <c r="AD71" s="15"/>
      <c r="AE71" s="13"/>
      <c r="AF71" s="15"/>
      <c r="AG71" s="13"/>
      <c r="AH71" s="15"/>
      <c r="AI71" s="13"/>
      <c r="AJ71" s="13"/>
      <c r="AK71" s="13"/>
      <c r="AL71" s="13"/>
      <c r="AM71" s="13"/>
      <c r="AN71" s="13"/>
      <c r="AO71" s="13"/>
      <c r="AP71" s="13">
        <f t="shared" si="0"/>
        <v>0</v>
      </c>
      <c r="AQ71" s="16">
        <f t="shared" si="1"/>
        <v>0</v>
      </c>
    </row>
    <row r="72" spans="1:43" ht="62.45" customHeight="1">
      <c r="A72" s="12"/>
      <c r="B72" s="13" t="s">
        <v>711</v>
      </c>
      <c r="C72" s="13" t="s">
        <v>712</v>
      </c>
      <c r="D72" s="13" t="s">
        <v>709</v>
      </c>
      <c r="E72" s="13" t="s">
        <v>609</v>
      </c>
      <c r="F72" s="13" t="s">
        <v>47</v>
      </c>
      <c r="G72" s="13" t="s">
        <v>574</v>
      </c>
      <c r="H72" s="13" t="s">
        <v>49</v>
      </c>
      <c r="I72" s="13" t="s">
        <v>364</v>
      </c>
      <c r="J72" s="13" t="s">
        <v>710</v>
      </c>
      <c r="K72" s="13" t="s">
        <v>79</v>
      </c>
      <c r="L72" s="13" t="s">
        <v>53</v>
      </c>
      <c r="M72" s="13" t="s">
        <v>54</v>
      </c>
      <c r="N72" s="14">
        <v>210</v>
      </c>
      <c r="O72" s="14">
        <v>81.099999999999994</v>
      </c>
      <c r="P72" s="13" t="s">
        <v>55</v>
      </c>
      <c r="Q72" s="13" t="s">
        <v>85</v>
      </c>
      <c r="R72" s="13" t="s">
        <v>57</v>
      </c>
      <c r="S72" s="13" t="s">
        <v>577</v>
      </c>
      <c r="T72" s="13"/>
      <c r="U72" s="13"/>
      <c r="V72" s="15"/>
      <c r="W72" s="13"/>
      <c r="X72" s="15"/>
      <c r="Y72" s="13"/>
      <c r="Z72" s="15"/>
      <c r="AA72" s="13"/>
      <c r="AB72" s="15"/>
      <c r="AC72" s="13"/>
      <c r="AD72" s="15"/>
      <c r="AE72" s="13"/>
      <c r="AF72" s="15"/>
      <c r="AG72" s="13"/>
      <c r="AH72" s="15"/>
      <c r="AI72" s="13"/>
      <c r="AJ72" s="13"/>
      <c r="AK72" s="13"/>
      <c r="AL72" s="13"/>
      <c r="AM72" s="13"/>
      <c r="AN72" s="13"/>
      <c r="AO72" s="13"/>
      <c r="AP72" s="13">
        <f t="shared" ref="AP72:AP135" si="2">SUM(T72:AO72)</f>
        <v>0</v>
      </c>
      <c r="AQ72" s="16">
        <f t="shared" si="1"/>
        <v>0</v>
      </c>
    </row>
    <row r="73" spans="1:43" ht="62.45" customHeight="1">
      <c r="A73" s="12"/>
      <c r="B73" s="13" t="s">
        <v>713</v>
      </c>
      <c r="C73" s="13" t="s">
        <v>714</v>
      </c>
      <c r="D73" s="13" t="s">
        <v>705</v>
      </c>
      <c r="E73" s="13" t="s">
        <v>702</v>
      </c>
      <c r="F73" s="13" t="s">
        <v>47</v>
      </c>
      <c r="G73" s="13" t="s">
        <v>574</v>
      </c>
      <c r="H73" s="13" t="s">
        <v>49</v>
      </c>
      <c r="I73" s="13" t="s">
        <v>101</v>
      </c>
      <c r="J73" s="13" t="s">
        <v>51</v>
      </c>
      <c r="K73" s="13" t="s">
        <v>79</v>
      </c>
      <c r="L73" s="13" t="s">
        <v>53</v>
      </c>
      <c r="M73" s="13" t="s">
        <v>192</v>
      </c>
      <c r="N73" s="14">
        <v>180</v>
      </c>
      <c r="O73" s="14">
        <v>69.5</v>
      </c>
      <c r="P73" s="13" t="s">
        <v>55</v>
      </c>
      <c r="Q73" s="13" t="s">
        <v>56</v>
      </c>
      <c r="R73" s="13" t="s">
        <v>57</v>
      </c>
      <c r="S73" s="13" t="s">
        <v>577</v>
      </c>
      <c r="T73" s="13"/>
      <c r="U73" s="13"/>
      <c r="V73" s="15"/>
      <c r="W73" s="13"/>
      <c r="X73" s="15"/>
      <c r="Y73" s="13"/>
      <c r="Z73" s="15"/>
      <c r="AA73" s="13"/>
      <c r="AB73" s="15"/>
      <c r="AC73" s="13"/>
      <c r="AD73" s="15"/>
      <c r="AE73" s="13"/>
      <c r="AF73" s="15"/>
      <c r="AG73" s="13"/>
      <c r="AH73" s="15"/>
      <c r="AI73" s="13"/>
      <c r="AJ73" s="13"/>
      <c r="AK73" s="13"/>
      <c r="AL73" s="13"/>
      <c r="AM73" s="13"/>
      <c r="AN73" s="13"/>
      <c r="AO73" s="13"/>
      <c r="AP73" s="13">
        <f t="shared" si="2"/>
        <v>0</v>
      </c>
      <c r="AQ73" s="16">
        <f t="shared" ref="AQ73:AQ136" si="3">AP73*O73</f>
        <v>0</v>
      </c>
    </row>
    <row r="74" spans="1:43" ht="62.45" customHeight="1">
      <c r="A74" s="12"/>
      <c r="B74" s="13" t="s">
        <v>715</v>
      </c>
      <c r="C74" s="13" t="s">
        <v>716</v>
      </c>
      <c r="D74" s="13" t="s">
        <v>709</v>
      </c>
      <c r="E74" s="13" t="s">
        <v>609</v>
      </c>
      <c r="F74" s="13" t="s">
        <v>47</v>
      </c>
      <c r="G74" s="13" t="s">
        <v>574</v>
      </c>
      <c r="H74" s="13" t="s">
        <v>49</v>
      </c>
      <c r="I74" s="13" t="s">
        <v>66</v>
      </c>
      <c r="J74" s="13" t="s">
        <v>710</v>
      </c>
      <c r="K74" s="13" t="s">
        <v>79</v>
      </c>
      <c r="L74" s="13" t="s">
        <v>53</v>
      </c>
      <c r="M74" s="13" t="s">
        <v>54</v>
      </c>
      <c r="N74" s="14">
        <v>220</v>
      </c>
      <c r="O74" s="14">
        <v>84.899999999999991</v>
      </c>
      <c r="P74" s="13" t="s">
        <v>55</v>
      </c>
      <c r="Q74" s="13" t="s">
        <v>85</v>
      </c>
      <c r="R74" s="13" t="s">
        <v>57</v>
      </c>
      <c r="S74" s="13" t="s">
        <v>577</v>
      </c>
      <c r="T74" s="13"/>
      <c r="U74" s="13"/>
      <c r="V74" s="15"/>
      <c r="W74" s="13"/>
      <c r="X74" s="15"/>
      <c r="Y74" s="13"/>
      <c r="Z74" s="15"/>
      <c r="AA74" s="13"/>
      <c r="AB74" s="15"/>
      <c r="AC74" s="13"/>
      <c r="AD74" s="15"/>
      <c r="AE74" s="13"/>
      <c r="AF74" s="15"/>
      <c r="AG74" s="13"/>
      <c r="AH74" s="15"/>
      <c r="AI74" s="13"/>
      <c r="AJ74" s="13"/>
      <c r="AK74" s="13"/>
      <c r="AL74" s="13"/>
      <c r="AM74" s="13"/>
      <c r="AN74" s="13"/>
      <c r="AO74" s="13"/>
      <c r="AP74" s="13">
        <f t="shared" si="2"/>
        <v>0</v>
      </c>
      <c r="AQ74" s="16">
        <f t="shared" si="3"/>
        <v>0</v>
      </c>
    </row>
    <row r="75" spans="1:43" ht="62.45" customHeight="1">
      <c r="A75" s="12"/>
      <c r="B75" s="13" t="s">
        <v>717</v>
      </c>
      <c r="C75" s="13" t="s">
        <v>718</v>
      </c>
      <c r="D75" s="13" t="s">
        <v>675</v>
      </c>
      <c r="E75" s="13" t="s">
        <v>676</v>
      </c>
      <c r="F75" s="13" t="s">
        <v>47</v>
      </c>
      <c r="G75" s="13" t="s">
        <v>574</v>
      </c>
      <c r="H75" s="13" t="s">
        <v>49</v>
      </c>
      <c r="I75" s="13" t="s">
        <v>66</v>
      </c>
      <c r="J75" s="13" t="s">
        <v>51</v>
      </c>
      <c r="K75" s="13" t="s">
        <v>79</v>
      </c>
      <c r="L75" s="13" t="s">
        <v>53</v>
      </c>
      <c r="M75" s="13" t="s">
        <v>192</v>
      </c>
      <c r="N75" s="14">
        <v>200</v>
      </c>
      <c r="O75" s="14">
        <v>77.199999999999989</v>
      </c>
      <c r="P75" s="13" t="s">
        <v>55</v>
      </c>
      <c r="Q75" s="13" t="s">
        <v>85</v>
      </c>
      <c r="R75" s="13" t="s">
        <v>57</v>
      </c>
      <c r="S75" s="13" t="s">
        <v>577</v>
      </c>
      <c r="T75" s="13"/>
      <c r="U75" s="13"/>
      <c r="V75" s="15"/>
      <c r="W75" s="13"/>
      <c r="X75" s="15"/>
      <c r="Y75" s="13"/>
      <c r="Z75" s="15"/>
      <c r="AA75" s="13"/>
      <c r="AB75" s="15"/>
      <c r="AC75" s="13"/>
      <c r="AD75" s="15"/>
      <c r="AE75" s="13"/>
      <c r="AF75" s="15"/>
      <c r="AG75" s="13"/>
      <c r="AH75" s="15"/>
      <c r="AI75" s="13"/>
      <c r="AJ75" s="13"/>
      <c r="AK75" s="13"/>
      <c r="AL75" s="13"/>
      <c r="AM75" s="13"/>
      <c r="AN75" s="13"/>
      <c r="AO75" s="13"/>
      <c r="AP75" s="13">
        <f t="shared" si="2"/>
        <v>0</v>
      </c>
      <c r="AQ75" s="16">
        <f t="shared" si="3"/>
        <v>0</v>
      </c>
    </row>
    <row r="76" spans="1:43" ht="62.45" customHeight="1">
      <c r="A76" s="12"/>
      <c r="B76" s="13" t="s">
        <v>717</v>
      </c>
      <c r="C76" s="13" t="s">
        <v>718</v>
      </c>
      <c r="D76" s="13" t="s">
        <v>675</v>
      </c>
      <c r="E76" s="13" t="s">
        <v>609</v>
      </c>
      <c r="F76" s="13" t="s">
        <v>47</v>
      </c>
      <c r="G76" s="13" t="s">
        <v>574</v>
      </c>
      <c r="H76" s="13" t="s">
        <v>49</v>
      </c>
      <c r="I76" s="13" t="s">
        <v>66</v>
      </c>
      <c r="J76" s="13" t="s">
        <v>51</v>
      </c>
      <c r="K76" s="13" t="s">
        <v>79</v>
      </c>
      <c r="L76" s="13" t="s">
        <v>53</v>
      </c>
      <c r="M76" s="13" t="s">
        <v>192</v>
      </c>
      <c r="N76" s="14">
        <v>200</v>
      </c>
      <c r="O76" s="14">
        <v>77.199999999999989</v>
      </c>
      <c r="P76" s="13" t="s">
        <v>55</v>
      </c>
      <c r="Q76" s="13" t="s">
        <v>85</v>
      </c>
      <c r="R76" s="13" t="s">
        <v>57</v>
      </c>
      <c r="S76" s="13" t="s">
        <v>577</v>
      </c>
      <c r="T76" s="13"/>
      <c r="U76" s="13"/>
      <c r="V76" s="15"/>
      <c r="W76" s="13"/>
      <c r="X76" s="15"/>
      <c r="Y76" s="13"/>
      <c r="Z76" s="15"/>
      <c r="AA76" s="13"/>
      <c r="AB76" s="15"/>
      <c r="AC76" s="13"/>
      <c r="AD76" s="15"/>
      <c r="AE76" s="13"/>
      <c r="AF76" s="15"/>
      <c r="AG76" s="13"/>
      <c r="AH76" s="15"/>
      <c r="AI76" s="13"/>
      <c r="AJ76" s="13"/>
      <c r="AK76" s="13"/>
      <c r="AL76" s="13"/>
      <c r="AM76" s="13"/>
      <c r="AN76" s="13"/>
      <c r="AO76" s="13"/>
      <c r="AP76" s="13">
        <f t="shared" si="2"/>
        <v>0</v>
      </c>
      <c r="AQ76" s="16">
        <f t="shared" si="3"/>
        <v>0</v>
      </c>
    </row>
    <row r="77" spans="1:43" ht="62.45" customHeight="1">
      <c r="A77" s="12"/>
      <c r="B77" s="13" t="s">
        <v>719</v>
      </c>
      <c r="C77" s="13" t="s">
        <v>720</v>
      </c>
      <c r="D77" s="13" t="s">
        <v>721</v>
      </c>
      <c r="E77" s="13" t="s">
        <v>722</v>
      </c>
      <c r="F77" s="13" t="s">
        <v>47</v>
      </c>
      <c r="G77" s="13" t="s">
        <v>574</v>
      </c>
      <c r="H77" s="13" t="s">
        <v>49</v>
      </c>
      <c r="I77" s="13" t="s">
        <v>127</v>
      </c>
      <c r="J77" s="13" t="s">
        <v>51</v>
      </c>
      <c r="K77" s="13" t="s">
        <v>79</v>
      </c>
      <c r="L77" s="13" t="s">
        <v>53</v>
      </c>
      <c r="M77" s="13" t="s">
        <v>192</v>
      </c>
      <c r="N77" s="14">
        <v>210</v>
      </c>
      <c r="O77" s="14">
        <v>81.099999999999994</v>
      </c>
      <c r="P77" s="13" t="s">
        <v>55</v>
      </c>
      <c r="Q77" s="13" t="s">
        <v>85</v>
      </c>
      <c r="R77" s="13" t="s">
        <v>57</v>
      </c>
      <c r="S77" s="13" t="s">
        <v>577</v>
      </c>
      <c r="T77" s="13"/>
      <c r="U77" s="13"/>
      <c r="V77" s="15"/>
      <c r="W77" s="13"/>
      <c r="X77" s="15"/>
      <c r="Y77" s="13"/>
      <c r="Z77" s="15"/>
      <c r="AA77" s="13"/>
      <c r="AB77" s="15"/>
      <c r="AC77" s="13"/>
      <c r="AD77" s="15"/>
      <c r="AE77" s="13"/>
      <c r="AF77" s="15"/>
      <c r="AG77" s="13"/>
      <c r="AH77" s="15"/>
      <c r="AI77" s="13"/>
      <c r="AJ77" s="13"/>
      <c r="AK77" s="13"/>
      <c r="AL77" s="13"/>
      <c r="AM77" s="13"/>
      <c r="AN77" s="13"/>
      <c r="AO77" s="13"/>
      <c r="AP77" s="13">
        <f t="shared" si="2"/>
        <v>0</v>
      </c>
      <c r="AQ77" s="16">
        <f t="shared" si="3"/>
        <v>0</v>
      </c>
    </row>
    <row r="78" spans="1:43" ht="62.45" customHeight="1">
      <c r="A78" s="12"/>
      <c r="B78" s="13" t="s">
        <v>719</v>
      </c>
      <c r="C78" s="13" t="s">
        <v>720</v>
      </c>
      <c r="D78" s="13" t="s">
        <v>721</v>
      </c>
      <c r="E78" s="13" t="s">
        <v>626</v>
      </c>
      <c r="F78" s="13" t="s">
        <v>47</v>
      </c>
      <c r="G78" s="13" t="s">
        <v>574</v>
      </c>
      <c r="H78" s="13" t="s">
        <v>49</v>
      </c>
      <c r="I78" s="13" t="s">
        <v>127</v>
      </c>
      <c r="J78" s="13" t="s">
        <v>51</v>
      </c>
      <c r="K78" s="13" t="s">
        <v>79</v>
      </c>
      <c r="L78" s="13" t="s">
        <v>53</v>
      </c>
      <c r="M78" s="13" t="s">
        <v>192</v>
      </c>
      <c r="N78" s="14">
        <v>210</v>
      </c>
      <c r="O78" s="14">
        <v>81.099999999999994</v>
      </c>
      <c r="P78" s="13" t="s">
        <v>55</v>
      </c>
      <c r="Q78" s="13" t="s">
        <v>85</v>
      </c>
      <c r="R78" s="13" t="s">
        <v>57</v>
      </c>
      <c r="S78" s="13" t="s">
        <v>577</v>
      </c>
      <c r="T78" s="13"/>
      <c r="U78" s="13"/>
      <c r="V78" s="15"/>
      <c r="W78" s="13"/>
      <c r="X78" s="15"/>
      <c r="Y78" s="13"/>
      <c r="Z78" s="15"/>
      <c r="AA78" s="13"/>
      <c r="AB78" s="15"/>
      <c r="AC78" s="13"/>
      <c r="AD78" s="15"/>
      <c r="AE78" s="13"/>
      <c r="AF78" s="15"/>
      <c r="AG78" s="13"/>
      <c r="AH78" s="15"/>
      <c r="AI78" s="13"/>
      <c r="AJ78" s="13"/>
      <c r="AK78" s="13"/>
      <c r="AL78" s="13"/>
      <c r="AM78" s="13"/>
      <c r="AN78" s="13"/>
      <c r="AO78" s="13"/>
      <c r="AP78" s="13">
        <f t="shared" si="2"/>
        <v>0</v>
      </c>
      <c r="AQ78" s="16">
        <f t="shared" si="3"/>
        <v>0</v>
      </c>
    </row>
    <row r="79" spans="1:43" ht="62.45" customHeight="1">
      <c r="A79" s="12"/>
      <c r="B79" s="13" t="s">
        <v>723</v>
      </c>
      <c r="C79" s="13" t="s">
        <v>724</v>
      </c>
      <c r="D79" s="13" t="s">
        <v>583</v>
      </c>
      <c r="E79" s="13" t="s">
        <v>573</v>
      </c>
      <c r="F79" s="13" t="s">
        <v>47</v>
      </c>
      <c r="G79" s="13" t="s">
        <v>574</v>
      </c>
      <c r="H79" s="13" t="s">
        <v>49</v>
      </c>
      <c r="I79" s="13" t="s">
        <v>364</v>
      </c>
      <c r="J79" s="13" t="s">
        <v>51</v>
      </c>
      <c r="K79" s="13" t="s">
        <v>111</v>
      </c>
      <c r="L79" s="13" t="s">
        <v>53</v>
      </c>
      <c r="M79" s="13" t="s">
        <v>576</v>
      </c>
      <c r="N79" s="14">
        <v>200</v>
      </c>
      <c r="O79" s="14">
        <v>77.199999999999989</v>
      </c>
      <c r="P79" s="13" t="s">
        <v>55</v>
      </c>
      <c r="Q79" s="13" t="s">
        <v>85</v>
      </c>
      <c r="R79" s="13" t="s">
        <v>57</v>
      </c>
      <c r="S79" s="13" t="s">
        <v>577</v>
      </c>
      <c r="T79" s="13"/>
      <c r="U79" s="13"/>
      <c r="V79" s="15"/>
      <c r="W79" s="13"/>
      <c r="X79" s="15"/>
      <c r="Y79" s="13"/>
      <c r="Z79" s="15"/>
      <c r="AA79" s="13"/>
      <c r="AB79" s="15"/>
      <c r="AC79" s="13"/>
      <c r="AD79" s="15"/>
      <c r="AE79" s="13"/>
      <c r="AF79" s="15"/>
      <c r="AG79" s="13"/>
      <c r="AH79" s="15"/>
      <c r="AI79" s="13"/>
      <c r="AJ79" s="13"/>
      <c r="AK79" s="13"/>
      <c r="AL79" s="13"/>
      <c r="AM79" s="13"/>
      <c r="AN79" s="13"/>
      <c r="AO79" s="13"/>
      <c r="AP79" s="13">
        <f t="shared" si="2"/>
        <v>0</v>
      </c>
      <c r="AQ79" s="16">
        <f t="shared" si="3"/>
        <v>0</v>
      </c>
    </row>
    <row r="80" spans="1:43" ht="62.45" customHeight="1">
      <c r="A80" s="12"/>
      <c r="B80" s="13" t="s">
        <v>725</v>
      </c>
      <c r="C80" s="13" t="s">
        <v>726</v>
      </c>
      <c r="D80" s="13" t="s">
        <v>670</v>
      </c>
      <c r="E80" s="13" t="s">
        <v>599</v>
      </c>
      <c r="F80" s="13" t="s">
        <v>47</v>
      </c>
      <c r="G80" s="13" t="s">
        <v>574</v>
      </c>
      <c r="H80" s="13" t="s">
        <v>49</v>
      </c>
      <c r="I80" s="13" t="s">
        <v>183</v>
      </c>
      <c r="J80" s="13" t="s">
        <v>51</v>
      </c>
      <c r="K80" s="13" t="s">
        <v>209</v>
      </c>
      <c r="L80" s="13" t="s">
        <v>53</v>
      </c>
      <c r="M80" s="13" t="s">
        <v>54</v>
      </c>
      <c r="N80" s="14">
        <v>240</v>
      </c>
      <c r="O80" s="14">
        <v>92.6</v>
      </c>
      <c r="P80" s="13" t="s">
        <v>55</v>
      </c>
      <c r="Q80" s="13" t="s">
        <v>56</v>
      </c>
      <c r="R80" s="13" t="s">
        <v>57</v>
      </c>
      <c r="S80" s="13" t="s">
        <v>577</v>
      </c>
      <c r="T80" s="13"/>
      <c r="U80" s="13"/>
      <c r="V80" s="15"/>
      <c r="W80" s="13"/>
      <c r="X80" s="15"/>
      <c r="Y80" s="13"/>
      <c r="Z80" s="15"/>
      <c r="AA80" s="13"/>
      <c r="AB80" s="15"/>
      <c r="AC80" s="13"/>
      <c r="AD80" s="15"/>
      <c r="AE80" s="13"/>
      <c r="AF80" s="15"/>
      <c r="AG80" s="13"/>
      <c r="AH80" s="15"/>
      <c r="AI80" s="13"/>
      <c r="AJ80" s="13"/>
      <c r="AK80" s="13"/>
      <c r="AL80" s="13"/>
      <c r="AM80" s="13"/>
      <c r="AN80" s="13"/>
      <c r="AO80" s="13"/>
      <c r="AP80" s="13">
        <f t="shared" si="2"/>
        <v>0</v>
      </c>
      <c r="AQ80" s="16">
        <f t="shared" si="3"/>
        <v>0</v>
      </c>
    </row>
    <row r="81" spans="1:43" ht="62.45" customHeight="1">
      <c r="A81" s="12"/>
      <c r="B81" s="13" t="s">
        <v>727</v>
      </c>
      <c r="C81" s="13" t="s">
        <v>728</v>
      </c>
      <c r="D81" s="13" t="s">
        <v>661</v>
      </c>
      <c r="E81" s="13" t="s">
        <v>662</v>
      </c>
      <c r="F81" s="13" t="s">
        <v>47</v>
      </c>
      <c r="G81" s="13" t="s">
        <v>574</v>
      </c>
      <c r="H81" s="13" t="s">
        <v>49</v>
      </c>
      <c r="I81" s="13" t="s">
        <v>104</v>
      </c>
      <c r="J81" s="13" t="s">
        <v>663</v>
      </c>
      <c r="K81" s="13" t="s">
        <v>575</v>
      </c>
      <c r="L81" s="13" t="s">
        <v>53</v>
      </c>
      <c r="M81" s="13" t="s">
        <v>576</v>
      </c>
      <c r="N81" s="14">
        <v>170</v>
      </c>
      <c r="O81" s="14">
        <v>65.599999999999994</v>
      </c>
      <c r="P81" s="13" t="s">
        <v>55</v>
      </c>
      <c r="Q81" s="13" t="s">
        <v>85</v>
      </c>
      <c r="R81" s="13" t="s">
        <v>57</v>
      </c>
      <c r="S81" s="13" t="s">
        <v>577</v>
      </c>
      <c r="T81" s="13"/>
      <c r="U81" s="13"/>
      <c r="V81" s="15"/>
      <c r="W81" s="13"/>
      <c r="X81" s="15"/>
      <c r="Y81" s="13"/>
      <c r="Z81" s="15"/>
      <c r="AA81" s="13"/>
      <c r="AB81" s="15"/>
      <c r="AC81" s="13"/>
      <c r="AD81" s="15"/>
      <c r="AE81" s="13"/>
      <c r="AF81" s="15"/>
      <c r="AG81" s="13"/>
      <c r="AH81" s="15"/>
      <c r="AI81" s="13"/>
      <c r="AJ81" s="13"/>
      <c r="AK81" s="13"/>
      <c r="AL81" s="13"/>
      <c r="AM81" s="13"/>
      <c r="AN81" s="13"/>
      <c r="AO81" s="13"/>
      <c r="AP81" s="13">
        <f t="shared" si="2"/>
        <v>0</v>
      </c>
      <c r="AQ81" s="16">
        <f t="shared" si="3"/>
        <v>0</v>
      </c>
    </row>
    <row r="82" spans="1:43" ht="62.45" customHeight="1">
      <c r="A82" s="12"/>
      <c r="B82" s="13" t="s">
        <v>729</v>
      </c>
      <c r="C82" s="13" t="s">
        <v>730</v>
      </c>
      <c r="D82" s="13" t="s">
        <v>598</v>
      </c>
      <c r="E82" s="13" t="s">
        <v>630</v>
      </c>
      <c r="F82" s="13" t="s">
        <v>47</v>
      </c>
      <c r="G82" s="13" t="s">
        <v>574</v>
      </c>
      <c r="H82" s="13" t="s">
        <v>49</v>
      </c>
      <c r="I82" s="13" t="s">
        <v>101</v>
      </c>
      <c r="J82" s="13" t="s">
        <v>51</v>
      </c>
      <c r="K82" s="13" t="s">
        <v>79</v>
      </c>
      <c r="L82" s="13" t="s">
        <v>53</v>
      </c>
      <c r="M82" s="13" t="s">
        <v>576</v>
      </c>
      <c r="N82" s="14">
        <v>130</v>
      </c>
      <c r="O82" s="14">
        <v>50.300000000000004</v>
      </c>
      <c r="P82" s="13" t="s">
        <v>55</v>
      </c>
      <c r="Q82" s="13" t="s">
        <v>56</v>
      </c>
      <c r="R82" s="13" t="s">
        <v>57</v>
      </c>
      <c r="S82" s="13" t="s">
        <v>577</v>
      </c>
      <c r="T82" s="13"/>
      <c r="U82" s="13"/>
      <c r="V82" s="15"/>
      <c r="W82" s="13"/>
      <c r="X82" s="15"/>
      <c r="Y82" s="13"/>
      <c r="Z82" s="15"/>
      <c r="AA82" s="13"/>
      <c r="AB82" s="15"/>
      <c r="AC82" s="13"/>
      <c r="AD82" s="15"/>
      <c r="AE82" s="13"/>
      <c r="AF82" s="15"/>
      <c r="AG82" s="13"/>
      <c r="AH82" s="15"/>
      <c r="AI82" s="13"/>
      <c r="AJ82" s="13"/>
      <c r="AK82" s="13"/>
      <c r="AL82" s="13"/>
      <c r="AM82" s="13"/>
      <c r="AN82" s="13"/>
      <c r="AO82" s="13"/>
      <c r="AP82" s="13">
        <f t="shared" si="2"/>
        <v>0</v>
      </c>
      <c r="AQ82" s="16">
        <f t="shared" si="3"/>
        <v>0</v>
      </c>
    </row>
    <row r="83" spans="1:43" ht="62.45" customHeight="1">
      <c r="A83" s="12"/>
      <c r="B83" s="13" t="s">
        <v>731</v>
      </c>
      <c r="C83" s="13" t="s">
        <v>732</v>
      </c>
      <c r="D83" s="13" t="s">
        <v>733</v>
      </c>
      <c r="E83" s="13" t="s">
        <v>599</v>
      </c>
      <c r="F83" s="13" t="s">
        <v>47</v>
      </c>
      <c r="G83" s="13" t="s">
        <v>574</v>
      </c>
      <c r="H83" s="13" t="s">
        <v>49</v>
      </c>
      <c r="I83" s="13" t="s">
        <v>183</v>
      </c>
      <c r="J83" s="13" t="s">
        <v>184</v>
      </c>
      <c r="K83" s="13" t="s">
        <v>79</v>
      </c>
      <c r="L83" s="13" t="s">
        <v>53</v>
      </c>
      <c r="M83" s="13" t="s">
        <v>576</v>
      </c>
      <c r="N83" s="14">
        <v>230</v>
      </c>
      <c r="O83" s="14">
        <v>88.8</v>
      </c>
      <c r="P83" s="13" t="s">
        <v>55</v>
      </c>
      <c r="Q83" s="13" t="s">
        <v>56</v>
      </c>
      <c r="R83" s="13" t="s">
        <v>57</v>
      </c>
      <c r="S83" s="13" t="s">
        <v>577</v>
      </c>
      <c r="T83" s="13"/>
      <c r="U83" s="13"/>
      <c r="V83" s="15"/>
      <c r="W83" s="13"/>
      <c r="X83" s="15"/>
      <c r="Y83" s="13"/>
      <c r="Z83" s="15"/>
      <c r="AA83" s="13"/>
      <c r="AB83" s="15"/>
      <c r="AC83" s="13"/>
      <c r="AD83" s="15"/>
      <c r="AE83" s="13"/>
      <c r="AF83" s="15"/>
      <c r="AG83" s="13"/>
      <c r="AH83" s="15"/>
      <c r="AI83" s="13"/>
      <c r="AJ83" s="13"/>
      <c r="AK83" s="13"/>
      <c r="AL83" s="13"/>
      <c r="AM83" s="13"/>
      <c r="AN83" s="13"/>
      <c r="AO83" s="13"/>
      <c r="AP83" s="13">
        <f t="shared" si="2"/>
        <v>0</v>
      </c>
      <c r="AQ83" s="16">
        <f t="shared" si="3"/>
        <v>0</v>
      </c>
    </row>
    <row r="84" spans="1:43" ht="62.45" customHeight="1">
      <c r="A84" s="12"/>
      <c r="B84" s="13" t="s">
        <v>731</v>
      </c>
      <c r="C84" s="13" t="s">
        <v>732</v>
      </c>
      <c r="D84" s="13" t="s">
        <v>733</v>
      </c>
      <c r="E84" s="13" t="s">
        <v>609</v>
      </c>
      <c r="F84" s="13" t="s">
        <v>47</v>
      </c>
      <c r="G84" s="13" t="s">
        <v>574</v>
      </c>
      <c r="H84" s="13" t="s">
        <v>49</v>
      </c>
      <c r="I84" s="13" t="s">
        <v>183</v>
      </c>
      <c r="J84" s="13" t="s">
        <v>184</v>
      </c>
      <c r="K84" s="13" t="s">
        <v>79</v>
      </c>
      <c r="L84" s="13" t="s">
        <v>53</v>
      </c>
      <c r="M84" s="13" t="s">
        <v>576</v>
      </c>
      <c r="N84" s="14">
        <v>230</v>
      </c>
      <c r="O84" s="14">
        <v>88.8</v>
      </c>
      <c r="P84" s="13" t="s">
        <v>55</v>
      </c>
      <c r="Q84" s="13" t="s">
        <v>56</v>
      </c>
      <c r="R84" s="13" t="s">
        <v>57</v>
      </c>
      <c r="S84" s="13" t="s">
        <v>577</v>
      </c>
      <c r="T84" s="13"/>
      <c r="U84" s="13"/>
      <c r="V84" s="15"/>
      <c r="W84" s="13"/>
      <c r="X84" s="15"/>
      <c r="Y84" s="13"/>
      <c r="Z84" s="15"/>
      <c r="AA84" s="13"/>
      <c r="AB84" s="15"/>
      <c r="AC84" s="13"/>
      <c r="AD84" s="15"/>
      <c r="AE84" s="13"/>
      <c r="AF84" s="15"/>
      <c r="AG84" s="13"/>
      <c r="AH84" s="15"/>
      <c r="AI84" s="13"/>
      <c r="AJ84" s="13"/>
      <c r="AK84" s="13"/>
      <c r="AL84" s="13"/>
      <c r="AM84" s="13"/>
      <c r="AN84" s="13"/>
      <c r="AO84" s="13"/>
      <c r="AP84" s="13">
        <f t="shared" si="2"/>
        <v>0</v>
      </c>
      <c r="AQ84" s="16">
        <f t="shared" si="3"/>
        <v>0</v>
      </c>
    </row>
    <row r="85" spans="1:43" ht="62.45" customHeight="1">
      <c r="A85" s="12"/>
      <c r="B85" s="13" t="s">
        <v>734</v>
      </c>
      <c r="C85" s="13" t="s">
        <v>735</v>
      </c>
      <c r="D85" s="13" t="s">
        <v>693</v>
      </c>
      <c r="E85" s="13" t="s">
        <v>609</v>
      </c>
      <c r="F85" s="13" t="s">
        <v>47</v>
      </c>
      <c r="G85" s="13" t="s">
        <v>574</v>
      </c>
      <c r="H85" s="13" t="s">
        <v>49</v>
      </c>
      <c r="I85" s="13" t="s">
        <v>183</v>
      </c>
      <c r="J85" s="13" t="s">
        <v>694</v>
      </c>
      <c r="K85" s="13" t="s">
        <v>79</v>
      </c>
      <c r="L85" s="13" t="s">
        <v>53</v>
      </c>
      <c r="M85" s="13" t="s">
        <v>54</v>
      </c>
      <c r="N85" s="14">
        <v>340</v>
      </c>
      <c r="O85" s="14">
        <v>131.19999999999999</v>
      </c>
      <c r="P85" s="13" t="s">
        <v>55</v>
      </c>
      <c r="Q85" s="13" t="s">
        <v>85</v>
      </c>
      <c r="R85" s="13" t="s">
        <v>57</v>
      </c>
      <c r="S85" s="13" t="s">
        <v>577</v>
      </c>
      <c r="T85" s="13"/>
      <c r="U85" s="13"/>
      <c r="V85" s="15"/>
      <c r="W85" s="13"/>
      <c r="X85" s="15"/>
      <c r="Y85" s="13"/>
      <c r="Z85" s="15"/>
      <c r="AA85" s="13"/>
      <c r="AB85" s="15"/>
      <c r="AC85" s="13"/>
      <c r="AD85" s="15"/>
      <c r="AE85" s="13"/>
      <c r="AF85" s="15"/>
      <c r="AG85" s="13"/>
      <c r="AH85" s="15"/>
      <c r="AI85" s="13"/>
      <c r="AJ85" s="13"/>
      <c r="AK85" s="13"/>
      <c r="AL85" s="13"/>
      <c r="AM85" s="13"/>
      <c r="AN85" s="13"/>
      <c r="AO85" s="13"/>
      <c r="AP85" s="13">
        <f t="shared" si="2"/>
        <v>0</v>
      </c>
      <c r="AQ85" s="16">
        <f t="shared" si="3"/>
        <v>0</v>
      </c>
    </row>
    <row r="86" spans="1:43" ht="62.45" customHeight="1">
      <c r="A86" s="12"/>
      <c r="B86" s="13" t="s">
        <v>736</v>
      </c>
      <c r="C86" s="13" t="s">
        <v>737</v>
      </c>
      <c r="D86" s="13" t="s">
        <v>738</v>
      </c>
      <c r="E86" s="13" t="s">
        <v>602</v>
      </c>
      <c r="F86" s="13" t="s">
        <v>47</v>
      </c>
      <c r="G86" s="13" t="s">
        <v>574</v>
      </c>
      <c r="H86" s="13" t="s">
        <v>49</v>
      </c>
      <c r="I86" s="13" t="s">
        <v>50</v>
      </c>
      <c r="J86" s="13" t="s">
        <v>595</v>
      </c>
      <c r="K86" s="13" t="s">
        <v>271</v>
      </c>
      <c r="L86" s="13" t="s">
        <v>53</v>
      </c>
      <c r="M86" s="13" t="s">
        <v>192</v>
      </c>
      <c r="N86" s="14">
        <v>110</v>
      </c>
      <c r="O86" s="14">
        <v>42.5</v>
      </c>
      <c r="P86" s="13" t="s">
        <v>55</v>
      </c>
      <c r="Q86" s="13" t="s">
        <v>56</v>
      </c>
      <c r="R86" s="13" t="s">
        <v>57</v>
      </c>
      <c r="S86" s="13" t="s">
        <v>577</v>
      </c>
      <c r="T86" s="13"/>
      <c r="U86" s="13"/>
      <c r="V86" s="15"/>
      <c r="W86" s="13"/>
      <c r="X86" s="15"/>
      <c r="Y86" s="13"/>
      <c r="Z86" s="15"/>
      <c r="AA86" s="13"/>
      <c r="AB86" s="15"/>
      <c r="AC86" s="13"/>
      <c r="AD86" s="15"/>
      <c r="AE86" s="13"/>
      <c r="AF86" s="15"/>
      <c r="AG86" s="13"/>
      <c r="AH86" s="15"/>
      <c r="AI86" s="13"/>
      <c r="AJ86" s="13"/>
      <c r="AK86" s="13"/>
      <c r="AL86" s="13"/>
      <c r="AM86" s="13"/>
      <c r="AN86" s="13"/>
      <c r="AO86" s="13"/>
      <c r="AP86" s="13">
        <f t="shared" si="2"/>
        <v>0</v>
      </c>
      <c r="AQ86" s="16">
        <f t="shared" si="3"/>
        <v>0</v>
      </c>
    </row>
    <row r="87" spans="1:43" ht="62.45" customHeight="1">
      <c r="A87" s="12"/>
      <c r="B87" s="13" t="s">
        <v>739</v>
      </c>
      <c r="C87" s="13" t="s">
        <v>740</v>
      </c>
      <c r="D87" s="13" t="s">
        <v>738</v>
      </c>
      <c r="E87" s="13" t="s">
        <v>602</v>
      </c>
      <c r="F87" s="13" t="s">
        <v>47</v>
      </c>
      <c r="G87" s="13" t="s">
        <v>574</v>
      </c>
      <c r="H87" s="13" t="s">
        <v>49</v>
      </c>
      <c r="I87" s="13" t="s">
        <v>241</v>
      </c>
      <c r="J87" s="13" t="s">
        <v>595</v>
      </c>
      <c r="K87" s="13" t="s">
        <v>271</v>
      </c>
      <c r="L87" s="13" t="s">
        <v>53</v>
      </c>
      <c r="M87" s="13" t="s">
        <v>192</v>
      </c>
      <c r="N87" s="14">
        <v>150</v>
      </c>
      <c r="O87" s="14">
        <v>57.9</v>
      </c>
      <c r="P87" s="13" t="s">
        <v>55</v>
      </c>
      <c r="Q87" s="13" t="s">
        <v>56</v>
      </c>
      <c r="R87" s="13" t="s">
        <v>57</v>
      </c>
      <c r="S87" s="13" t="s">
        <v>577</v>
      </c>
      <c r="T87" s="13"/>
      <c r="U87" s="13"/>
      <c r="V87" s="15"/>
      <c r="W87" s="13"/>
      <c r="X87" s="15"/>
      <c r="Y87" s="13"/>
      <c r="Z87" s="15"/>
      <c r="AA87" s="13"/>
      <c r="AB87" s="15"/>
      <c r="AC87" s="13"/>
      <c r="AD87" s="15"/>
      <c r="AE87" s="13"/>
      <c r="AF87" s="15"/>
      <c r="AG87" s="13"/>
      <c r="AH87" s="15"/>
      <c r="AI87" s="13"/>
      <c r="AJ87" s="13"/>
      <c r="AK87" s="13"/>
      <c r="AL87" s="13"/>
      <c r="AM87" s="13"/>
      <c r="AN87" s="13"/>
      <c r="AO87" s="13"/>
      <c r="AP87" s="13">
        <f t="shared" si="2"/>
        <v>0</v>
      </c>
      <c r="AQ87" s="16">
        <f t="shared" si="3"/>
        <v>0</v>
      </c>
    </row>
    <row r="88" spans="1:43" ht="62.45" customHeight="1">
      <c r="A88" s="12"/>
      <c r="B88" s="13" t="s">
        <v>741</v>
      </c>
      <c r="C88" s="13" t="s">
        <v>742</v>
      </c>
      <c r="D88" s="13" t="s">
        <v>693</v>
      </c>
      <c r="E88" s="13" t="s">
        <v>609</v>
      </c>
      <c r="F88" s="13" t="s">
        <v>47</v>
      </c>
      <c r="G88" s="13" t="s">
        <v>574</v>
      </c>
      <c r="H88" s="13" t="s">
        <v>49</v>
      </c>
      <c r="I88" s="13" t="s">
        <v>183</v>
      </c>
      <c r="J88" s="13" t="s">
        <v>694</v>
      </c>
      <c r="K88" s="13" t="s">
        <v>79</v>
      </c>
      <c r="L88" s="13" t="s">
        <v>53</v>
      </c>
      <c r="M88" s="13" t="s">
        <v>54</v>
      </c>
      <c r="N88" s="14">
        <v>310</v>
      </c>
      <c r="O88" s="14">
        <v>119.6</v>
      </c>
      <c r="P88" s="13" t="s">
        <v>55</v>
      </c>
      <c r="Q88" s="13" t="s">
        <v>85</v>
      </c>
      <c r="R88" s="13" t="s">
        <v>57</v>
      </c>
      <c r="S88" s="13" t="s">
        <v>577</v>
      </c>
      <c r="T88" s="13"/>
      <c r="U88" s="13"/>
      <c r="V88" s="15"/>
      <c r="W88" s="13"/>
      <c r="X88" s="15"/>
      <c r="Y88" s="13"/>
      <c r="Z88" s="15"/>
      <c r="AA88" s="13"/>
      <c r="AB88" s="15"/>
      <c r="AC88" s="13"/>
      <c r="AD88" s="15"/>
      <c r="AE88" s="13"/>
      <c r="AF88" s="15"/>
      <c r="AG88" s="13"/>
      <c r="AH88" s="15"/>
      <c r="AI88" s="13"/>
      <c r="AJ88" s="13"/>
      <c r="AK88" s="13"/>
      <c r="AL88" s="13"/>
      <c r="AM88" s="13"/>
      <c r="AN88" s="13"/>
      <c r="AO88" s="13"/>
      <c r="AP88" s="13">
        <f t="shared" si="2"/>
        <v>0</v>
      </c>
      <c r="AQ88" s="16">
        <f t="shared" si="3"/>
        <v>0</v>
      </c>
    </row>
    <row r="89" spans="1:43" ht="62.45" customHeight="1">
      <c r="A89" s="12"/>
      <c r="B89" s="13" t="s">
        <v>743</v>
      </c>
      <c r="C89" s="13" t="s">
        <v>744</v>
      </c>
      <c r="D89" s="13" t="s">
        <v>745</v>
      </c>
      <c r="E89" s="13" t="s">
        <v>746</v>
      </c>
      <c r="F89" s="13" t="s">
        <v>47</v>
      </c>
      <c r="G89" s="13" t="s">
        <v>574</v>
      </c>
      <c r="H89" s="13" t="s">
        <v>76</v>
      </c>
      <c r="I89" s="13" t="s">
        <v>77</v>
      </c>
      <c r="J89" s="13" t="s">
        <v>747</v>
      </c>
      <c r="K89" s="13" t="s">
        <v>79</v>
      </c>
      <c r="L89" s="13" t="s">
        <v>53</v>
      </c>
      <c r="M89" s="13" t="s">
        <v>54</v>
      </c>
      <c r="N89" s="14">
        <v>220</v>
      </c>
      <c r="O89" s="14">
        <v>84.899999999999991</v>
      </c>
      <c r="P89" s="13" t="s">
        <v>55</v>
      </c>
      <c r="Q89" s="13" t="s">
        <v>56</v>
      </c>
      <c r="R89" s="13" t="s">
        <v>28</v>
      </c>
      <c r="S89" s="13" t="s">
        <v>28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5"/>
      <c r="AJ89" s="13"/>
      <c r="AK89" s="13"/>
      <c r="AL89" s="13"/>
      <c r="AM89" s="13"/>
      <c r="AN89" s="13"/>
      <c r="AO89" s="13"/>
      <c r="AP89" s="13">
        <f t="shared" si="2"/>
        <v>0</v>
      </c>
      <c r="AQ89" s="16">
        <f t="shared" si="3"/>
        <v>0</v>
      </c>
    </row>
    <row r="90" spans="1:43" ht="62.45" customHeight="1">
      <c r="A90" s="12"/>
      <c r="B90" s="13" t="s">
        <v>748</v>
      </c>
      <c r="C90" s="13" t="s">
        <v>749</v>
      </c>
      <c r="D90" s="13" t="s">
        <v>750</v>
      </c>
      <c r="E90" s="13" t="s">
        <v>626</v>
      </c>
      <c r="F90" s="13" t="s">
        <v>47</v>
      </c>
      <c r="G90" s="13" t="s">
        <v>574</v>
      </c>
      <c r="H90" s="13" t="s">
        <v>49</v>
      </c>
      <c r="I90" s="13" t="s">
        <v>127</v>
      </c>
      <c r="J90" s="13" t="s">
        <v>751</v>
      </c>
      <c r="K90" s="13" t="s">
        <v>79</v>
      </c>
      <c r="L90" s="13" t="s">
        <v>53</v>
      </c>
      <c r="M90" s="13" t="s">
        <v>54</v>
      </c>
      <c r="N90" s="14">
        <v>140</v>
      </c>
      <c r="O90" s="14">
        <v>54.1</v>
      </c>
      <c r="P90" s="13" t="s">
        <v>55</v>
      </c>
      <c r="Q90" s="13" t="s">
        <v>85</v>
      </c>
      <c r="R90" s="13" t="s">
        <v>57</v>
      </c>
      <c r="S90" s="13" t="s">
        <v>577</v>
      </c>
      <c r="T90" s="13"/>
      <c r="U90" s="13"/>
      <c r="V90" s="15"/>
      <c r="W90" s="13"/>
      <c r="X90" s="15"/>
      <c r="Y90" s="13"/>
      <c r="Z90" s="15"/>
      <c r="AA90" s="13"/>
      <c r="AB90" s="15"/>
      <c r="AC90" s="13"/>
      <c r="AD90" s="15"/>
      <c r="AE90" s="13"/>
      <c r="AF90" s="15"/>
      <c r="AG90" s="13"/>
      <c r="AH90" s="15"/>
      <c r="AI90" s="13"/>
      <c r="AJ90" s="13"/>
      <c r="AK90" s="13"/>
      <c r="AL90" s="13"/>
      <c r="AM90" s="13"/>
      <c r="AN90" s="13"/>
      <c r="AO90" s="13"/>
      <c r="AP90" s="13">
        <f t="shared" si="2"/>
        <v>0</v>
      </c>
      <c r="AQ90" s="16">
        <f t="shared" si="3"/>
        <v>0</v>
      </c>
    </row>
    <row r="91" spans="1:43" ht="62.45" customHeight="1">
      <c r="A91" s="12"/>
      <c r="B91" s="13" t="s">
        <v>748</v>
      </c>
      <c r="C91" s="13" t="s">
        <v>749</v>
      </c>
      <c r="D91" s="13" t="s">
        <v>750</v>
      </c>
      <c r="E91" s="13" t="s">
        <v>609</v>
      </c>
      <c r="F91" s="13" t="s">
        <v>47</v>
      </c>
      <c r="G91" s="13" t="s">
        <v>574</v>
      </c>
      <c r="H91" s="13" t="s">
        <v>49</v>
      </c>
      <c r="I91" s="13" t="s">
        <v>127</v>
      </c>
      <c r="J91" s="13" t="s">
        <v>751</v>
      </c>
      <c r="K91" s="13" t="s">
        <v>79</v>
      </c>
      <c r="L91" s="13" t="s">
        <v>53</v>
      </c>
      <c r="M91" s="13" t="s">
        <v>54</v>
      </c>
      <c r="N91" s="14">
        <v>140</v>
      </c>
      <c r="O91" s="14">
        <v>54.1</v>
      </c>
      <c r="P91" s="13" t="s">
        <v>55</v>
      </c>
      <c r="Q91" s="13" t="s">
        <v>85</v>
      </c>
      <c r="R91" s="13" t="s">
        <v>57</v>
      </c>
      <c r="S91" s="13" t="s">
        <v>577</v>
      </c>
      <c r="T91" s="13"/>
      <c r="U91" s="13"/>
      <c r="V91" s="15"/>
      <c r="W91" s="13"/>
      <c r="X91" s="15"/>
      <c r="Y91" s="13"/>
      <c r="Z91" s="15"/>
      <c r="AA91" s="13"/>
      <c r="AB91" s="15"/>
      <c r="AC91" s="13"/>
      <c r="AD91" s="15"/>
      <c r="AE91" s="13"/>
      <c r="AF91" s="15"/>
      <c r="AG91" s="13"/>
      <c r="AH91" s="15"/>
      <c r="AI91" s="13"/>
      <c r="AJ91" s="13"/>
      <c r="AK91" s="13"/>
      <c r="AL91" s="13"/>
      <c r="AM91" s="13"/>
      <c r="AN91" s="13"/>
      <c r="AO91" s="13"/>
      <c r="AP91" s="13">
        <f t="shared" si="2"/>
        <v>0</v>
      </c>
      <c r="AQ91" s="16">
        <f t="shared" si="3"/>
        <v>0</v>
      </c>
    </row>
    <row r="92" spans="1:43" ht="62.45" customHeight="1">
      <c r="A92" s="12"/>
      <c r="B92" s="13" t="s">
        <v>752</v>
      </c>
      <c r="C92" s="13" t="s">
        <v>753</v>
      </c>
      <c r="D92" s="13" t="s">
        <v>750</v>
      </c>
      <c r="E92" s="13" t="s">
        <v>626</v>
      </c>
      <c r="F92" s="13" t="s">
        <v>47</v>
      </c>
      <c r="G92" s="13" t="s">
        <v>574</v>
      </c>
      <c r="H92" s="13" t="s">
        <v>49</v>
      </c>
      <c r="I92" s="13" t="s">
        <v>66</v>
      </c>
      <c r="J92" s="13" t="s">
        <v>751</v>
      </c>
      <c r="K92" s="13" t="s">
        <v>79</v>
      </c>
      <c r="L92" s="13" t="s">
        <v>53</v>
      </c>
      <c r="M92" s="13" t="s">
        <v>54</v>
      </c>
      <c r="N92" s="14">
        <v>150</v>
      </c>
      <c r="O92" s="14">
        <v>57.9</v>
      </c>
      <c r="P92" s="13" t="s">
        <v>55</v>
      </c>
      <c r="Q92" s="13" t="s">
        <v>85</v>
      </c>
      <c r="R92" s="13" t="s">
        <v>57</v>
      </c>
      <c r="S92" s="13" t="s">
        <v>577</v>
      </c>
      <c r="T92" s="13"/>
      <c r="U92" s="13"/>
      <c r="V92" s="15"/>
      <c r="W92" s="13"/>
      <c r="X92" s="15"/>
      <c r="Y92" s="13"/>
      <c r="Z92" s="15"/>
      <c r="AA92" s="13"/>
      <c r="AB92" s="15"/>
      <c r="AC92" s="13"/>
      <c r="AD92" s="15"/>
      <c r="AE92" s="13"/>
      <c r="AF92" s="15"/>
      <c r="AG92" s="13"/>
      <c r="AH92" s="15"/>
      <c r="AI92" s="13"/>
      <c r="AJ92" s="13"/>
      <c r="AK92" s="13"/>
      <c r="AL92" s="13"/>
      <c r="AM92" s="13"/>
      <c r="AN92" s="13"/>
      <c r="AO92" s="13"/>
      <c r="AP92" s="13">
        <f t="shared" si="2"/>
        <v>0</v>
      </c>
      <c r="AQ92" s="16">
        <f t="shared" si="3"/>
        <v>0</v>
      </c>
    </row>
    <row r="93" spans="1:43" ht="62.45" customHeight="1">
      <c r="A93" s="12"/>
      <c r="B93" s="13" t="s">
        <v>752</v>
      </c>
      <c r="C93" s="13" t="s">
        <v>753</v>
      </c>
      <c r="D93" s="13" t="s">
        <v>750</v>
      </c>
      <c r="E93" s="13" t="s">
        <v>609</v>
      </c>
      <c r="F93" s="13" t="s">
        <v>47</v>
      </c>
      <c r="G93" s="13" t="s">
        <v>574</v>
      </c>
      <c r="H93" s="13" t="s">
        <v>49</v>
      </c>
      <c r="I93" s="13" t="s">
        <v>66</v>
      </c>
      <c r="J93" s="13" t="s">
        <v>751</v>
      </c>
      <c r="K93" s="13" t="s">
        <v>79</v>
      </c>
      <c r="L93" s="13" t="s">
        <v>53</v>
      </c>
      <c r="M93" s="13" t="s">
        <v>54</v>
      </c>
      <c r="N93" s="14">
        <v>150</v>
      </c>
      <c r="O93" s="14">
        <v>57.9</v>
      </c>
      <c r="P93" s="13" t="s">
        <v>55</v>
      </c>
      <c r="Q93" s="13" t="s">
        <v>85</v>
      </c>
      <c r="R93" s="13" t="s">
        <v>57</v>
      </c>
      <c r="S93" s="13" t="s">
        <v>577</v>
      </c>
      <c r="T93" s="13"/>
      <c r="U93" s="13"/>
      <c r="V93" s="15"/>
      <c r="W93" s="13"/>
      <c r="X93" s="15"/>
      <c r="Y93" s="13"/>
      <c r="Z93" s="15"/>
      <c r="AA93" s="13"/>
      <c r="AB93" s="15"/>
      <c r="AC93" s="13"/>
      <c r="AD93" s="15"/>
      <c r="AE93" s="13"/>
      <c r="AF93" s="15"/>
      <c r="AG93" s="13"/>
      <c r="AH93" s="15"/>
      <c r="AI93" s="13"/>
      <c r="AJ93" s="13"/>
      <c r="AK93" s="13"/>
      <c r="AL93" s="13"/>
      <c r="AM93" s="13"/>
      <c r="AN93" s="13"/>
      <c r="AO93" s="13"/>
      <c r="AP93" s="13">
        <f t="shared" si="2"/>
        <v>0</v>
      </c>
      <c r="AQ93" s="16">
        <f t="shared" si="3"/>
        <v>0</v>
      </c>
    </row>
    <row r="94" spans="1:43" ht="62.45" customHeight="1">
      <c r="A94" s="12"/>
      <c r="B94" s="13" t="s">
        <v>754</v>
      </c>
      <c r="C94" s="13" t="s">
        <v>755</v>
      </c>
      <c r="D94" s="13" t="s">
        <v>705</v>
      </c>
      <c r="E94" s="13" t="s">
        <v>706</v>
      </c>
      <c r="F94" s="13" t="s">
        <v>47</v>
      </c>
      <c r="G94" s="13" t="s">
        <v>574</v>
      </c>
      <c r="H94" s="13" t="s">
        <v>49</v>
      </c>
      <c r="I94" s="13" t="s">
        <v>241</v>
      </c>
      <c r="J94" s="13" t="s">
        <v>51</v>
      </c>
      <c r="K94" s="13" t="s">
        <v>79</v>
      </c>
      <c r="L94" s="13" t="s">
        <v>53</v>
      </c>
      <c r="M94" s="13" t="s">
        <v>192</v>
      </c>
      <c r="N94" s="14">
        <v>190</v>
      </c>
      <c r="O94" s="14">
        <v>73.399999999999991</v>
      </c>
      <c r="P94" s="13" t="s">
        <v>55</v>
      </c>
      <c r="Q94" s="13" t="s">
        <v>56</v>
      </c>
      <c r="R94" s="13" t="s">
        <v>57</v>
      </c>
      <c r="S94" s="13" t="s">
        <v>577</v>
      </c>
      <c r="T94" s="13"/>
      <c r="U94" s="13"/>
      <c r="V94" s="15"/>
      <c r="W94" s="13"/>
      <c r="X94" s="15"/>
      <c r="Y94" s="13"/>
      <c r="Z94" s="15"/>
      <c r="AA94" s="13"/>
      <c r="AB94" s="15"/>
      <c r="AC94" s="13"/>
      <c r="AD94" s="15"/>
      <c r="AE94" s="13"/>
      <c r="AF94" s="15"/>
      <c r="AG94" s="13"/>
      <c r="AH94" s="15"/>
      <c r="AI94" s="13"/>
      <c r="AJ94" s="13"/>
      <c r="AK94" s="13"/>
      <c r="AL94" s="13"/>
      <c r="AM94" s="13"/>
      <c r="AN94" s="13"/>
      <c r="AO94" s="13"/>
      <c r="AP94" s="13">
        <f t="shared" si="2"/>
        <v>0</v>
      </c>
      <c r="AQ94" s="16">
        <f t="shared" si="3"/>
        <v>0</v>
      </c>
    </row>
    <row r="95" spans="1:43" ht="62.45" customHeight="1">
      <c r="A95" s="12"/>
      <c r="B95" s="13" t="s">
        <v>756</v>
      </c>
      <c r="C95" s="13" t="s">
        <v>757</v>
      </c>
      <c r="D95" s="13" t="s">
        <v>758</v>
      </c>
      <c r="E95" s="13" t="s">
        <v>759</v>
      </c>
      <c r="F95" s="13" t="s">
        <v>47</v>
      </c>
      <c r="G95" s="13" t="s">
        <v>574</v>
      </c>
      <c r="H95" s="13" t="s">
        <v>49</v>
      </c>
      <c r="I95" s="13" t="s">
        <v>183</v>
      </c>
      <c r="J95" s="13" t="s">
        <v>760</v>
      </c>
      <c r="K95" s="13" t="s">
        <v>209</v>
      </c>
      <c r="L95" s="13" t="s">
        <v>53</v>
      </c>
      <c r="M95" s="13" t="s">
        <v>621</v>
      </c>
      <c r="N95" s="14">
        <v>600</v>
      </c>
      <c r="O95" s="14">
        <v>231.4</v>
      </c>
      <c r="P95" s="13" t="s">
        <v>55</v>
      </c>
      <c r="Q95" s="13" t="s">
        <v>85</v>
      </c>
      <c r="R95" s="13" t="s">
        <v>57</v>
      </c>
      <c r="S95" s="13" t="s">
        <v>577</v>
      </c>
      <c r="T95" s="13"/>
      <c r="U95" s="13"/>
      <c r="V95" s="15"/>
      <c r="W95" s="13"/>
      <c r="X95" s="15"/>
      <c r="Y95" s="13"/>
      <c r="Z95" s="15"/>
      <c r="AA95" s="13"/>
      <c r="AB95" s="15"/>
      <c r="AC95" s="13"/>
      <c r="AD95" s="15"/>
      <c r="AE95" s="13"/>
      <c r="AF95" s="15"/>
      <c r="AG95" s="13"/>
      <c r="AH95" s="15"/>
      <c r="AI95" s="13"/>
      <c r="AJ95" s="13"/>
      <c r="AK95" s="13"/>
      <c r="AL95" s="13"/>
      <c r="AM95" s="13"/>
      <c r="AN95" s="13"/>
      <c r="AO95" s="13"/>
      <c r="AP95" s="13">
        <f t="shared" si="2"/>
        <v>0</v>
      </c>
      <c r="AQ95" s="16">
        <f t="shared" si="3"/>
        <v>0</v>
      </c>
    </row>
    <row r="96" spans="1:43" ht="62.45" customHeight="1">
      <c r="A96" s="12"/>
      <c r="B96" s="13" t="s">
        <v>761</v>
      </c>
      <c r="C96" s="13" t="s">
        <v>762</v>
      </c>
      <c r="D96" s="13" t="s">
        <v>763</v>
      </c>
      <c r="E96" s="13" t="s">
        <v>609</v>
      </c>
      <c r="F96" s="13" t="s">
        <v>47</v>
      </c>
      <c r="G96" s="13" t="s">
        <v>574</v>
      </c>
      <c r="H96" s="13" t="s">
        <v>49</v>
      </c>
      <c r="I96" s="13" t="s">
        <v>241</v>
      </c>
      <c r="J96" s="13" t="s">
        <v>764</v>
      </c>
      <c r="K96" s="13" t="s">
        <v>79</v>
      </c>
      <c r="L96" s="13" t="s">
        <v>53</v>
      </c>
      <c r="M96" s="13" t="s">
        <v>54</v>
      </c>
      <c r="N96" s="14">
        <v>270</v>
      </c>
      <c r="O96" s="14">
        <v>104.19999999999999</v>
      </c>
      <c r="P96" s="13" t="s">
        <v>55</v>
      </c>
      <c r="Q96" s="13" t="s">
        <v>85</v>
      </c>
      <c r="R96" s="13" t="s">
        <v>57</v>
      </c>
      <c r="S96" s="13" t="s">
        <v>577</v>
      </c>
      <c r="T96" s="13"/>
      <c r="U96" s="13"/>
      <c r="V96" s="15"/>
      <c r="W96" s="13"/>
      <c r="X96" s="15"/>
      <c r="Y96" s="13"/>
      <c r="Z96" s="15"/>
      <c r="AA96" s="13"/>
      <c r="AB96" s="15"/>
      <c r="AC96" s="13"/>
      <c r="AD96" s="15"/>
      <c r="AE96" s="13"/>
      <c r="AF96" s="15"/>
      <c r="AG96" s="13"/>
      <c r="AH96" s="15"/>
      <c r="AI96" s="13"/>
      <c r="AJ96" s="13"/>
      <c r="AK96" s="13"/>
      <c r="AL96" s="13"/>
      <c r="AM96" s="13"/>
      <c r="AN96" s="13"/>
      <c r="AO96" s="13"/>
      <c r="AP96" s="13">
        <f t="shared" si="2"/>
        <v>0</v>
      </c>
      <c r="AQ96" s="16">
        <f t="shared" si="3"/>
        <v>0</v>
      </c>
    </row>
    <row r="97" spans="1:43" ht="62.45" customHeight="1">
      <c r="A97" s="12"/>
      <c r="B97" s="13" t="s">
        <v>765</v>
      </c>
      <c r="C97" s="13" t="s">
        <v>766</v>
      </c>
      <c r="D97" s="13" t="s">
        <v>767</v>
      </c>
      <c r="E97" s="13" t="s">
        <v>602</v>
      </c>
      <c r="F97" s="13" t="s">
        <v>47</v>
      </c>
      <c r="G97" s="13" t="s">
        <v>574</v>
      </c>
      <c r="H97" s="13" t="s">
        <v>76</v>
      </c>
      <c r="I97" s="13" t="s">
        <v>144</v>
      </c>
      <c r="J97" s="13" t="s">
        <v>51</v>
      </c>
      <c r="K97" s="13" t="s">
        <v>79</v>
      </c>
      <c r="L97" s="13" t="s">
        <v>53</v>
      </c>
      <c r="M97" s="13" t="s">
        <v>192</v>
      </c>
      <c r="N97" s="14">
        <v>100</v>
      </c>
      <c r="O97" s="14">
        <v>38.6</v>
      </c>
      <c r="P97" s="13" t="s">
        <v>55</v>
      </c>
      <c r="Q97" s="13" t="s">
        <v>56</v>
      </c>
      <c r="R97" s="13" t="s">
        <v>145</v>
      </c>
      <c r="S97" s="13" t="s">
        <v>146</v>
      </c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5"/>
      <c r="AK97" s="15"/>
      <c r="AL97" s="15"/>
      <c r="AM97" s="13"/>
      <c r="AN97" s="13"/>
      <c r="AO97" s="13"/>
      <c r="AP97" s="13">
        <f t="shared" si="2"/>
        <v>0</v>
      </c>
      <c r="AQ97" s="16">
        <f t="shared" si="3"/>
        <v>0</v>
      </c>
    </row>
    <row r="98" spans="1:43" ht="62.45" customHeight="1">
      <c r="A98" s="12"/>
      <c r="B98" s="13" t="s">
        <v>768</v>
      </c>
      <c r="C98" s="13" t="s">
        <v>769</v>
      </c>
      <c r="D98" s="13" t="s">
        <v>681</v>
      </c>
      <c r="E98" s="13" t="s">
        <v>609</v>
      </c>
      <c r="F98" s="13" t="s">
        <v>47</v>
      </c>
      <c r="G98" s="13" t="s">
        <v>574</v>
      </c>
      <c r="H98" s="13" t="s">
        <v>49</v>
      </c>
      <c r="I98" s="13" t="s">
        <v>66</v>
      </c>
      <c r="J98" s="13" t="s">
        <v>51</v>
      </c>
      <c r="K98" s="13" t="s">
        <v>79</v>
      </c>
      <c r="L98" s="13" t="s">
        <v>53</v>
      </c>
      <c r="M98" s="13" t="s">
        <v>192</v>
      </c>
      <c r="N98" s="14">
        <v>180</v>
      </c>
      <c r="O98" s="14">
        <v>69.5</v>
      </c>
      <c r="P98" s="13" t="s">
        <v>55</v>
      </c>
      <c r="Q98" s="13" t="s">
        <v>56</v>
      </c>
      <c r="R98" s="13" t="s">
        <v>57</v>
      </c>
      <c r="S98" s="13" t="s">
        <v>577</v>
      </c>
      <c r="T98" s="13"/>
      <c r="U98" s="13"/>
      <c r="V98" s="15"/>
      <c r="W98" s="13"/>
      <c r="X98" s="15"/>
      <c r="Y98" s="13"/>
      <c r="Z98" s="15"/>
      <c r="AA98" s="13"/>
      <c r="AB98" s="15"/>
      <c r="AC98" s="13"/>
      <c r="AD98" s="15"/>
      <c r="AE98" s="13"/>
      <c r="AF98" s="15"/>
      <c r="AG98" s="13"/>
      <c r="AH98" s="15"/>
      <c r="AI98" s="13"/>
      <c r="AJ98" s="13"/>
      <c r="AK98" s="13"/>
      <c r="AL98" s="13"/>
      <c r="AM98" s="13"/>
      <c r="AN98" s="13"/>
      <c r="AO98" s="13"/>
      <c r="AP98" s="13">
        <f t="shared" si="2"/>
        <v>0</v>
      </c>
      <c r="AQ98" s="16">
        <f t="shared" si="3"/>
        <v>0</v>
      </c>
    </row>
    <row r="99" spans="1:43" ht="62.45" customHeight="1">
      <c r="A99" s="12"/>
      <c r="B99" s="13" t="s">
        <v>770</v>
      </c>
      <c r="C99" s="13" t="s">
        <v>771</v>
      </c>
      <c r="D99" s="13" t="s">
        <v>772</v>
      </c>
      <c r="E99" s="13" t="s">
        <v>599</v>
      </c>
      <c r="F99" s="13" t="s">
        <v>47</v>
      </c>
      <c r="G99" s="13" t="s">
        <v>574</v>
      </c>
      <c r="H99" s="13" t="s">
        <v>117</v>
      </c>
      <c r="I99" s="13" t="s">
        <v>118</v>
      </c>
      <c r="J99" s="13" t="s">
        <v>133</v>
      </c>
      <c r="K99" s="13" t="s">
        <v>111</v>
      </c>
      <c r="L99" s="13" t="s">
        <v>53</v>
      </c>
      <c r="M99" s="13" t="s">
        <v>54</v>
      </c>
      <c r="N99" s="14">
        <v>110</v>
      </c>
      <c r="O99" s="14">
        <v>42.5</v>
      </c>
      <c r="P99" s="13" t="s">
        <v>120</v>
      </c>
      <c r="Q99" s="13" t="s">
        <v>56</v>
      </c>
      <c r="R99" s="13" t="s">
        <v>57</v>
      </c>
      <c r="S99" s="13" t="s">
        <v>577</v>
      </c>
      <c r="T99" s="13"/>
      <c r="U99" s="13"/>
      <c r="V99" s="15"/>
      <c r="W99" s="13"/>
      <c r="X99" s="15"/>
      <c r="Y99" s="13"/>
      <c r="Z99" s="15"/>
      <c r="AA99" s="13"/>
      <c r="AB99" s="15"/>
      <c r="AC99" s="13"/>
      <c r="AD99" s="15"/>
      <c r="AE99" s="13"/>
      <c r="AF99" s="15"/>
      <c r="AG99" s="13"/>
      <c r="AH99" s="15"/>
      <c r="AI99" s="13"/>
      <c r="AJ99" s="13"/>
      <c r="AK99" s="13"/>
      <c r="AL99" s="13"/>
      <c r="AM99" s="13"/>
      <c r="AN99" s="13"/>
      <c r="AO99" s="13"/>
      <c r="AP99" s="13">
        <f t="shared" si="2"/>
        <v>0</v>
      </c>
      <c r="AQ99" s="16">
        <f t="shared" si="3"/>
        <v>0</v>
      </c>
    </row>
    <row r="100" spans="1:43" ht="62.45" customHeight="1">
      <c r="A100" s="12"/>
      <c r="B100" s="13" t="s">
        <v>770</v>
      </c>
      <c r="C100" s="13" t="s">
        <v>771</v>
      </c>
      <c r="D100" s="13" t="s">
        <v>772</v>
      </c>
      <c r="E100" s="13" t="s">
        <v>626</v>
      </c>
      <c r="F100" s="13" t="s">
        <v>47</v>
      </c>
      <c r="G100" s="13" t="s">
        <v>574</v>
      </c>
      <c r="H100" s="13" t="s">
        <v>117</v>
      </c>
      <c r="I100" s="13" t="s">
        <v>118</v>
      </c>
      <c r="J100" s="13" t="s">
        <v>133</v>
      </c>
      <c r="K100" s="13" t="s">
        <v>111</v>
      </c>
      <c r="L100" s="13" t="s">
        <v>53</v>
      </c>
      <c r="M100" s="13" t="s">
        <v>54</v>
      </c>
      <c r="N100" s="14">
        <v>110</v>
      </c>
      <c r="O100" s="14">
        <v>42.5</v>
      </c>
      <c r="P100" s="13" t="s">
        <v>120</v>
      </c>
      <c r="Q100" s="13" t="s">
        <v>56</v>
      </c>
      <c r="R100" s="13" t="s">
        <v>57</v>
      </c>
      <c r="S100" s="13" t="s">
        <v>577</v>
      </c>
      <c r="T100" s="13"/>
      <c r="U100" s="13"/>
      <c r="V100" s="15"/>
      <c r="W100" s="13"/>
      <c r="X100" s="15"/>
      <c r="Y100" s="13"/>
      <c r="Z100" s="15"/>
      <c r="AA100" s="13"/>
      <c r="AB100" s="15"/>
      <c r="AC100" s="13"/>
      <c r="AD100" s="15"/>
      <c r="AE100" s="13"/>
      <c r="AF100" s="15"/>
      <c r="AG100" s="13"/>
      <c r="AH100" s="15"/>
      <c r="AI100" s="13"/>
      <c r="AJ100" s="13"/>
      <c r="AK100" s="13"/>
      <c r="AL100" s="13"/>
      <c r="AM100" s="13"/>
      <c r="AN100" s="13"/>
      <c r="AO100" s="13"/>
      <c r="AP100" s="13">
        <f t="shared" si="2"/>
        <v>0</v>
      </c>
      <c r="AQ100" s="16">
        <f t="shared" si="3"/>
        <v>0</v>
      </c>
    </row>
    <row r="101" spans="1:43" ht="62.45" customHeight="1">
      <c r="A101" s="12"/>
      <c r="B101" s="13" t="s">
        <v>770</v>
      </c>
      <c r="C101" s="13" t="s">
        <v>771</v>
      </c>
      <c r="D101" s="13" t="s">
        <v>772</v>
      </c>
      <c r="E101" s="13" t="s">
        <v>609</v>
      </c>
      <c r="F101" s="13" t="s">
        <v>47</v>
      </c>
      <c r="G101" s="13" t="s">
        <v>574</v>
      </c>
      <c r="H101" s="13" t="s">
        <v>117</v>
      </c>
      <c r="I101" s="13" t="s">
        <v>118</v>
      </c>
      <c r="J101" s="13" t="s">
        <v>133</v>
      </c>
      <c r="K101" s="13" t="s">
        <v>111</v>
      </c>
      <c r="L101" s="13" t="s">
        <v>53</v>
      </c>
      <c r="M101" s="13" t="s">
        <v>54</v>
      </c>
      <c r="N101" s="14">
        <v>110</v>
      </c>
      <c r="O101" s="14">
        <v>42.5</v>
      </c>
      <c r="P101" s="13" t="s">
        <v>120</v>
      </c>
      <c r="Q101" s="13" t="s">
        <v>56</v>
      </c>
      <c r="R101" s="13" t="s">
        <v>57</v>
      </c>
      <c r="S101" s="13" t="s">
        <v>577</v>
      </c>
      <c r="T101" s="13"/>
      <c r="U101" s="13"/>
      <c r="V101" s="15"/>
      <c r="W101" s="13"/>
      <c r="X101" s="15"/>
      <c r="Y101" s="13"/>
      <c r="Z101" s="15"/>
      <c r="AA101" s="13"/>
      <c r="AB101" s="15"/>
      <c r="AC101" s="13"/>
      <c r="AD101" s="15"/>
      <c r="AE101" s="13"/>
      <c r="AF101" s="15"/>
      <c r="AG101" s="13"/>
      <c r="AH101" s="15"/>
      <c r="AI101" s="13"/>
      <c r="AJ101" s="13"/>
      <c r="AK101" s="13"/>
      <c r="AL101" s="13"/>
      <c r="AM101" s="13"/>
      <c r="AN101" s="13"/>
      <c r="AO101" s="13"/>
      <c r="AP101" s="13">
        <f t="shared" si="2"/>
        <v>0</v>
      </c>
      <c r="AQ101" s="16">
        <f t="shared" si="3"/>
        <v>0</v>
      </c>
    </row>
    <row r="102" spans="1:43" ht="62.45" customHeight="1">
      <c r="A102" s="12"/>
      <c r="B102" s="13" t="s">
        <v>773</v>
      </c>
      <c r="C102" s="13" t="s">
        <v>774</v>
      </c>
      <c r="D102" s="13" t="s">
        <v>772</v>
      </c>
      <c r="E102" s="13" t="s">
        <v>599</v>
      </c>
      <c r="F102" s="13" t="s">
        <v>47</v>
      </c>
      <c r="G102" s="13" t="s">
        <v>574</v>
      </c>
      <c r="H102" s="13" t="s">
        <v>117</v>
      </c>
      <c r="I102" s="13" t="s">
        <v>118</v>
      </c>
      <c r="J102" s="13" t="s">
        <v>133</v>
      </c>
      <c r="K102" s="13" t="s">
        <v>111</v>
      </c>
      <c r="L102" s="13" t="s">
        <v>53</v>
      </c>
      <c r="M102" s="13" t="s">
        <v>54</v>
      </c>
      <c r="N102" s="14">
        <v>120</v>
      </c>
      <c r="O102" s="14">
        <v>46.300000000000004</v>
      </c>
      <c r="P102" s="13" t="s">
        <v>120</v>
      </c>
      <c r="Q102" s="13" t="s">
        <v>56</v>
      </c>
      <c r="R102" s="13" t="s">
        <v>57</v>
      </c>
      <c r="S102" s="13" t="s">
        <v>577</v>
      </c>
      <c r="T102" s="13"/>
      <c r="U102" s="13"/>
      <c r="V102" s="15"/>
      <c r="W102" s="13"/>
      <c r="X102" s="15"/>
      <c r="Y102" s="13"/>
      <c r="Z102" s="15"/>
      <c r="AA102" s="13"/>
      <c r="AB102" s="15"/>
      <c r="AC102" s="13"/>
      <c r="AD102" s="15"/>
      <c r="AE102" s="13"/>
      <c r="AF102" s="15"/>
      <c r="AG102" s="13"/>
      <c r="AH102" s="15"/>
      <c r="AI102" s="13"/>
      <c r="AJ102" s="13"/>
      <c r="AK102" s="13"/>
      <c r="AL102" s="13"/>
      <c r="AM102" s="13"/>
      <c r="AN102" s="13"/>
      <c r="AO102" s="13"/>
      <c r="AP102" s="13">
        <f t="shared" si="2"/>
        <v>0</v>
      </c>
      <c r="AQ102" s="16">
        <f t="shared" si="3"/>
        <v>0</v>
      </c>
    </row>
    <row r="103" spans="1:43" ht="62.45" customHeight="1">
      <c r="A103" s="12"/>
      <c r="B103" s="13" t="s">
        <v>773</v>
      </c>
      <c r="C103" s="13" t="s">
        <v>774</v>
      </c>
      <c r="D103" s="13" t="s">
        <v>772</v>
      </c>
      <c r="E103" s="13" t="s">
        <v>626</v>
      </c>
      <c r="F103" s="13" t="s">
        <v>47</v>
      </c>
      <c r="G103" s="13" t="s">
        <v>574</v>
      </c>
      <c r="H103" s="13" t="s">
        <v>117</v>
      </c>
      <c r="I103" s="13" t="s">
        <v>118</v>
      </c>
      <c r="J103" s="13" t="s">
        <v>133</v>
      </c>
      <c r="K103" s="13" t="s">
        <v>111</v>
      </c>
      <c r="L103" s="13" t="s">
        <v>53</v>
      </c>
      <c r="M103" s="13" t="s">
        <v>54</v>
      </c>
      <c r="N103" s="14">
        <v>120</v>
      </c>
      <c r="O103" s="14">
        <v>46.300000000000004</v>
      </c>
      <c r="P103" s="13" t="s">
        <v>120</v>
      </c>
      <c r="Q103" s="13" t="s">
        <v>56</v>
      </c>
      <c r="R103" s="13" t="s">
        <v>57</v>
      </c>
      <c r="S103" s="13" t="s">
        <v>577</v>
      </c>
      <c r="T103" s="13"/>
      <c r="U103" s="13"/>
      <c r="V103" s="15"/>
      <c r="W103" s="13"/>
      <c r="X103" s="15"/>
      <c r="Y103" s="13"/>
      <c r="Z103" s="15"/>
      <c r="AA103" s="13"/>
      <c r="AB103" s="15"/>
      <c r="AC103" s="13"/>
      <c r="AD103" s="15"/>
      <c r="AE103" s="13"/>
      <c r="AF103" s="15"/>
      <c r="AG103" s="13"/>
      <c r="AH103" s="15"/>
      <c r="AI103" s="13"/>
      <c r="AJ103" s="13"/>
      <c r="AK103" s="13"/>
      <c r="AL103" s="13"/>
      <c r="AM103" s="13"/>
      <c r="AN103" s="13"/>
      <c r="AO103" s="13"/>
      <c r="AP103" s="13">
        <f t="shared" si="2"/>
        <v>0</v>
      </c>
      <c r="AQ103" s="16">
        <f t="shared" si="3"/>
        <v>0</v>
      </c>
    </row>
    <row r="104" spans="1:43" ht="62.45" customHeight="1">
      <c r="A104" s="12"/>
      <c r="B104" s="13" t="s">
        <v>773</v>
      </c>
      <c r="C104" s="13" t="s">
        <v>774</v>
      </c>
      <c r="D104" s="13" t="s">
        <v>772</v>
      </c>
      <c r="E104" s="13" t="s">
        <v>609</v>
      </c>
      <c r="F104" s="13" t="s">
        <v>47</v>
      </c>
      <c r="G104" s="13" t="s">
        <v>574</v>
      </c>
      <c r="H104" s="13" t="s">
        <v>117</v>
      </c>
      <c r="I104" s="13" t="s">
        <v>118</v>
      </c>
      <c r="J104" s="13" t="s">
        <v>133</v>
      </c>
      <c r="K104" s="13" t="s">
        <v>111</v>
      </c>
      <c r="L104" s="13" t="s">
        <v>53</v>
      </c>
      <c r="M104" s="13" t="s">
        <v>54</v>
      </c>
      <c r="N104" s="14">
        <v>120</v>
      </c>
      <c r="O104" s="14">
        <v>46.300000000000004</v>
      </c>
      <c r="P104" s="13" t="s">
        <v>120</v>
      </c>
      <c r="Q104" s="13" t="s">
        <v>56</v>
      </c>
      <c r="R104" s="13" t="s">
        <v>57</v>
      </c>
      <c r="S104" s="13" t="s">
        <v>577</v>
      </c>
      <c r="T104" s="13"/>
      <c r="U104" s="13"/>
      <c r="V104" s="15"/>
      <c r="W104" s="13"/>
      <c r="X104" s="15"/>
      <c r="Y104" s="13"/>
      <c r="Z104" s="15"/>
      <c r="AA104" s="13"/>
      <c r="AB104" s="15"/>
      <c r="AC104" s="13"/>
      <c r="AD104" s="15"/>
      <c r="AE104" s="13"/>
      <c r="AF104" s="15"/>
      <c r="AG104" s="13"/>
      <c r="AH104" s="15"/>
      <c r="AI104" s="13"/>
      <c r="AJ104" s="13"/>
      <c r="AK104" s="13"/>
      <c r="AL104" s="13"/>
      <c r="AM104" s="13"/>
      <c r="AN104" s="13"/>
      <c r="AO104" s="13"/>
      <c r="AP104" s="13">
        <f t="shared" si="2"/>
        <v>0</v>
      </c>
      <c r="AQ104" s="16">
        <f t="shared" si="3"/>
        <v>0</v>
      </c>
    </row>
    <row r="105" spans="1:43" ht="62.45" customHeight="1">
      <c r="A105" s="12"/>
      <c r="B105" s="13" t="s">
        <v>775</v>
      </c>
      <c r="C105" s="13" t="s">
        <v>776</v>
      </c>
      <c r="D105" s="13" t="s">
        <v>777</v>
      </c>
      <c r="E105" s="13" t="s">
        <v>722</v>
      </c>
      <c r="F105" s="13" t="s">
        <v>47</v>
      </c>
      <c r="G105" s="13" t="s">
        <v>574</v>
      </c>
      <c r="H105" s="13" t="s">
        <v>117</v>
      </c>
      <c r="I105" s="13" t="s">
        <v>439</v>
      </c>
      <c r="J105" s="13" t="s">
        <v>778</v>
      </c>
      <c r="K105" s="13" t="s">
        <v>79</v>
      </c>
      <c r="L105" s="13" t="s">
        <v>53</v>
      </c>
      <c r="M105" s="13" t="s">
        <v>54</v>
      </c>
      <c r="N105" s="14">
        <v>70</v>
      </c>
      <c r="O105" s="14">
        <v>27.1</v>
      </c>
      <c r="P105" s="13" t="s">
        <v>120</v>
      </c>
      <c r="Q105" s="13" t="s">
        <v>56</v>
      </c>
      <c r="R105" s="13" t="s">
        <v>57</v>
      </c>
      <c r="S105" s="13" t="s">
        <v>577</v>
      </c>
      <c r="T105" s="13"/>
      <c r="U105" s="13"/>
      <c r="V105" s="15"/>
      <c r="W105" s="13"/>
      <c r="X105" s="15"/>
      <c r="Y105" s="13"/>
      <c r="Z105" s="15"/>
      <c r="AA105" s="13"/>
      <c r="AB105" s="15"/>
      <c r="AC105" s="13"/>
      <c r="AD105" s="15"/>
      <c r="AE105" s="13"/>
      <c r="AF105" s="15"/>
      <c r="AG105" s="13"/>
      <c r="AH105" s="15"/>
      <c r="AI105" s="13"/>
      <c r="AJ105" s="13"/>
      <c r="AK105" s="13"/>
      <c r="AL105" s="13"/>
      <c r="AM105" s="13"/>
      <c r="AN105" s="13"/>
      <c r="AO105" s="13"/>
      <c r="AP105" s="13">
        <f t="shared" si="2"/>
        <v>0</v>
      </c>
      <c r="AQ105" s="16">
        <f t="shared" si="3"/>
        <v>0</v>
      </c>
    </row>
    <row r="106" spans="1:43" ht="62.45" customHeight="1">
      <c r="A106" s="12"/>
      <c r="B106" s="13" t="s">
        <v>775</v>
      </c>
      <c r="C106" s="13" t="s">
        <v>776</v>
      </c>
      <c r="D106" s="13" t="s">
        <v>777</v>
      </c>
      <c r="E106" s="13" t="s">
        <v>630</v>
      </c>
      <c r="F106" s="13" t="s">
        <v>47</v>
      </c>
      <c r="G106" s="13" t="s">
        <v>574</v>
      </c>
      <c r="H106" s="13" t="s">
        <v>117</v>
      </c>
      <c r="I106" s="13" t="s">
        <v>439</v>
      </c>
      <c r="J106" s="13" t="s">
        <v>778</v>
      </c>
      <c r="K106" s="13" t="s">
        <v>79</v>
      </c>
      <c r="L106" s="13" t="s">
        <v>53</v>
      </c>
      <c r="M106" s="13" t="s">
        <v>54</v>
      </c>
      <c r="N106" s="14">
        <v>70</v>
      </c>
      <c r="O106" s="14">
        <v>27.1</v>
      </c>
      <c r="P106" s="13" t="s">
        <v>120</v>
      </c>
      <c r="Q106" s="13" t="s">
        <v>56</v>
      </c>
      <c r="R106" s="13" t="s">
        <v>57</v>
      </c>
      <c r="S106" s="13" t="s">
        <v>577</v>
      </c>
      <c r="T106" s="13"/>
      <c r="U106" s="13"/>
      <c r="V106" s="15"/>
      <c r="W106" s="13"/>
      <c r="X106" s="15"/>
      <c r="Y106" s="13"/>
      <c r="Z106" s="15"/>
      <c r="AA106" s="13"/>
      <c r="AB106" s="15"/>
      <c r="AC106" s="13"/>
      <c r="AD106" s="15"/>
      <c r="AE106" s="13"/>
      <c r="AF106" s="15"/>
      <c r="AG106" s="13"/>
      <c r="AH106" s="15"/>
      <c r="AI106" s="13"/>
      <c r="AJ106" s="13"/>
      <c r="AK106" s="13"/>
      <c r="AL106" s="13"/>
      <c r="AM106" s="13"/>
      <c r="AN106" s="13"/>
      <c r="AO106" s="13"/>
      <c r="AP106" s="13">
        <f t="shared" si="2"/>
        <v>0</v>
      </c>
      <c r="AQ106" s="16">
        <f t="shared" si="3"/>
        <v>0</v>
      </c>
    </row>
    <row r="107" spans="1:43" ht="62.45" customHeight="1">
      <c r="A107" s="12"/>
      <c r="B107" s="13" t="s">
        <v>775</v>
      </c>
      <c r="C107" s="13" t="s">
        <v>776</v>
      </c>
      <c r="D107" s="13" t="s">
        <v>777</v>
      </c>
      <c r="E107" s="13" t="s">
        <v>779</v>
      </c>
      <c r="F107" s="13" t="s">
        <v>47</v>
      </c>
      <c r="G107" s="13" t="s">
        <v>574</v>
      </c>
      <c r="H107" s="13" t="s">
        <v>117</v>
      </c>
      <c r="I107" s="13" t="s">
        <v>439</v>
      </c>
      <c r="J107" s="13" t="s">
        <v>778</v>
      </c>
      <c r="K107" s="13" t="s">
        <v>79</v>
      </c>
      <c r="L107" s="13" t="s">
        <v>53</v>
      </c>
      <c r="M107" s="13" t="s">
        <v>54</v>
      </c>
      <c r="N107" s="14">
        <v>70</v>
      </c>
      <c r="O107" s="14">
        <v>27.1</v>
      </c>
      <c r="P107" s="13" t="s">
        <v>120</v>
      </c>
      <c r="Q107" s="13" t="s">
        <v>56</v>
      </c>
      <c r="R107" s="13" t="s">
        <v>57</v>
      </c>
      <c r="S107" s="13" t="s">
        <v>577</v>
      </c>
      <c r="T107" s="13"/>
      <c r="U107" s="13"/>
      <c r="V107" s="15"/>
      <c r="W107" s="13"/>
      <c r="X107" s="15"/>
      <c r="Y107" s="13"/>
      <c r="Z107" s="15"/>
      <c r="AA107" s="13"/>
      <c r="AB107" s="15"/>
      <c r="AC107" s="13"/>
      <c r="AD107" s="15"/>
      <c r="AE107" s="13"/>
      <c r="AF107" s="15"/>
      <c r="AG107" s="13"/>
      <c r="AH107" s="15"/>
      <c r="AI107" s="13"/>
      <c r="AJ107" s="13"/>
      <c r="AK107" s="13"/>
      <c r="AL107" s="13"/>
      <c r="AM107" s="13"/>
      <c r="AN107" s="13"/>
      <c r="AO107" s="13"/>
      <c r="AP107" s="13">
        <f t="shared" si="2"/>
        <v>0</v>
      </c>
      <c r="AQ107" s="16">
        <f t="shared" si="3"/>
        <v>0</v>
      </c>
    </row>
    <row r="108" spans="1:43" ht="62.45" customHeight="1">
      <c r="A108" s="12"/>
      <c r="B108" s="13" t="s">
        <v>780</v>
      </c>
      <c r="C108" s="13" t="s">
        <v>781</v>
      </c>
      <c r="D108" s="13" t="s">
        <v>777</v>
      </c>
      <c r="E108" s="13" t="s">
        <v>722</v>
      </c>
      <c r="F108" s="13" t="s">
        <v>47</v>
      </c>
      <c r="G108" s="13" t="s">
        <v>574</v>
      </c>
      <c r="H108" s="13" t="s">
        <v>117</v>
      </c>
      <c r="I108" s="13" t="s">
        <v>118</v>
      </c>
      <c r="J108" s="13" t="s">
        <v>778</v>
      </c>
      <c r="K108" s="13" t="s">
        <v>79</v>
      </c>
      <c r="L108" s="13" t="s">
        <v>53</v>
      </c>
      <c r="M108" s="13" t="s">
        <v>54</v>
      </c>
      <c r="N108" s="14">
        <v>140</v>
      </c>
      <c r="O108" s="14">
        <v>54.1</v>
      </c>
      <c r="P108" s="13" t="s">
        <v>120</v>
      </c>
      <c r="Q108" s="13" t="s">
        <v>56</v>
      </c>
      <c r="R108" s="13" t="s">
        <v>57</v>
      </c>
      <c r="S108" s="13" t="s">
        <v>577</v>
      </c>
      <c r="T108" s="13"/>
      <c r="U108" s="13"/>
      <c r="V108" s="15"/>
      <c r="W108" s="13"/>
      <c r="X108" s="15"/>
      <c r="Y108" s="13"/>
      <c r="Z108" s="15"/>
      <c r="AA108" s="13"/>
      <c r="AB108" s="15"/>
      <c r="AC108" s="13"/>
      <c r="AD108" s="15"/>
      <c r="AE108" s="13"/>
      <c r="AF108" s="15"/>
      <c r="AG108" s="13"/>
      <c r="AH108" s="15"/>
      <c r="AI108" s="13"/>
      <c r="AJ108" s="13"/>
      <c r="AK108" s="13"/>
      <c r="AL108" s="13"/>
      <c r="AM108" s="13"/>
      <c r="AN108" s="13"/>
      <c r="AO108" s="13"/>
      <c r="AP108" s="13">
        <f t="shared" si="2"/>
        <v>0</v>
      </c>
      <c r="AQ108" s="16">
        <f t="shared" si="3"/>
        <v>0</v>
      </c>
    </row>
    <row r="109" spans="1:43" ht="62.45" customHeight="1">
      <c r="A109" s="12"/>
      <c r="B109" s="13" t="s">
        <v>780</v>
      </c>
      <c r="C109" s="13" t="s">
        <v>781</v>
      </c>
      <c r="D109" s="13" t="s">
        <v>777</v>
      </c>
      <c r="E109" s="13" t="s">
        <v>630</v>
      </c>
      <c r="F109" s="13" t="s">
        <v>47</v>
      </c>
      <c r="G109" s="13" t="s">
        <v>574</v>
      </c>
      <c r="H109" s="13" t="s">
        <v>117</v>
      </c>
      <c r="I109" s="13" t="s">
        <v>118</v>
      </c>
      <c r="J109" s="13" t="s">
        <v>778</v>
      </c>
      <c r="K109" s="13" t="s">
        <v>79</v>
      </c>
      <c r="L109" s="13" t="s">
        <v>53</v>
      </c>
      <c r="M109" s="13" t="s">
        <v>54</v>
      </c>
      <c r="N109" s="14">
        <v>140</v>
      </c>
      <c r="O109" s="14">
        <v>54.1</v>
      </c>
      <c r="P109" s="13" t="s">
        <v>120</v>
      </c>
      <c r="Q109" s="13" t="s">
        <v>56</v>
      </c>
      <c r="R109" s="13" t="s">
        <v>57</v>
      </c>
      <c r="S109" s="13" t="s">
        <v>577</v>
      </c>
      <c r="T109" s="13"/>
      <c r="U109" s="13"/>
      <c r="V109" s="15"/>
      <c r="W109" s="13"/>
      <c r="X109" s="15"/>
      <c r="Y109" s="13"/>
      <c r="Z109" s="15"/>
      <c r="AA109" s="13"/>
      <c r="AB109" s="15"/>
      <c r="AC109" s="13"/>
      <c r="AD109" s="15"/>
      <c r="AE109" s="13"/>
      <c r="AF109" s="15"/>
      <c r="AG109" s="13"/>
      <c r="AH109" s="15"/>
      <c r="AI109" s="13"/>
      <c r="AJ109" s="13"/>
      <c r="AK109" s="13"/>
      <c r="AL109" s="13"/>
      <c r="AM109" s="13"/>
      <c r="AN109" s="13"/>
      <c r="AO109" s="13"/>
      <c r="AP109" s="13">
        <f t="shared" si="2"/>
        <v>0</v>
      </c>
      <c r="AQ109" s="16">
        <f t="shared" si="3"/>
        <v>0</v>
      </c>
    </row>
    <row r="110" spans="1:43" ht="62.45" customHeight="1">
      <c r="A110" s="12"/>
      <c r="B110" s="13" t="s">
        <v>780</v>
      </c>
      <c r="C110" s="13" t="s">
        <v>781</v>
      </c>
      <c r="D110" s="13" t="s">
        <v>777</v>
      </c>
      <c r="E110" s="13" t="s">
        <v>779</v>
      </c>
      <c r="F110" s="13" t="s">
        <v>47</v>
      </c>
      <c r="G110" s="13" t="s">
        <v>574</v>
      </c>
      <c r="H110" s="13" t="s">
        <v>117</v>
      </c>
      <c r="I110" s="13" t="s">
        <v>118</v>
      </c>
      <c r="J110" s="13" t="s">
        <v>778</v>
      </c>
      <c r="K110" s="13" t="s">
        <v>79</v>
      </c>
      <c r="L110" s="13" t="s">
        <v>53</v>
      </c>
      <c r="M110" s="13" t="s">
        <v>54</v>
      </c>
      <c r="N110" s="14">
        <v>140</v>
      </c>
      <c r="O110" s="14">
        <v>54.1</v>
      </c>
      <c r="P110" s="13" t="s">
        <v>120</v>
      </c>
      <c r="Q110" s="13" t="s">
        <v>56</v>
      </c>
      <c r="R110" s="13" t="s">
        <v>57</v>
      </c>
      <c r="S110" s="13" t="s">
        <v>577</v>
      </c>
      <c r="T110" s="13"/>
      <c r="U110" s="13"/>
      <c r="V110" s="15"/>
      <c r="W110" s="13"/>
      <c r="X110" s="15"/>
      <c r="Y110" s="13"/>
      <c r="Z110" s="15"/>
      <c r="AA110" s="13"/>
      <c r="AB110" s="15"/>
      <c r="AC110" s="13"/>
      <c r="AD110" s="15"/>
      <c r="AE110" s="13"/>
      <c r="AF110" s="15"/>
      <c r="AG110" s="13"/>
      <c r="AH110" s="15"/>
      <c r="AI110" s="13"/>
      <c r="AJ110" s="13"/>
      <c r="AK110" s="13"/>
      <c r="AL110" s="13"/>
      <c r="AM110" s="13"/>
      <c r="AN110" s="13"/>
      <c r="AO110" s="13"/>
      <c r="AP110" s="13">
        <f t="shared" si="2"/>
        <v>0</v>
      </c>
      <c r="AQ110" s="16">
        <f t="shared" si="3"/>
        <v>0</v>
      </c>
    </row>
    <row r="111" spans="1:43" ht="62.45" customHeight="1">
      <c r="A111" s="12"/>
      <c r="B111" s="13" t="s">
        <v>782</v>
      </c>
      <c r="C111" s="13" t="s">
        <v>783</v>
      </c>
      <c r="D111" s="13" t="s">
        <v>777</v>
      </c>
      <c r="E111" s="13" t="s">
        <v>722</v>
      </c>
      <c r="F111" s="13" t="s">
        <v>47</v>
      </c>
      <c r="G111" s="13" t="s">
        <v>574</v>
      </c>
      <c r="H111" s="13" t="s">
        <v>117</v>
      </c>
      <c r="I111" s="13" t="s">
        <v>118</v>
      </c>
      <c r="J111" s="13" t="s">
        <v>778</v>
      </c>
      <c r="K111" s="13" t="s">
        <v>79</v>
      </c>
      <c r="L111" s="13" t="s">
        <v>53</v>
      </c>
      <c r="M111" s="13" t="s">
        <v>54</v>
      </c>
      <c r="N111" s="14">
        <v>130</v>
      </c>
      <c r="O111" s="14">
        <v>50.300000000000004</v>
      </c>
      <c r="P111" s="13" t="s">
        <v>120</v>
      </c>
      <c r="Q111" s="13" t="s">
        <v>56</v>
      </c>
      <c r="R111" s="13" t="s">
        <v>57</v>
      </c>
      <c r="S111" s="13" t="s">
        <v>577</v>
      </c>
      <c r="T111" s="13"/>
      <c r="U111" s="13"/>
      <c r="V111" s="15"/>
      <c r="W111" s="13"/>
      <c r="X111" s="15"/>
      <c r="Y111" s="13"/>
      <c r="Z111" s="15"/>
      <c r="AA111" s="13"/>
      <c r="AB111" s="15"/>
      <c r="AC111" s="13"/>
      <c r="AD111" s="15"/>
      <c r="AE111" s="13"/>
      <c r="AF111" s="15"/>
      <c r="AG111" s="13"/>
      <c r="AH111" s="15"/>
      <c r="AI111" s="13"/>
      <c r="AJ111" s="13"/>
      <c r="AK111" s="13"/>
      <c r="AL111" s="13"/>
      <c r="AM111" s="13"/>
      <c r="AN111" s="13"/>
      <c r="AO111" s="13"/>
      <c r="AP111" s="13">
        <f t="shared" si="2"/>
        <v>0</v>
      </c>
      <c r="AQ111" s="16">
        <f t="shared" si="3"/>
        <v>0</v>
      </c>
    </row>
    <row r="112" spans="1:43" ht="62.45" customHeight="1">
      <c r="A112" s="12"/>
      <c r="B112" s="13" t="s">
        <v>782</v>
      </c>
      <c r="C112" s="13" t="s">
        <v>783</v>
      </c>
      <c r="D112" s="13" t="s">
        <v>777</v>
      </c>
      <c r="E112" s="13" t="s">
        <v>630</v>
      </c>
      <c r="F112" s="13" t="s">
        <v>47</v>
      </c>
      <c r="G112" s="13" t="s">
        <v>574</v>
      </c>
      <c r="H112" s="13" t="s">
        <v>117</v>
      </c>
      <c r="I112" s="13" t="s">
        <v>118</v>
      </c>
      <c r="J112" s="13" t="s">
        <v>778</v>
      </c>
      <c r="K112" s="13" t="s">
        <v>79</v>
      </c>
      <c r="L112" s="13" t="s">
        <v>53</v>
      </c>
      <c r="M112" s="13" t="s">
        <v>54</v>
      </c>
      <c r="N112" s="14">
        <v>130</v>
      </c>
      <c r="O112" s="14">
        <v>50.300000000000004</v>
      </c>
      <c r="P112" s="13" t="s">
        <v>120</v>
      </c>
      <c r="Q112" s="13" t="s">
        <v>56</v>
      </c>
      <c r="R112" s="13" t="s">
        <v>57</v>
      </c>
      <c r="S112" s="13" t="s">
        <v>577</v>
      </c>
      <c r="T112" s="13"/>
      <c r="U112" s="13"/>
      <c r="V112" s="15"/>
      <c r="W112" s="13"/>
      <c r="X112" s="15"/>
      <c r="Y112" s="13"/>
      <c r="Z112" s="15"/>
      <c r="AA112" s="13"/>
      <c r="AB112" s="15"/>
      <c r="AC112" s="13"/>
      <c r="AD112" s="15"/>
      <c r="AE112" s="13"/>
      <c r="AF112" s="15"/>
      <c r="AG112" s="13"/>
      <c r="AH112" s="15"/>
      <c r="AI112" s="13"/>
      <c r="AJ112" s="13"/>
      <c r="AK112" s="13"/>
      <c r="AL112" s="13"/>
      <c r="AM112" s="13"/>
      <c r="AN112" s="13"/>
      <c r="AO112" s="13"/>
      <c r="AP112" s="13">
        <f t="shared" si="2"/>
        <v>0</v>
      </c>
      <c r="AQ112" s="16">
        <f t="shared" si="3"/>
        <v>0</v>
      </c>
    </row>
    <row r="113" spans="1:43" ht="62.45" customHeight="1">
      <c r="A113" s="12"/>
      <c r="B113" s="13" t="s">
        <v>782</v>
      </c>
      <c r="C113" s="13" t="s">
        <v>783</v>
      </c>
      <c r="D113" s="13" t="s">
        <v>777</v>
      </c>
      <c r="E113" s="13" t="s">
        <v>779</v>
      </c>
      <c r="F113" s="13" t="s">
        <v>47</v>
      </c>
      <c r="G113" s="13" t="s">
        <v>574</v>
      </c>
      <c r="H113" s="13" t="s">
        <v>117</v>
      </c>
      <c r="I113" s="13" t="s">
        <v>118</v>
      </c>
      <c r="J113" s="13" t="s">
        <v>778</v>
      </c>
      <c r="K113" s="13" t="s">
        <v>79</v>
      </c>
      <c r="L113" s="13" t="s">
        <v>53</v>
      </c>
      <c r="M113" s="13" t="s">
        <v>54</v>
      </c>
      <c r="N113" s="14">
        <v>130</v>
      </c>
      <c r="O113" s="14">
        <v>50.300000000000004</v>
      </c>
      <c r="P113" s="13" t="s">
        <v>120</v>
      </c>
      <c r="Q113" s="13" t="s">
        <v>56</v>
      </c>
      <c r="R113" s="13" t="s">
        <v>57</v>
      </c>
      <c r="S113" s="13" t="s">
        <v>577</v>
      </c>
      <c r="T113" s="13"/>
      <c r="U113" s="13"/>
      <c r="V113" s="15"/>
      <c r="W113" s="13"/>
      <c r="X113" s="15"/>
      <c r="Y113" s="13"/>
      <c r="Z113" s="15"/>
      <c r="AA113" s="13"/>
      <c r="AB113" s="15"/>
      <c r="AC113" s="13"/>
      <c r="AD113" s="15"/>
      <c r="AE113" s="13"/>
      <c r="AF113" s="15"/>
      <c r="AG113" s="13"/>
      <c r="AH113" s="15"/>
      <c r="AI113" s="13"/>
      <c r="AJ113" s="13"/>
      <c r="AK113" s="13"/>
      <c r="AL113" s="13"/>
      <c r="AM113" s="13"/>
      <c r="AN113" s="13"/>
      <c r="AO113" s="13"/>
      <c r="AP113" s="13">
        <f t="shared" si="2"/>
        <v>0</v>
      </c>
      <c r="AQ113" s="16">
        <f t="shared" si="3"/>
        <v>0</v>
      </c>
    </row>
    <row r="114" spans="1:43" ht="62.45" customHeight="1">
      <c r="A114" s="12"/>
      <c r="B114" s="13" t="s">
        <v>784</v>
      </c>
      <c r="C114" s="13" t="s">
        <v>785</v>
      </c>
      <c r="D114" s="13" t="s">
        <v>786</v>
      </c>
      <c r="E114" s="13" t="s">
        <v>608</v>
      </c>
      <c r="F114" s="13" t="s">
        <v>47</v>
      </c>
      <c r="G114" s="13" t="s">
        <v>574</v>
      </c>
      <c r="H114" s="13" t="s">
        <v>49</v>
      </c>
      <c r="I114" s="13" t="s">
        <v>83</v>
      </c>
      <c r="J114" s="13" t="s">
        <v>787</v>
      </c>
      <c r="K114" s="13" t="s">
        <v>209</v>
      </c>
      <c r="L114" s="13" t="s">
        <v>53</v>
      </c>
      <c r="M114" s="13" t="s">
        <v>54</v>
      </c>
      <c r="N114" s="14">
        <v>210</v>
      </c>
      <c r="O114" s="14">
        <v>81.099999999999994</v>
      </c>
      <c r="P114" s="13" t="s">
        <v>55</v>
      </c>
      <c r="Q114" s="13" t="s">
        <v>56</v>
      </c>
      <c r="R114" s="13" t="s">
        <v>57</v>
      </c>
      <c r="S114" s="13" t="s">
        <v>577</v>
      </c>
      <c r="T114" s="13"/>
      <c r="U114" s="13"/>
      <c r="V114" s="15"/>
      <c r="W114" s="13"/>
      <c r="X114" s="15"/>
      <c r="Y114" s="13"/>
      <c r="Z114" s="15"/>
      <c r="AA114" s="13"/>
      <c r="AB114" s="15"/>
      <c r="AC114" s="13"/>
      <c r="AD114" s="15"/>
      <c r="AE114" s="13"/>
      <c r="AF114" s="15"/>
      <c r="AG114" s="13"/>
      <c r="AH114" s="15"/>
      <c r="AI114" s="13"/>
      <c r="AJ114" s="13"/>
      <c r="AK114" s="13"/>
      <c r="AL114" s="13"/>
      <c r="AM114" s="13"/>
      <c r="AN114" s="13"/>
      <c r="AO114" s="13"/>
      <c r="AP114" s="13">
        <f t="shared" si="2"/>
        <v>0</v>
      </c>
      <c r="AQ114" s="16">
        <f t="shared" si="3"/>
        <v>0</v>
      </c>
    </row>
    <row r="115" spans="1:43" ht="62.45" customHeight="1">
      <c r="A115" s="12"/>
      <c r="B115" s="13" t="s">
        <v>784</v>
      </c>
      <c r="C115" s="13" t="s">
        <v>785</v>
      </c>
      <c r="D115" s="13" t="s">
        <v>786</v>
      </c>
      <c r="E115" s="13" t="s">
        <v>682</v>
      </c>
      <c r="F115" s="13" t="s">
        <v>47</v>
      </c>
      <c r="G115" s="13" t="s">
        <v>574</v>
      </c>
      <c r="H115" s="13" t="s">
        <v>49</v>
      </c>
      <c r="I115" s="13" t="s">
        <v>83</v>
      </c>
      <c r="J115" s="13" t="s">
        <v>787</v>
      </c>
      <c r="K115" s="13" t="s">
        <v>209</v>
      </c>
      <c r="L115" s="13" t="s">
        <v>53</v>
      </c>
      <c r="M115" s="13" t="s">
        <v>54</v>
      </c>
      <c r="N115" s="14">
        <v>210</v>
      </c>
      <c r="O115" s="14">
        <v>81.099999999999994</v>
      </c>
      <c r="P115" s="13" t="s">
        <v>55</v>
      </c>
      <c r="Q115" s="13" t="s">
        <v>56</v>
      </c>
      <c r="R115" s="13" t="s">
        <v>57</v>
      </c>
      <c r="S115" s="13" t="s">
        <v>577</v>
      </c>
      <c r="T115" s="13"/>
      <c r="U115" s="13"/>
      <c r="V115" s="15"/>
      <c r="W115" s="13"/>
      <c r="X115" s="15"/>
      <c r="Y115" s="13"/>
      <c r="Z115" s="15"/>
      <c r="AA115" s="13"/>
      <c r="AB115" s="15"/>
      <c r="AC115" s="13"/>
      <c r="AD115" s="15"/>
      <c r="AE115" s="13"/>
      <c r="AF115" s="15"/>
      <c r="AG115" s="13"/>
      <c r="AH115" s="15"/>
      <c r="AI115" s="13"/>
      <c r="AJ115" s="13"/>
      <c r="AK115" s="13"/>
      <c r="AL115" s="13"/>
      <c r="AM115" s="13"/>
      <c r="AN115" s="13"/>
      <c r="AO115" s="13"/>
      <c r="AP115" s="13">
        <f t="shared" si="2"/>
        <v>0</v>
      </c>
      <c r="AQ115" s="16">
        <f t="shared" si="3"/>
        <v>0</v>
      </c>
    </row>
    <row r="116" spans="1:43" ht="62.45" customHeight="1">
      <c r="A116" s="12"/>
      <c r="B116" s="13" t="s">
        <v>788</v>
      </c>
      <c r="C116" s="13" t="s">
        <v>789</v>
      </c>
      <c r="D116" s="13" t="s">
        <v>790</v>
      </c>
      <c r="E116" s="13" t="s">
        <v>608</v>
      </c>
      <c r="F116" s="13" t="s">
        <v>47</v>
      </c>
      <c r="G116" s="13" t="s">
        <v>574</v>
      </c>
      <c r="H116" s="13" t="s">
        <v>49</v>
      </c>
      <c r="I116" s="13" t="s">
        <v>50</v>
      </c>
      <c r="J116" s="13" t="s">
        <v>51</v>
      </c>
      <c r="K116" s="13" t="s">
        <v>209</v>
      </c>
      <c r="L116" s="13" t="s">
        <v>53</v>
      </c>
      <c r="M116" s="13" t="s">
        <v>54</v>
      </c>
      <c r="N116" s="14">
        <v>110</v>
      </c>
      <c r="O116" s="14">
        <v>42.5</v>
      </c>
      <c r="P116" s="13" t="s">
        <v>55</v>
      </c>
      <c r="Q116" s="13" t="s">
        <v>56</v>
      </c>
      <c r="R116" s="13" t="s">
        <v>57</v>
      </c>
      <c r="S116" s="13" t="s">
        <v>577</v>
      </c>
      <c r="T116" s="13"/>
      <c r="U116" s="13"/>
      <c r="V116" s="15"/>
      <c r="W116" s="13"/>
      <c r="X116" s="15"/>
      <c r="Y116" s="13"/>
      <c r="Z116" s="15"/>
      <c r="AA116" s="13"/>
      <c r="AB116" s="15"/>
      <c r="AC116" s="13"/>
      <c r="AD116" s="15"/>
      <c r="AE116" s="13"/>
      <c r="AF116" s="15"/>
      <c r="AG116" s="13"/>
      <c r="AH116" s="15"/>
      <c r="AI116" s="13"/>
      <c r="AJ116" s="13"/>
      <c r="AK116" s="13"/>
      <c r="AL116" s="13"/>
      <c r="AM116" s="13"/>
      <c r="AN116" s="13"/>
      <c r="AO116" s="13"/>
      <c r="AP116" s="13">
        <f t="shared" si="2"/>
        <v>0</v>
      </c>
      <c r="AQ116" s="16">
        <f t="shared" si="3"/>
        <v>0</v>
      </c>
    </row>
    <row r="117" spans="1:43" ht="62.45" customHeight="1">
      <c r="A117" s="12"/>
      <c r="B117" s="13" t="s">
        <v>788</v>
      </c>
      <c r="C117" s="13" t="s">
        <v>789</v>
      </c>
      <c r="D117" s="13" t="s">
        <v>790</v>
      </c>
      <c r="E117" s="13" t="s">
        <v>682</v>
      </c>
      <c r="F117" s="13" t="s">
        <v>47</v>
      </c>
      <c r="G117" s="13" t="s">
        <v>574</v>
      </c>
      <c r="H117" s="13" t="s">
        <v>49</v>
      </c>
      <c r="I117" s="13" t="s">
        <v>50</v>
      </c>
      <c r="J117" s="13" t="s">
        <v>51</v>
      </c>
      <c r="K117" s="13" t="s">
        <v>209</v>
      </c>
      <c r="L117" s="13" t="s">
        <v>53</v>
      </c>
      <c r="M117" s="13" t="s">
        <v>54</v>
      </c>
      <c r="N117" s="14">
        <v>110</v>
      </c>
      <c r="O117" s="14">
        <v>42.5</v>
      </c>
      <c r="P117" s="13" t="s">
        <v>55</v>
      </c>
      <c r="Q117" s="13" t="s">
        <v>56</v>
      </c>
      <c r="R117" s="13" t="s">
        <v>57</v>
      </c>
      <c r="S117" s="13" t="s">
        <v>577</v>
      </c>
      <c r="T117" s="13"/>
      <c r="U117" s="13"/>
      <c r="V117" s="15"/>
      <c r="W117" s="13"/>
      <c r="X117" s="15"/>
      <c r="Y117" s="13"/>
      <c r="Z117" s="15"/>
      <c r="AA117" s="13"/>
      <c r="AB117" s="15"/>
      <c r="AC117" s="13"/>
      <c r="AD117" s="15"/>
      <c r="AE117" s="13"/>
      <c r="AF117" s="15"/>
      <c r="AG117" s="13"/>
      <c r="AH117" s="15"/>
      <c r="AI117" s="13"/>
      <c r="AJ117" s="13"/>
      <c r="AK117" s="13"/>
      <c r="AL117" s="13"/>
      <c r="AM117" s="13"/>
      <c r="AN117" s="13"/>
      <c r="AO117" s="13"/>
      <c r="AP117" s="13">
        <f t="shared" si="2"/>
        <v>0</v>
      </c>
      <c r="AQ117" s="16">
        <f t="shared" si="3"/>
        <v>0</v>
      </c>
    </row>
    <row r="118" spans="1:43" ht="62.45" customHeight="1">
      <c r="A118" s="12"/>
      <c r="B118" s="13" t="s">
        <v>791</v>
      </c>
      <c r="C118" s="13" t="s">
        <v>792</v>
      </c>
      <c r="D118" s="13" t="s">
        <v>786</v>
      </c>
      <c r="E118" s="13" t="s">
        <v>608</v>
      </c>
      <c r="F118" s="13" t="s">
        <v>47</v>
      </c>
      <c r="G118" s="13" t="s">
        <v>574</v>
      </c>
      <c r="H118" s="13" t="s">
        <v>49</v>
      </c>
      <c r="I118" s="13" t="s">
        <v>104</v>
      </c>
      <c r="J118" s="13" t="s">
        <v>787</v>
      </c>
      <c r="K118" s="13" t="s">
        <v>209</v>
      </c>
      <c r="L118" s="13" t="s">
        <v>53</v>
      </c>
      <c r="M118" s="13" t="s">
        <v>54</v>
      </c>
      <c r="N118" s="14">
        <v>150</v>
      </c>
      <c r="O118" s="14">
        <v>57.9</v>
      </c>
      <c r="P118" s="13" t="s">
        <v>55</v>
      </c>
      <c r="Q118" s="13" t="s">
        <v>56</v>
      </c>
      <c r="R118" s="13" t="s">
        <v>57</v>
      </c>
      <c r="S118" s="13" t="s">
        <v>577</v>
      </c>
      <c r="T118" s="13"/>
      <c r="U118" s="13"/>
      <c r="V118" s="15"/>
      <c r="W118" s="13"/>
      <c r="X118" s="15"/>
      <c r="Y118" s="13"/>
      <c r="Z118" s="15"/>
      <c r="AA118" s="13"/>
      <c r="AB118" s="15"/>
      <c r="AC118" s="13"/>
      <c r="AD118" s="15"/>
      <c r="AE118" s="13"/>
      <c r="AF118" s="15"/>
      <c r="AG118" s="13"/>
      <c r="AH118" s="15"/>
      <c r="AI118" s="13"/>
      <c r="AJ118" s="13"/>
      <c r="AK118" s="13"/>
      <c r="AL118" s="13"/>
      <c r="AM118" s="13"/>
      <c r="AN118" s="13"/>
      <c r="AO118" s="13"/>
      <c r="AP118" s="13">
        <f t="shared" si="2"/>
        <v>0</v>
      </c>
      <c r="AQ118" s="16">
        <f t="shared" si="3"/>
        <v>0</v>
      </c>
    </row>
    <row r="119" spans="1:43" ht="62.45" customHeight="1">
      <c r="A119" s="12"/>
      <c r="B119" s="13" t="s">
        <v>791</v>
      </c>
      <c r="C119" s="13" t="s">
        <v>792</v>
      </c>
      <c r="D119" s="13" t="s">
        <v>786</v>
      </c>
      <c r="E119" s="13" t="s">
        <v>682</v>
      </c>
      <c r="F119" s="13" t="s">
        <v>47</v>
      </c>
      <c r="G119" s="13" t="s">
        <v>574</v>
      </c>
      <c r="H119" s="13" t="s">
        <v>49</v>
      </c>
      <c r="I119" s="13" t="s">
        <v>104</v>
      </c>
      <c r="J119" s="13" t="s">
        <v>787</v>
      </c>
      <c r="K119" s="13" t="s">
        <v>209</v>
      </c>
      <c r="L119" s="13" t="s">
        <v>53</v>
      </c>
      <c r="M119" s="13" t="s">
        <v>54</v>
      </c>
      <c r="N119" s="14">
        <v>150</v>
      </c>
      <c r="O119" s="14">
        <v>57.9</v>
      </c>
      <c r="P119" s="13" t="s">
        <v>55</v>
      </c>
      <c r="Q119" s="13" t="s">
        <v>56</v>
      </c>
      <c r="R119" s="13" t="s">
        <v>57</v>
      </c>
      <c r="S119" s="13" t="s">
        <v>577</v>
      </c>
      <c r="T119" s="13"/>
      <c r="U119" s="13"/>
      <c r="V119" s="15"/>
      <c r="W119" s="13"/>
      <c r="X119" s="15"/>
      <c r="Y119" s="13"/>
      <c r="Z119" s="15"/>
      <c r="AA119" s="13"/>
      <c r="AB119" s="15"/>
      <c r="AC119" s="13"/>
      <c r="AD119" s="15"/>
      <c r="AE119" s="13"/>
      <c r="AF119" s="15"/>
      <c r="AG119" s="13"/>
      <c r="AH119" s="15"/>
      <c r="AI119" s="13"/>
      <c r="AJ119" s="13"/>
      <c r="AK119" s="13"/>
      <c r="AL119" s="13"/>
      <c r="AM119" s="13"/>
      <c r="AN119" s="13"/>
      <c r="AO119" s="13"/>
      <c r="AP119" s="13">
        <f t="shared" si="2"/>
        <v>0</v>
      </c>
      <c r="AQ119" s="16">
        <f t="shared" si="3"/>
        <v>0</v>
      </c>
    </row>
    <row r="120" spans="1:43" ht="62.45" customHeight="1">
      <c r="A120" s="12"/>
      <c r="B120" s="13" t="s">
        <v>793</v>
      </c>
      <c r="C120" s="13" t="s">
        <v>794</v>
      </c>
      <c r="D120" s="13" t="s">
        <v>795</v>
      </c>
      <c r="E120" s="13" t="s">
        <v>682</v>
      </c>
      <c r="F120" s="13" t="s">
        <v>47</v>
      </c>
      <c r="G120" s="13" t="s">
        <v>574</v>
      </c>
      <c r="H120" s="13" t="s">
        <v>49</v>
      </c>
      <c r="I120" s="13" t="s">
        <v>50</v>
      </c>
      <c r="J120" s="13" t="s">
        <v>51</v>
      </c>
      <c r="K120" s="13" t="s">
        <v>277</v>
      </c>
      <c r="L120" s="13" t="s">
        <v>53</v>
      </c>
      <c r="M120" s="13" t="s">
        <v>192</v>
      </c>
      <c r="N120" s="14">
        <v>180</v>
      </c>
      <c r="O120" s="14">
        <v>69.5</v>
      </c>
      <c r="P120" s="13" t="s">
        <v>55</v>
      </c>
      <c r="Q120" s="13" t="s">
        <v>85</v>
      </c>
      <c r="R120" s="13" t="s">
        <v>57</v>
      </c>
      <c r="S120" s="13" t="s">
        <v>577</v>
      </c>
      <c r="T120" s="13"/>
      <c r="U120" s="13"/>
      <c r="V120" s="15"/>
      <c r="W120" s="13"/>
      <c r="X120" s="15"/>
      <c r="Y120" s="13"/>
      <c r="Z120" s="15"/>
      <c r="AA120" s="13"/>
      <c r="AB120" s="15"/>
      <c r="AC120" s="13"/>
      <c r="AD120" s="15"/>
      <c r="AE120" s="13"/>
      <c r="AF120" s="15"/>
      <c r="AG120" s="13"/>
      <c r="AH120" s="15"/>
      <c r="AI120" s="13"/>
      <c r="AJ120" s="13"/>
      <c r="AK120" s="13"/>
      <c r="AL120" s="13"/>
      <c r="AM120" s="13"/>
      <c r="AN120" s="13"/>
      <c r="AO120" s="13"/>
      <c r="AP120" s="13">
        <f t="shared" si="2"/>
        <v>0</v>
      </c>
      <c r="AQ120" s="16">
        <f t="shared" si="3"/>
        <v>0</v>
      </c>
    </row>
    <row r="121" spans="1:43" ht="62.45" customHeight="1">
      <c r="A121" s="12"/>
      <c r="B121" s="13" t="s">
        <v>793</v>
      </c>
      <c r="C121" s="13" t="s">
        <v>794</v>
      </c>
      <c r="D121" s="13" t="s">
        <v>795</v>
      </c>
      <c r="E121" s="13" t="s">
        <v>609</v>
      </c>
      <c r="F121" s="13" t="s">
        <v>47</v>
      </c>
      <c r="G121" s="13" t="s">
        <v>574</v>
      </c>
      <c r="H121" s="13" t="s">
        <v>49</v>
      </c>
      <c r="I121" s="13" t="s">
        <v>50</v>
      </c>
      <c r="J121" s="13" t="s">
        <v>51</v>
      </c>
      <c r="K121" s="13" t="s">
        <v>277</v>
      </c>
      <c r="L121" s="13" t="s">
        <v>53</v>
      </c>
      <c r="M121" s="13" t="s">
        <v>192</v>
      </c>
      <c r="N121" s="14">
        <v>180</v>
      </c>
      <c r="O121" s="14">
        <v>69.5</v>
      </c>
      <c r="P121" s="13" t="s">
        <v>55</v>
      </c>
      <c r="Q121" s="13" t="s">
        <v>85</v>
      </c>
      <c r="R121" s="13" t="s">
        <v>57</v>
      </c>
      <c r="S121" s="13" t="s">
        <v>577</v>
      </c>
      <c r="T121" s="13"/>
      <c r="U121" s="13"/>
      <c r="V121" s="15"/>
      <c r="W121" s="13"/>
      <c r="X121" s="15"/>
      <c r="Y121" s="13"/>
      <c r="Z121" s="15"/>
      <c r="AA121" s="13"/>
      <c r="AB121" s="15"/>
      <c r="AC121" s="13"/>
      <c r="AD121" s="15"/>
      <c r="AE121" s="13"/>
      <c r="AF121" s="15"/>
      <c r="AG121" s="13"/>
      <c r="AH121" s="15"/>
      <c r="AI121" s="13"/>
      <c r="AJ121" s="13"/>
      <c r="AK121" s="13"/>
      <c r="AL121" s="13"/>
      <c r="AM121" s="13"/>
      <c r="AN121" s="13"/>
      <c r="AO121" s="13"/>
      <c r="AP121" s="13">
        <f t="shared" si="2"/>
        <v>0</v>
      </c>
      <c r="AQ121" s="16">
        <f t="shared" si="3"/>
        <v>0</v>
      </c>
    </row>
    <row r="122" spans="1:43" ht="62.45" customHeight="1">
      <c r="A122" s="12"/>
      <c r="B122" s="13" t="s">
        <v>796</v>
      </c>
      <c r="C122" s="13" t="s">
        <v>797</v>
      </c>
      <c r="D122" s="13" t="s">
        <v>798</v>
      </c>
      <c r="E122" s="13" t="s">
        <v>676</v>
      </c>
      <c r="F122" s="13" t="s">
        <v>47</v>
      </c>
      <c r="G122" s="13" t="s">
        <v>574</v>
      </c>
      <c r="H122" s="13" t="s">
        <v>49</v>
      </c>
      <c r="I122" s="13" t="s">
        <v>183</v>
      </c>
      <c r="J122" s="13" t="s">
        <v>799</v>
      </c>
      <c r="K122" s="13" t="s">
        <v>79</v>
      </c>
      <c r="L122" s="13" t="s">
        <v>53</v>
      </c>
      <c r="M122" s="13" t="s">
        <v>576</v>
      </c>
      <c r="N122" s="14">
        <v>320</v>
      </c>
      <c r="O122" s="14">
        <v>123.5</v>
      </c>
      <c r="P122" s="13" t="s">
        <v>55</v>
      </c>
      <c r="Q122" s="13" t="s">
        <v>85</v>
      </c>
      <c r="R122" s="13" t="s">
        <v>57</v>
      </c>
      <c r="S122" s="13" t="s">
        <v>577</v>
      </c>
      <c r="T122" s="13"/>
      <c r="U122" s="13"/>
      <c r="V122" s="15"/>
      <c r="W122" s="13"/>
      <c r="X122" s="15"/>
      <c r="Y122" s="13"/>
      <c r="Z122" s="15"/>
      <c r="AA122" s="13"/>
      <c r="AB122" s="15"/>
      <c r="AC122" s="13"/>
      <c r="AD122" s="15"/>
      <c r="AE122" s="13"/>
      <c r="AF122" s="15"/>
      <c r="AG122" s="13"/>
      <c r="AH122" s="15"/>
      <c r="AI122" s="13"/>
      <c r="AJ122" s="13"/>
      <c r="AK122" s="13"/>
      <c r="AL122" s="13"/>
      <c r="AM122" s="13"/>
      <c r="AN122" s="13"/>
      <c r="AO122" s="13"/>
      <c r="AP122" s="13">
        <f t="shared" si="2"/>
        <v>0</v>
      </c>
      <c r="AQ122" s="16">
        <f t="shared" si="3"/>
        <v>0</v>
      </c>
    </row>
    <row r="123" spans="1:43" ht="62.45" customHeight="1">
      <c r="A123" s="12"/>
      <c r="B123" s="13" t="s">
        <v>796</v>
      </c>
      <c r="C123" s="13" t="s">
        <v>797</v>
      </c>
      <c r="D123" s="13" t="s">
        <v>798</v>
      </c>
      <c r="E123" s="13" t="s">
        <v>609</v>
      </c>
      <c r="F123" s="13" t="s">
        <v>47</v>
      </c>
      <c r="G123" s="13" t="s">
        <v>574</v>
      </c>
      <c r="H123" s="13" t="s">
        <v>49</v>
      </c>
      <c r="I123" s="13" t="s">
        <v>183</v>
      </c>
      <c r="J123" s="13" t="s">
        <v>799</v>
      </c>
      <c r="K123" s="13" t="s">
        <v>79</v>
      </c>
      <c r="L123" s="13" t="s">
        <v>53</v>
      </c>
      <c r="M123" s="13" t="s">
        <v>576</v>
      </c>
      <c r="N123" s="14">
        <v>320</v>
      </c>
      <c r="O123" s="14">
        <v>123.5</v>
      </c>
      <c r="P123" s="13" t="s">
        <v>55</v>
      </c>
      <c r="Q123" s="13" t="s">
        <v>85</v>
      </c>
      <c r="R123" s="13" t="s">
        <v>57</v>
      </c>
      <c r="S123" s="13" t="s">
        <v>577</v>
      </c>
      <c r="T123" s="13"/>
      <c r="U123" s="13"/>
      <c r="V123" s="15"/>
      <c r="W123" s="13"/>
      <c r="X123" s="15"/>
      <c r="Y123" s="13"/>
      <c r="Z123" s="15"/>
      <c r="AA123" s="13"/>
      <c r="AB123" s="15"/>
      <c r="AC123" s="13"/>
      <c r="AD123" s="15"/>
      <c r="AE123" s="13"/>
      <c r="AF123" s="15"/>
      <c r="AG123" s="13"/>
      <c r="AH123" s="15"/>
      <c r="AI123" s="13"/>
      <c r="AJ123" s="13"/>
      <c r="AK123" s="13"/>
      <c r="AL123" s="13"/>
      <c r="AM123" s="13"/>
      <c r="AN123" s="13"/>
      <c r="AO123" s="13"/>
      <c r="AP123" s="13">
        <f t="shared" si="2"/>
        <v>0</v>
      </c>
      <c r="AQ123" s="16">
        <f t="shared" si="3"/>
        <v>0</v>
      </c>
    </row>
    <row r="124" spans="1:43" ht="62.45" customHeight="1">
      <c r="A124" s="12"/>
      <c r="B124" s="13" t="s">
        <v>800</v>
      </c>
      <c r="C124" s="13" t="s">
        <v>801</v>
      </c>
      <c r="D124" s="13" t="s">
        <v>798</v>
      </c>
      <c r="E124" s="13" t="s">
        <v>608</v>
      </c>
      <c r="F124" s="13" t="s">
        <v>47</v>
      </c>
      <c r="G124" s="13" t="s">
        <v>574</v>
      </c>
      <c r="H124" s="13" t="s">
        <v>49</v>
      </c>
      <c r="I124" s="13" t="s">
        <v>183</v>
      </c>
      <c r="J124" s="13" t="s">
        <v>184</v>
      </c>
      <c r="K124" s="13" t="s">
        <v>79</v>
      </c>
      <c r="L124" s="13" t="s">
        <v>53</v>
      </c>
      <c r="M124" s="13" t="s">
        <v>576</v>
      </c>
      <c r="N124" s="14">
        <v>330</v>
      </c>
      <c r="O124" s="14">
        <v>127.39999999999999</v>
      </c>
      <c r="P124" s="13" t="s">
        <v>55</v>
      </c>
      <c r="Q124" s="13" t="s">
        <v>85</v>
      </c>
      <c r="R124" s="13" t="s">
        <v>57</v>
      </c>
      <c r="S124" s="13" t="s">
        <v>577</v>
      </c>
      <c r="T124" s="13"/>
      <c r="U124" s="13"/>
      <c r="V124" s="15"/>
      <c r="W124" s="13"/>
      <c r="X124" s="15"/>
      <c r="Y124" s="13"/>
      <c r="Z124" s="15"/>
      <c r="AA124" s="13"/>
      <c r="AB124" s="15"/>
      <c r="AC124" s="13"/>
      <c r="AD124" s="15"/>
      <c r="AE124" s="13"/>
      <c r="AF124" s="15"/>
      <c r="AG124" s="13"/>
      <c r="AH124" s="15"/>
      <c r="AI124" s="13"/>
      <c r="AJ124" s="13"/>
      <c r="AK124" s="13"/>
      <c r="AL124" s="13"/>
      <c r="AM124" s="13"/>
      <c r="AN124" s="13"/>
      <c r="AO124" s="13"/>
      <c r="AP124" s="13">
        <f t="shared" si="2"/>
        <v>0</v>
      </c>
      <c r="AQ124" s="16">
        <f t="shared" si="3"/>
        <v>0</v>
      </c>
    </row>
    <row r="125" spans="1:43" ht="62.45" customHeight="1">
      <c r="A125" s="12"/>
      <c r="B125" s="13" t="s">
        <v>800</v>
      </c>
      <c r="C125" s="13" t="s">
        <v>801</v>
      </c>
      <c r="D125" s="13" t="s">
        <v>798</v>
      </c>
      <c r="E125" s="13" t="s">
        <v>609</v>
      </c>
      <c r="F125" s="13" t="s">
        <v>47</v>
      </c>
      <c r="G125" s="13" t="s">
        <v>574</v>
      </c>
      <c r="H125" s="13" t="s">
        <v>49</v>
      </c>
      <c r="I125" s="13" t="s">
        <v>183</v>
      </c>
      <c r="J125" s="13" t="s">
        <v>184</v>
      </c>
      <c r="K125" s="13" t="s">
        <v>79</v>
      </c>
      <c r="L125" s="13" t="s">
        <v>53</v>
      </c>
      <c r="M125" s="13" t="s">
        <v>576</v>
      </c>
      <c r="N125" s="14">
        <v>330</v>
      </c>
      <c r="O125" s="14">
        <v>127.39999999999999</v>
      </c>
      <c r="P125" s="13" t="s">
        <v>55</v>
      </c>
      <c r="Q125" s="13" t="s">
        <v>85</v>
      </c>
      <c r="R125" s="13" t="s">
        <v>57</v>
      </c>
      <c r="S125" s="13" t="s">
        <v>577</v>
      </c>
      <c r="T125" s="13"/>
      <c r="U125" s="13"/>
      <c r="V125" s="15"/>
      <c r="W125" s="13"/>
      <c r="X125" s="15"/>
      <c r="Y125" s="13"/>
      <c r="Z125" s="15"/>
      <c r="AA125" s="13"/>
      <c r="AB125" s="15"/>
      <c r="AC125" s="13"/>
      <c r="AD125" s="15"/>
      <c r="AE125" s="13"/>
      <c r="AF125" s="15"/>
      <c r="AG125" s="13"/>
      <c r="AH125" s="15"/>
      <c r="AI125" s="13"/>
      <c r="AJ125" s="13"/>
      <c r="AK125" s="13"/>
      <c r="AL125" s="13"/>
      <c r="AM125" s="13"/>
      <c r="AN125" s="13"/>
      <c r="AO125" s="13"/>
      <c r="AP125" s="13">
        <f t="shared" si="2"/>
        <v>0</v>
      </c>
      <c r="AQ125" s="16">
        <f t="shared" si="3"/>
        <v>0</v>
      </c>
    </row>
    <row r="126" spans="1:43" ht="62.45" customHeight="1">
      <c r="A126" s="12"/>
      <c r="B126" s="13" t="s">
        <v>802</v>
      </c>
      <c r="C126" s="13" t="s">
        <v>803</v>
      </c>
      <c r="D126" s="13" t="s">
        <v>798</v>
      </c>
      <c r="E126" s="13" t="s">
        <v>608</v>
      </c>
      <c r="F126" s="13" t="s">
        <v>47</v>
      </c>
      <c r="G126" s="13" t="s">
        <v>574</v>
      </c>
      <c r="H126" s="13" t="s">
        <v>49</v>
      </c>
      <c r="I126" s="13" t="s">
        <v>183</v>
      </c>
      <c r="J126" s="13" t="s">
        <v>184</v>
      </c>
      <c r="K126" s="13" t="s">
        <v>79</v>
      </c>
      <c r="L126" s="13" t="s">
        <v>53</v>
      </c>
      <c r="M126" s="13" t="s">
        <v>576</v>
      </c>
      <c r="N126" s="14">
        <v>280</v>
      </c>
      <c r="O126" s="14">
        <v>108.1</v>
      </c>
      <c r="P126" s="13" t="s">
        <v>55</v>
      </c>
      <c r="Q126" s="13" t="s">
        <v>85</v>
      </c>
      <c r="R126" s="13" t="s">
        <v>57</v>
      </c>
      <c r="S126" s="13" t="s">
        <v>577</v>
      </c>
      <c r="T126" s="13"/>
      <c r="U126" s="13"/>
      <c r="V126" s="15"/>
      <c r="W126" s="13"/>
      <c r="X126" s="15"/>
      <c r="Y126" s="13"/>
      <c r="Z126" s="15"/>
      <c r="AA126" s="13"/>
      <c r="AB126" s="15"/>
      <c r="AC126" s="13"/>
      <c r="AD126" s="15"/>
      <c r="AE126" s="13"/>
      <c r="AF126" s="15"/>
      <c r="AG126" s="13"/>
      <c r="AH126" s="15"/>
      <c r="AI126" s="13"/>
      <c r="AJ126" s="13"/>
      <c r="AK126" s="13"/>
      <c r="AL126" s="13"/>
      <c r="AM126" s="13"/>
      <c r="AN126" s="13"/>
      <c r="AO126" s="13"/>
      <c r="AP126" s="13">
        <f t="shared" si="2"/>
        <v>0</v>
      </c>
      <c r="AQ126" s="16">
        <f t="shared" si="3"/>
        <v>0</v>
      </c>
    </row>
    <row r="127" spans="1:43" ht="62.45" customHeight="1">
      <c r="A127" s="12"/>
      <c r="B127" s="13" t="s">
        <v>802</v>
      </c>
      <c r="C127" s="13" t="s">
        <v>803</v>
      </c>
      <c r="D127" s="13" t="s">
        <v>798</v>
      </c>
      <c r="E127" s="13" t="s">
        <v>676</v>
      </c>
      <c r="F127" s="13" t="s">
        <v>47</v>
      </c>
      <c r="G127" s="13" t="s">
        <v>574</v>
      </c>
      <c r="H127" s="13" t="s">
        <v>49</v>
      </c>
      <c r="I127" s="13" t="s">
        <v>183</v>
      </c>
      <c r="J127" s="13" t="s">
        <v>184</v>
      </c>
      <c r="K127" s="13" t="s">
        <v>79</v>
      </c>
      <c r="L127" s="13" t="s">
        <v>53</v>
      </c>
      <c r="M127" s="13" t="s">
        <v>576</v>
      </c>
      <c r="N127" s="14">
        <v>280</v>
      </c>
      <c r="O127" s="14">
        <v>108.1</v>
      </c>
      <c r="P127" s="13" t="s">
        <v>55</v>
      </c>
      <c r="Q127" s="13" t="s">
        <v>85</v>
      </c>
      <c r="R127" s="13" t="s">
        <v>57</v>
      </c>
      <c r="S127" s="13" t="s">
        <v>577</v>
      </c>
      <c r="T127" s="13"/>
      <c r="U127" s="13"/>
      <c r="V127" s="15"/>
      <c r="W127" s="13"/>
      <c r="X127" s="15"/>
      <c r="Y127" s="13"/>
      <c r="Z127" s="15"/>
      <c r="AA127" s="13"/>
      <c r="AB127" s="15"/>
      <c r="AC127" s="13"/>
      <c r="AD127" s="15"/>
      <c r="AE127" s="13"/>
      <c r="AF127" s="15"/>
      <c r="AG127" s="13"/>
      <c r="AH127" s="15"/>
      <c r="AI127" s="13"/>
      <c r="AJ127" s="13"/>
      <c r="AK127" s="13"/>
      <c r="AL127" s="13"/>
      <c r="AM127" s="13"/>
      <c r="AN127" s="13"/>
      <c r="AO127" s="13"/>
      <c r="AP127" s="13">
        <f t="shared" si="2"/>
        <v>0</v>
      </c>
      <c r="AQ127" s="16">
        <f t="shared" si="3"/>
        <v>0</v>
      </c>
    </row>
    <row r="128" spans="1:43" ht="62.45" customHeight="1">
      <c r="A128" s="12"/>
      <c r="B128" s="13" t="s">
        <v>802</v>
      </c>
      <c r="C128" s="13" t="s">
        <v>803</v>
      </c>
      <c r="D128" s="13" t="s">
        <v>798</v>
      </c>
      <c r="E128" s="13" t="s">
        <v>609</v>
      </c>
      <c r="F128" s="13" t="s">
        <v>47</v>
      </c>
      <c r="G128" s="13" t="s">
        <v>574</v>
      </c>
      <c r="H128" s="13" t="s">
        <v>49</v>
      </c>
      <c r="I128" s="13" t="s">
        <v>183</v>
      </c>
      <c r="J128" s="13" t="s">
        <v>184</v>
      </c>
      <c r="K128" s="13" t="s">
        <v>79</v>
      </c>
      <c r="L128" s="13" t="s">
        <v>53</v>
      </c>
      <c r="M128" s="13" t="s">
        <v>576</v>
      </c>
      <c r="N128" s="14">
        <v>280</v>
      </c>
      <c r="O128" s="14">
        <v>108.1</v>
      </c>
      <c r="P128" s="13" t="s">
        <v>55</v>
      </c>
      <c r="Q128" s="13" t="s">
        <v>85</v>
      </c>
      <c r="R128" s="13" t="s">
        <v>57</v>
      </c>
      <c r="S128" s="13" t="s">
        <v>577</v>
      </c>
      <c r="T128" s="13"/>
      <c r="U128" s="13"/>
      <c r="V128" s="15"/>
      <c r="W128" s="13"/>
      <c r="X128" s="15"/>
      <c r="Y128" s="13"/>
      <c r="Z128" s="15"/>
      <c r="AA128" s="13"/>
      <c r="AB128" s="15"/>
      <c r="AC128" s="13"/>
      <c r="AD128" s="15"/>
      <c r="AE128" s="13"/>
      <c r="AF128" s="15"/>
      <c r="AG128" s="13"/>
      <c r="AH128" s="15"/>
      <c r="AI128" s="13"/>
      <c r="AJ128" s="13"/>
      <c r="AK128" s="13"/>
      <c r="AL128" s="13"/>
      <c r="AM128" s="13"/>
      <c r="AN128" s="13"/>
      <c r="AO128" s="13"/>
      <c r="AP128" s="13">
        <f t="shared" si="2"/>
        <v>0</v>
      </c>
      <c r="AQ128" s="16">
        <f t="shared" si="3"/>
        <v>0</v>
      </c>
    </row>
    <row r="129" spans="1:43" ht="62.45" customHeight="1">
      <c r="A129" s="12"/>
      <c r="B129" s="13" t="s">
        <v>804</v>
      </c>
      <c r="C129" s="13" t="s">
        <v>805</v>
      </c>
      <c r="D129" s="13" t="s">
        <v>806</v>
      </c>
      <c r="E129" s="13" t="s">
        <v>630</v>
      </c>
      <c r="F129" s="13" t="s">
        <v>47</v>
      </c>
      <c r="G129" s="13" t="s">
        <v>574</v>
      </c>
      <c r="H129" s="13" t="s">
        <v>49</v>
      </c>
      <c r="I129" s="13" t="s">
        <v>66</v>
      </c>
      <c r="J129" s="13" t="s">
        <v>807</v>
      </c>
      <c r="K129" s="13" t="s">
        <v>79</v>
      </c>
      <c r="L129" s="13" t="s">
        <v>53</v>
      </c>
      <c r="M129" s="13" t="s">
        <v>54</v>
      </c>
      <c r="N129" s="14">
        <v>160</v>
      </c>
      <c r="O129" s="14">
        <v>61.800000000000004</v>
      </c>
      <c r="P129" s="13" t="s">
        <v>55</v>
      </c>
      <c r="Q129" s="13" t="s">
        <v>85</v>
      </c>
      <c r="R129" s="13" t="s">
        <v>57</v>
      </c>
      <c r="S129" s="13" t="s">
        <v>577</v>
      </c>
      <c r="T129" s="13"/>
      <c r="U129" s="13"/>
      <c r="V129" s="15"/>
      <c r="W129" s="13"/>
      <c r="X129" s="15"/>
      <c r="Y129" s="13"/>
      <c r="Z129" s="15"/>
      <c r="AA129" s="13"/>
      <c r="AB129" s="15"/>
      <c r="AC129" s="13"/>
      <c r="AD129" s="15"/>
      <c r="AE129" s="13"/>
      <c r="AF129" s="15"/>
      <c r="AG129" s="13"/>
      <c r="AH129" s="15"/>
      <c r="AI129" s="13"/>
      <c r="AJ129" s="13"/>
      <c r="AK129" s="13"/>
      <c r="AL129" s="13"/>
      <c r="AM129" s="13"/>
      <c r="AN129" s="13"/>
      <c r="AO129" s="13"/>
      <c r="AP129" s="13">
        <f t="shared" si="2"/>
        <v>0</v>
      </c>
      <c r="AQ129" s="16">
        <f t="shared" si="3"/>
        <v>0</v>
      </c>
    </row>
    <row r="130" spans="1:43" ht="62.45" customHeight="1">
      <c r="A130" s="12"/>
      <c r="B130" s="13" t="s">
        <v>808</v>
      </c>
      <c r="C130" s="13" t="s">
        <v>809</v>
      </c>
      <c r="D130" s="13" t="s">
        <v>806</v>
      </c>
      <c r="E130" s="13" t="s">
        <v>630</v>
      </c>
      <c r="F130" s="13" t="s">
        <v>47</v>
      </c>
      <c r="G130" s="13" t="s">
        <v>574</v>
      </c>
      <c r="H130" s="13" t="s">
        <v>49</v>
      </c>
      <c r="I130" s="13" t="s">
        <v>83</v>
      </c>
      <c r="J130" s="13" t="s">
        <v>807</v>
      </c>
      <c r="K130" s="13" t="s">
        <v>79</v>
      </c>
      <c r="L130" s="13" t="s">
        <v>53</v>
      </c>
      <c r="M130" s="13" t="s">
        <v>54</v>
      </c>
      <c r="N130" s="14">
        <v>180</v>
      </c>
      <c r="O130" s="14">
        <v>69.5</v>
      </c>
      <c r="P130" s="13" t="s">
        <v>55</v>
      </c>
      <c r="Q130" s="13" t="s">
        <v>85</v>
      </c>
      <c r="R130" s="13" t="s">
        <v>57</v>
      </c>
      <c r="S130" s="13" t="s">
        <v>577</v>
      </c>
      <c r="T130" s="13"/>
      <c r="U130" s="13"/>
      <c r="V130" s="15"/>
      <c r="W130" s="13"/>
      <c r="X130" s="15"/>
      <c r="Y130" s="13"/>
      <c r="Z130" s="15"/>
      <c r="AA130" s="13"/>
      <c r="AB130" s="15"/>
      <c r="AC130" s="13"/>
      <c r="AD130" s="15"/>
      <c r="AE130" s="13"/>
      <c r="AF130" s="15"/>
      <c r="AG130" s="13"/>
      <c r="AH130" s="15"/>
      <c r="AI130" s="13"/>
      <c r="AJ130" s="13"/>
      <c r="AK130" s="13"/>
      <c r="AL130" s="13"/>
      <c r="AM130" s="13"/>
      <c r="AN130" s="13"/>
      <c r="AO130" s="13"/>
      <c r="AP130" s="13">
        <f t="shared" si="2"/>
        <v>0</v>
      </c>
      <c r="AQ130" s="16">
        <f t="shared" si="3"/>
        <v>0</v>
      </c>
    </row>
    <row r="131" spans="1:43" ht="62.45" customHeight="1">
      <c r="A131" s="12"/>
      <c r="B131" s="13" t="s">
        <v>810</v>
      </c>
      <c r="C131" s="13" t="s">
        <v>811</v>
      </c>
      <c r="D131" s="13" t="s">
        <v>812</v>
      </c>
      <c r="E131" s="13" t="s">
        <v>609</v>
      </c>
      <c r="F131" s="13" t="s">
        <v>47</v>
      </c>
      <c r="G131" s="13" t="s">
        <v>574</v>
      </c>
      <c r="H131" s="13" t="s">
        <v>117</v>
      </c>
      <c r="I131" s="13" t="s">
        <v>118</v>
      </c>
      <c r="J131" s="13" t="s">
        <v>778</v>
      </c>
      <c r="K131" s="13" t="s">
        <v>79</v>
      </c>
      <c r="L131" s="13" t="s">
        <v>53</v>
      </c>
      <c r="M131" s="13" t="s">
        <v>54</v>
      </c>
      <c r="N131" s="14">
        <v>80</v>
      </c>
      <c r="O131" s="14">
        <v>31</v>
      </c>
      <c r="P131" s="13" t="s">
        <v>120</v>
      </c>
      <c r="Q131" s="13" t="s">
        <v>56</v>
      </c>
      <c r="R131" s="13" t="s">
        <v>57</v>
      </c>
      <c r="S131" s="13" t="s">
        <v>577</v>
      </c>
      <c r="T131" s="13"/>
      <c r="U131" s="13"/>
      <c r="V131" s="15"/>
      <c r="W131" s="13"/>
      <c r="X131" s="15"/>
      <c r="Y131" s="13"/>
      <c r="Z131" s="15"/>
      <c r="AA131" s="13"/>
      <c r="AB131" s="15"/>
      <c r="AC131" s="13"/>
      <c r="AD131" s="15"/>
      <c r="AE131" s="13"/>
      <c r="AF131" s="15"/>
      <c r="AG131" s="13"/>
      <c r="AH131" s="15"/>
      <c r="AI131" s="13"/>
      <c r="AJ131" s="13"/>
      <c r="AK131" s="13"/>
      <c r="AL131" s="13"/>
      <c r="AM131" s="13"/>
      <c r="AN131" s="13"/>
      <c r="AO131" s="13"/>
      <c r="AP131" s="13">
        <f t="shared" si="2"/>
        <v>0</v>
      </c>
      <c r="AQ131" s="16">
        <f t="shared" si="3"/>
        <v>0</v>
      </c>
    </row>
    <row r="132" spans="1:43" ht="62.45" customHeight="1">
      <c r="A132" s="12"/>
      <c r="B132" s="13" t="s">
        <v>813</v>
      </c>
      <c r="C132" s="13" t="s">
        <v>814</v>
      </c>
      <c r="D132" s="13" t="s">
        <v>624</v>
      </c>
      <c r="E132" s="13" t="s">
        <v>602</v>
      </c>
      <c r="F132" s="13" t="s">
        <v>47</v>
      </c>
      <c r="G132" s="13" t="s">
        <v>574</v>
      </c>
      <c r="H132" s="13" t="s">
        <v>117</v>
      </c>
      <c r="I132" s="13" t="s">
        <v>50</v>
      </c>
      <c r="J132" s="13" t="s">
        <v>51</v>
      </c>
      <c r="K132" s="13" t="s">
        <v>271</v>
      </c>
      <c r="L132" s="13" t="s">
        <v>53</v>
      </c>
      <c r="M132" s="13" t="s">
        <v>54</v>
      </c>
      <c r="N132" s="14">
        <v>70</v>
      </c>
      <c r="O132" s="14">
        <v>27.1</v>
      </c>
      <c r="P132" s="13" t="s">
        <v>120</v>
      </c>
      <c r="Q132" s="13" t="s">
        <v>56</v>
      </c>
      <c r="R132" s="13" t="s">
        <v>57</v>
      </c>
      <c r="S132" s="13" t="s">
        <v>577</v>
      </c>
      <c r="T132" s="13"/>
      <c r="U132" s="13"/>
      <c r="V132" s="15"/>
      <c r="W132" s="13"/>
      <c r="X132" s="15"/>
      <c r="Y132" s="13"/>
      <c r="Z132" s="15"/>
      <c r="AA132" s="13"/>
      <c r="AB132" s="15"/>
      <c r="AC132" s="13"/>
      <c r="AD132" s="15"/>
      <c r="AE132" s="13"/>
      <c r="AF132" s="15"/>
      <c r="AG132" s="13"/>
      <c r="AH132" s="15"/>
      <c r="AI132" s="13"/>
      <c r="AJ132" s="13"/>
      <c r="AK132" s="13"/>
      <c r="AL132" s="13"/>
      <c r="AM132" s="13"/>
      <c r="AN132" s="13"/>
      <c r="AO132" s="13"/>
      <c r="AP132" s="13">
        <f t="shared" si="2"/>
        <v>0</v>
      </c>
      <c r="AQ132" s="16">
        <f t="shared" si="3"/>
        <v>0</v>
      </c>
    </row>
    <row r="133" spans="1:43" ht="62.45" customHeight="1">
      <c r="A133" s="12"/>
      <c r="B133" s="13" t="s">
        <v>813</v>
      </c>
      <c r="C133" s="13" t="s">
        <v>814</v>
      </c>
      <c r="D133" s="13" t="s">
        <v>624</v>
      </c>
      <c r="E133" s="13" t="s">
        <v>626</v>
      </c>
      <c r="F133" s="13" t="s">
        <v>47</v>
      </c>
      <c r="G133" s="13" t="s">
        <v>574</v>
      </c>
      <c r="H133" s="13" t="s">
        <v>117</v>
      </c>
      <c r="I133" s="13" t="s">
        <v>50</v>
      </c>
      <c r="J133" s="13" t="s">
        <v>51</v>
      </c>
      <c r="K133" s="13" t="s">
        <v>271</v>
      </c>
      <c r="L133" s="13" t="s">
        <v>53</v>
      </c>
      <c r="M133" s="13" t="s">
        <v>54</v>
      </c>
      <c r="N133" s="14">
        <v>70</v>
      </c>
      <c r="O133" s="14">
        <v>27.1</v>
      </c>
      <c r="P133" s="13" t="s">
        <v>120</v>
      </c>
      <c r="Q133" s="13" t="s">
        <v>56</v>
      </c>
      <c r="R133" s="13" t="s">
        <v>57</v>
      </c>
      <c r="S133" s="13" t="s">
        <v>577</v>
      </c>
      <c r="T133" s="13"/>
      <c r="U133" s="13"/>
      <c r="V133" s="15"/>
      <c r="W133" s="13"/>
      <c r="X133" s="15"/>
      <c r="Y133" s="13"/>
      <c r="Z133" s="15"/>
      <c r="AA133" s="13"/>
      <c r="AB133" s="15"/>
      <c r="AC133" s="13"/>
      <c r="AD133" s="15"/>
      <c r="AE133" s="13"/>
      <c r="AF133" s="15"/>
      <c r="AG133" s="13"/>
      <c r="AH133" s="15"/>
      <c r="AI133" s="13"/>
      <c r="AJ133" s="13"/>
      <c r="AK133" s="13"/>
      <c r="AL133" s="13"/>
      <c r="AM133" s="13"/>
      <c r="AN133" s="13"/>
      <c r="AO133" s="13"/>
      <c r="AP133" s="13">
        <f t="shared" si="2"/>
        <v>0</v>
      </c>
      <c r="AQ133" s="16">
        <f t="shared" si="3"/>
        <v>0</v>
      </c>
    </row>
    <row r="134" spans="1:43" ht="62.45" customHeight="1">
      <c r="A134" s="12"/>
      <c r="B134" s="13" t="s">
        <v>815</v>
      </c>
      <c r="C134" s="13" t="s">
        <v>816</v>
      </c>
      <c r="D134" s="13" t="s">
        <v>817</v>
      </c>
      <c r="E134" s="13" t="s">
        <v>599</v>
      </c>
      <c r="F134" s="13" t="s">
        <v>47</v>
      </c>
      <c r="G134" s="13" t="s">
        <v>574</v>
      </c>
      <c r="H134" s="13" t="s">
        <v>117</v>
      </c>
      <c r="I134" s="13" t="s">
        <v>118</v>
      </c>
      <c r="J134" s="13" t="s">
        <v>119</v>
      </c>
      <c r="K134" s="13" t="s">
        <v>79</v>
      </c>
      <c r="L134" s="13" t="s">
        <v>53</v>
      </c>
      <c r="M134" s="13" t="s">
        <v>576</v>
      </c>
      <c r="N134" s="14">
        <v>90</v>
      </c>
      <c r="O134" s="14">
        <v>34.800000000000004</v>
      </c>
      <c r="P134" s="13" t="s">
        <v>120</v>
      </c>
      <c r="Q134" s="13" t="s">
        <v>56</v>
      </c>
      <c r="R134" s="13" t="s">
        <v>57</v>
      </c>
      <c r="S134" s="13" t="s">
        <v>577</v>
      </c>
      <c r="T134" s="13"/>
      <c r="U134" s="13"/>
      <c r="V134" s="15"/>
      <c r="W134" s="13"/>
      <c r="X134" s="15"/>
      <c r="Y134" s="13"/>
      <c r="Z134" s="15"/>
      <c r="AA134" s="13"/>
      <c r="AB134" s="15"/>
      <c r="AC134" s="13"/>
      <c r="AD134" s="15"/>
      <c r="AE134" s="13"/>
      <c r="AF134" s="15"/>
      <c r="AG134" s="13"/>
      <c r="AH134" s="15"/>
      <c r="AI134" s="13"/>
      <c r="AJ134" s="13"/>
      <c r="AK134" s="13"/>
      <c r="AL134" s="13"/>
      <c r="AM134" s="13"/>
      <c r="AN134" s="13"/>
      <c r="AO134" s="13"/>
      <c r="AP134" s="13">
        <f t="shared" si="2"/>
        <v>0</v>
      </c>
      <c r="AQ134" s="16">
        <f t="shared" si="3"/>
        <v>0</v>
      </c>
    </row>
    <row r="135" spans="1:43" ht="62.45" customHeight="1">
      <c r="A135" s="12"/>
      <c r="B135" s="13" t="s">
        <v>815</v>
      </c>
      <c r="C135" s="13" t="s">
        <v>816</v>
      </c>
      <c r="D135" s="13" t="s">
        <v>817</v>
      </c>
      <c r="E135" s="13" t="s">
        <v>626</v>
      </c>
      <c r="F135" s="13" t="s">
        <v>47</v>
      </c>
      <c r="G135" s="13" t="s">
        <v>574</v>
      </c>
      <c r="H135" s="13" t="s">
        <v>117</v>
      </c>
      <c r="I135" s="13" t="s">
        <v>118</v>
      </c>
      <c r="J135" s="13" t="s">
        <v>119</v>
      </c>
      <c r="K135" s="13" t="s">
        <v>79</v>
      </c>
      <c r="L135" s="13" t="s">
        <v>53</v>
      </c>
      <c r="M135" s="13" t="s">
        <v>576</v>
      </c>
      <c r="N135" s="14">
        <v>90</v>
      </c>
      <c r="O135" s="14">
        <v>34.800000000000004</v>
      </c>
      <c r="P135" s="13" t="s">
        <v>120</v>
      </c>
      <c r="Q135" s="13" t="s">
        <v>56</v>
      </c>
      <c r="R135" s="13" t="s">
        <v>57</v>
      </c>
      <c r="S135" s="13" t="s">
        <v>577</v>
      </c>
      <c r="T135" s="13"/>
      <c r="U135" s="13"/>
      <c r="V135" s="15"/>
      <c r="W135" s="13"/>
      <c r="X135" s="15"/>
      <c r="Y135" s="13"/>
      <c r="Z135" s="15"/>
      <c r="AA135" s="13"/>
      <c r="AB135" s="15"/>
      <c r="AC135" s="13"/>
      <c r="AD135" s="15"/>
      <c r="AE135" s="13"/>
      <c r="AF135" s="15"/>
      <c r="AG135" s="13"/>
      <c r="AH135" s="15"/>
      <c r="AI135" s="13"/>
      <c r="AJ135" s="13"/>
      <c r="AK135" s="13"/>
      <c r="AL135" s="13"/>
      <c r="AM135" s="13"/>
      <c r="AN135" s="13"/>
      <c r="AO135" s="13"/>
      <c r="AP135" s="13">
        <f t="shared" si="2"/>
        <v>0</v>
      </c>
      <c r="AQ135" s="16">
        <f t="shared" si="3"/>
        <v>0</v>
      </c>
    </row>
    <row r="136" spans="1:43" ht="62.45" customHeight="1">
      <c r="A136" s="12"/>
      <c r="B136" s="13" t="s">
        <v>815</v>
      </c>
      <c r="C136" s="13" t="s">
        <v>816</v>
      </c>
      <c r="D136" s="13" t="s">
        <v>817</v>
      </c>
      <c r="E136" s="13" t="s">
        <v>609</v>
      </c>
      <c r="F136" s="13" t="s">
        <v>47</v>
      </c>
      <c r="G136" s="13" t="s">
        <v>574</v>
      </c>
      <c r="H136" s="13" t="s">
        <v>117</v>
      </c>
      <c r="I136" s="13" t="s">
        <v>118</v>
      </c>
      <c r="J136" s="13" t="s">
        <v>119</v>
      </c>
      <c r="K136" s="13" t="s">
        <v>79</v>
      </c>
      <c r="L136" s="13" t="s">
        <v>53</v>
      </c>
      <c r="M136" s="13" t="s">
        <v>576</v>
      </c>
      <c r="N136" s="14">
        <v>90</v>
      </c>
      <c r="O136" s="14">
        <v>34.800000000000004</v>
      </c>
      <c r="P136" s="13" t="s">
        <v>120</v>
      </c>
      <c r="Q136" s="13" t="s">
        <v>56</v>
      </c>
      <c r="R136" s="13" t="s">
        <v>57</v>
      </c>
      <c r="S136" s="13" t="s">
        <v>577</v>
      </c>
      <c r="T136" s="13"/>
      <c r="U136" s="13"/>
      <c r="V136" s="15"/>
      <c r="W136" s="13"/>
      <c r="X136" s="15"/>
      <c r="Y136" s="13"/>
      <c r="Z136" s="15"/>
      <c r="AA136" s="13"/>
      <c r="AB136" s="15"/>
      <c r="AC136" s="13"/>
      <c r="AD136" s="15"/>
      <c r="AE136" s="13"/>
      <c r="AF136" s="15"/>
      <c r="AG136" s="13"/>
      <c r="AH136" s="15"/>
      <c r="AI136" s="13"/>
      <c r="AJ136" s="13"/>
      <c r="AK136" s="13"/>
      <c r="AL136" s="13"/>
      <c r="AM136" s="13"/>
      <c r="AN136" s="13"/>
      <c r="AO136" s="13"/>
      <c r="AP136" s="13">
        <f t="shared" ref="AP136:AP192" si="4">SUM(T136:AO136)</f>
        <v>0</v>
      </c>
      <c r="AQ136" s="16">
        <f t="shared" si="3"/>
        <v>0</v>
      </c>
    </row>
    <row r="137" spans="1:43" ht="62.45" customHeight="1">
      <c r="A137" s="12"/>
      <c r="B137" s="13" t="s">
        <v>818</v>
      </c>
      <c r="C137" s="13" t="s">
        <v>819</v>
      </c>
      <c r="D137" s="13" t="s">
        <v>675</v>
      </c>
      <c r="E137" s="13" t="s">
        <v>676</v>
      </c>
      <c r="F137" s="13" t="s">
        <v>47</v>
      </c>
      <c r="G137" s="13" t="s">
        <v>574</v>
      </c>
      <c r="H137" s="13" t="s">
        <v>49</v>
      </c>
      <c r="I137" s="13" t="s">
        <v>104</v>
      </c>
      <c r="J137" s="13" t="s">
        <v>51</v>
      </c>
      <c r="K137" s="13" t="s">
        <v>79</v>
      </c>
      <c r="L137" s="13" t="s">
        <v>53</v>
      </c>
      <c r="M137" s="13" t="s">
        <v>192</v>
      </c>
      <c r="N137" s="14">
        <v>200</v>
      </c>
      <c r="O137" s="14">
        <v>77.199999999999989</v>
      </c>
      <c r="P137" s="13" t="s">
        <v>55</v>
      </c>
      <c r="Q137" s="13" t="s">
        <v>85</v>
      </c>
      <c r="R137" s="13" t="s">
        <v>57</v>
      </c>
      <c r="S137" s="13" t="s">
        <v>577</v>
      </c>
      <c r="T137" s="13"/>
      <c r="U137" s="13"/>
      <c r="V137" s="15"/>
      <c r="W137" s="13"/>
      <c r="X137" s="15"/>
      <c r="Y137" s="13"/>
      <c r="Z137" s="15"/>
      <c r="AA137" s="13"/>
      <c r="AB137" s="15"/>
      <c r="AC137" s="13"/>
      <c r="AD137" s="15"/>
      <c r="AE137" s="13"/>
      <c r="AF137" s="15"/>
      <c r="AG137" s="13"/>
      <c r="AH137" s="15"/>
      <c r="AI137" s="13"/>
      <c r="AJ137" s="13"/>
      <c r="AK137" s="13"/>
      <c r="AL137" s="13"/>
      <c r="AM137" s="13"/>
      <c r="AN137" s="13"/>
      <c r="AO137" s="13"/>
      <c r="AP137" s="13">
        <f t="shared" si="4"/>
        <v>0</v>
      </c>
      <c r="AQ137" s="16">
        <f t="shared" ref="AQ137:AQ192" si="5">AP137*O137</f>
        <v>0</v>
      </c>
    </row>
    <row r="138" spans="1:43" ht="62.45" customHeight="1">
      <c r="A138" s="12"/>
      <c r="B138" s="13" t="s">
        <v>818</v>
      </c>
      <c r="C138" s="13" t="s">
        <v>819</v>
      </c>
      <c r="D138" s="13" t="s">
        <v>675</v>
      </c>
      <c r="E138" s="13" t="s">
        <v>609</v>
      </c>
      <c r="F138" s="13" t="s">
        <v>47</v>
      </c>
      <c r="G138" s="13" t="s">
        <v>574</v>
      </c>
      <c r="H138" s="13" t="s">
        <v>49</v>
      </c>
      <c r="I138" s="13" t="s">
        <v>104</v>
      </c>
      <c r="J138" s="13" t="s">
        <v>51</v>
      </c>
      <c r="K138" s="13" t="s">
        <v>79</v>
      </c>
      <c r="L138" s="13" t="s">
        <v>53</v>
      </c>
      <c r="M138" s="13" t="s">
        <v>192</v>
      </c>
      <c r="N138" s="14">
        <v>200</v>
      </c>
      <c r="O138" s="14">
        <v>77.199999999999989</v>
      </c>
      <c r="P138" s="13" t="s">
        <v>55</v>
      </c>
      <c r="Q138" s="13" t="s">
        <v>85</v>
      </c>
      <c r="R138" s="13" t="s">
        <v>57</v>
      </c>
      <c r="S138" s="13" t="s">
        <v>577</v>
      </c>
      <c r="T138" s="13"/>
      <c r="U138" s="13"/>
      <c r="V138" s="15"/>
      <c r="W138" s="13"/>
      <c r="X138" s="15"/>
      <c r="Y138" s="13"/>
      <c r="Z138" s="15"/>
      <c r="AA138" s="13"/>
      <c r="AB138" s="15"/>
      <c r="AC138" s="13"/>
      <c r="AD138" s="15"/>
      <c r="AE138" s="13"/>
      <c r="AF138" s="15"/>
      <c r="AG138" s="13"/>
      <c r="AH138" s="15"/>
      <c r="AI138" s="13"/>
      <c r="AJ138" s="13"/>
      <c r="AK138" s="13"/>
      <c r="AL138" s="13"/>
      <c r="AM138" s="13"/>
      <c r="AN138" s="13"/>
      <c r="AO138" s="13"/>
      <c r="AP138" s="13">
        <f t="shared" si="4"/>
        <v>0</v>
      </c>
      <c r="AQ138" s="16">
        <f t="shared" si="5"/>
        <v>0</v>
      </c>
    </row>
    <row r="139" spans="1:43" ht="62.45" customHeight="1">
      <c r="A139" s="12"/>
      <c r="B139" s="13" t="s">
        <v>820</v>
      </c>
      <c r="C139" s="13" t="s">
        <v>821</v>
      </c>
      <c r="D139" s="13" t="s">
        <v>637</v>
      </c>
      <c r="E139" s="13" t="s">
        <v>630</v>
      </c>
      <c r="F139" s="13" t="s">
        <v>47</v>
      </c>
      <c r="G139" s="13" t="s">
        <v>574</v>
      </c>
      <c r="H139" s="13" t="s">
        <v>49</v>
      </c>
      <c r="I139" s="13" t="s">
        <v>83</v>
      </c>
      <c r="J139" s="13" t="s">
        <v>638</v>
      </c>
      <c r="K139" s="13" t="s">
        <v>271</v>
      </c>
      <c r="L139" s="13" t="s">
        <v>53</v>
      </c>
      <c r="M139" s="13" t="s">
        <v>192</v>
      </c>
      <c r="N139" s="14">
        <v>160</v>
      </c>
      <c r="O139" s="14">
        <v>61.800000000000004</v>
      </c>
      <c r="P139" s="13" t="s">
        <v>55</v>
      </c>
      <c r="Q139" s="13" t="s">
        <v>56</v>
      </c>
      <c r="R139" s="13" t="s">
        <v>57</v>
      </c>
      <c r="S139" s="13" t="s">
        <v>577</v>
      </c>
      <c r="T139" s="13"/>
      <c r="U139" s="13"/>
      <c r="V139" s="15"/>
      <c r="W139" s="13"/>
      <c r="X139" s="15"/>
      <c r="Y139" s="13"/>
      <c r="Z139" s="15"/>
      <c r="AA139" s="13"/>
      <c r="AB139" s="15"/>
      <c r="AC139" s="13"/>
      <c r="AD139" s="15"/>
      <c r="AE139" s="13"/>
      <c r="AF139" s="15"/>
      <c r="AG139" s="13"/>
      <c r="AH139" s="15"/>
      <c r="AI139" s="13"/>
      <c r="AJ139" s="13"/>
      <c r="AK139" s="13"/>
      <c r="AL139" s="13"/>
      <c r="AM139" s="13"/>
      <c r="AN139" s="13"/>
      <c r="AO139" s="13"/>
      <c r="AP139" s="13">
        <f t="shared" si="4"/>
        <v>0</v>
      </c>
      <c r="AQ139" s="16">
        <f t="shared" si="5"/>
        <v>0</v>
      </c>
    </row>
    <row r="140" spans="1:43" ht="62.45" customHeight="1">
      <c r="A140" s="12"/>
      <c r="B140" s="13" t="s">
        <v>822</v>
      </c>
      <c r="C140" s="13" t="s">
        <v>823</v>
      </c>
      <c r="D140" s="13" t="s">
        <v>824</v>
      </c>
      <c r="E140" s="13" t="s">
        <v>746</v>
      </c>
      <c r="F140" s="13" t="s">
        <v>47</v>
      </c>
      <c r="G140" s="13" t="s">
        <v>574</v>
      </c>
      <c r="H140" s="13" t="s">
        <v>76</v>
      </c>
      <c r="I140" s="13" t="s">
        <v>496</v>
      </c>
      <c r="J140" s="13" t="s">
        <v>825</v>
      </c>
      <c r="K140" s="13" t="s">
        <v>498</v>
      </c>
      <c r="L140" s="13" t="s">
        <v>53</v>
      </c>
      <c r="M140" s="13" t="s">
        <v>54</v>
      </c>
      <c r="N140" s="14">
        <v>40</v>
      </c>
      <c r="O140" s="14">
        <v>15.5</v>
      </c>
      <c r="P140" s="13" t="s">
        <v>55</v>
      </c>
      <c r="Q140" s="13" t="s">
        <v>56</v>
      </c>
      <c r="R140" s="13" t="s">
        <v>145</v>
      </c>
      <c r="S140" s="13" t="s">
        <v>499</v>
      </c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5"/>
      <c r="AK140" s="15"/>
      <c r="AL140" s="15"/>
      <c r="AM140" s="15"/>
      <c r="AN140" s="13"/>
      <c r="AO140" s="13"/>
      <c r="AP140" s="13">
        <f t="shared" si="4"/>
        <v>0</v>
      </c>
      <c r="AQ140" s="16">
        <f t="shared" si="5"/>
        <v>0</v>
      </c>
    </row>
    <row r="141" spans="1:43" ht="62.45" customHeight="1">
      <c r="A141" s="12"/>
      <c r="B141" s="13" t="s">
        <v>822</v>
      </c>
      <c r="C141" s="13" t="s">
        <v>823</v>
      </c>
      <c r="D141" s="13" t="s">
        <v>824</v>
      </c>
      <c r="E141" s="13" t="s">
        <v>599</v>
      </c>
      <c r="F141" s="13" t="s">
        <v>47</v>
      </c>
      <c r="G141" s="13" t="s">
        <v>574</v>
      </c>
      <c r="H141" s="13" t="s">
        <v>76</v>
      </c>
      <c r="I141" s="13" t="s">
        <v>496</v>
      </c>
      <c r="J141" s="13" t="s">
        <v>825</v>
      </c>
      <c r="K141" s="13" t="s">
        <v>498</v>
      </c>
      <c r="L141" s="13" t="s">
        <v>53</v>
      </c>
      <c r="M141" s="13" t="s">
        <v>54</v>
      </c>
      <c r="N141" s="14">
        <v>40</v>
      </c>
      <c r="O141" s="14">
        <v>15.5</v>
      </c>
      <c r="P141" s="13" t="s">
        <v>55</v>
      </c>
      <c r="Q141" s="13" t="s">
        <v>56</v>
      </c>
      <c r="R141" s="13" t="s">
        <v>145</v>
      </c>
      <c r="S141" s="13" t="s">
        <v>499</v>
      </c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5"/>
      <c r="AK141" s="15"/>
      <c r="AL141" s="15"/>
      <c r="AM141" s="15"/>
      <c r="AN141" s="13"/>
      <c r="AO141" s="13"/>
      <c r="AP141" s="13">
        <f t="shared" si="4"/>
        <v>0</v>
      </c>
      <c r="AQ141" s="16">
        <f t="shared" si="5"/>
        <v>0</v>
      </c>
    </row>
    <row r="142" spans="1:43" ht="62.45" customHeight="1">
      <c r="A142" s="12"/>
      <c r="B142" s="13" t="s">
        <v>822</v>
      </c>
      <c r="C142" s="13" t="s">
        <v>823</v>
      </c>
      <c r="D142" s="13" t="s">
        <v>824</v>
      </c>
      <c r="E142" s="13" t="s">
        <v>630</v>
      </c>
      <c r="F142" s="13" t="s">
        <v>47</v>
      </c>
      <c r="G142" s="13" t="s">
        <v>574</v>
      </c>
      <c r="H142" s="13" t="s">
        <v>76</v>
      </c>
      <c r="I142" s="13" t="s">
        <v>496</v>
      </c>
      <c r="J142" s="13" t="s">
        <v>825</v>
      </c>
      <c r="K142" s="13" t="s">
        <v>498</v>
      </c>
      <c r="L142" s="13" t="s">
        <v>53</v>
      </c>
      <c r="M142" s="13" t="s">
        <v>54</v>
      </c>
      <c r="N142" s="14">
        <v>40</v>
      </c>
      <c r="O142" s="14">
        <v>15.5</v>
      </c>
      <c r="P142" s="13" t="s">
        <v>55</v>
      </c>
      <c r="Q142" s="13" t="s">
        <v>56</v>
      </c>
      <c r="R142" s="13" t="s">
        <v>145</v>
      </c>
      <c r="S142" s="13" t="s">
        <v>499</v>
      </c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5"/>
      <c r="AK142" s="15"/>
      <c r="AL142" s="15"/>
      <c r="AM142" s="15"/>
      <c r="AN142" s="13"/>
      <c r="AO142" s="13"/>
      <c r="AP142" s="13">
        <f t="shared" si="4"/>
        <v>0</v>
      </c>
      <c r="AQ142" s="16">
        <f t="shared" si="5"/>
        <v>0</v>
      </c>
    </row>
    <row r="143" spans="1:43" ht="62.45" customHeight="1">
      <c r="A143" s="12"/>
      <c r="B143" s="13" t="s">
        <v>822</v>
      </c>
      <c r="C143" s="13" t="s">
        <v>823</v>
      </c>
      <c r="D143" s="13" t="s">
        <v>824</v>
      </c>
      <c r="E143" s="13" t="s">
        <v>609</v>
      </c>
      <c r="F143" s="13" t="s">
        <v>47</v>
      </c>
      <c r="G143" s="13" t="s">
        <v>574</v>
      </c>
      <c r="H143" s="13" t="s">
        <v>76</v>
      </c>
      <c r="I143" s="13" t="s">
        <v>496</v>
      </c>
      <c r="J143" s="13" t="s">
        <v>825</v>
      </c>
      <c r="K143" s="13" t="s">
        <v>498</v>
      </c>
      <c r="L143" s="13" t="s">
        <v>53</v>
      </c>
      <c r="M143" s="13" t="s">
        <v>54</v>
      </c>
      <c r="N143" s="14">
        <v>40</v>
      </c>
      <c r="O143" s="14">
        <v>15.5</v>
      </c>
      <c r="P143" s="13" t="s">
        <v>55</v>
      </c>
      <c r="Q143" s="13" t="s">
        <v>56</v>
      </c>
      <c r="R143" s="13" t="s">
        <v>145</v>
      </c>
      <c r="S143" s="13" t="s">
        <v>499</v>
      </c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5"/>
      <c r="AK143" s="15"/>
      <c r="AL143" s="15"/>
      <c r="AM143" s="15"/>
      <c r="AN143" s="13"/>
      <c r="AO143" s="13"/>
      <c r="AP143" s="13">
        <f t="shared" si="4"/>
        <v>0</v>
      </c>
      <c r="AQ143" s="16">
        <f t="shared" si="5"/>
        <v>0</v>
      </c>
    </row>
    <row r="144" spans="1:43" ht="62.45" customHeight="1">
      <c r="A144" s="12"/>
      <c r="B144" s="13" t="s">
        <v>826</v>
      </c>
      <c r="C144" s="13" t="s">
        <v>827</v>
      </c>
      <c r="D144" s="13" t="s">
        <v>828</v>
      </c>
      <c r="E144" s="13" t="s">
        <v>779</v>
      </c>
      <c r="F144" s="13" t="s">
        <v>47</v>
      </c>
      <c r="G144" s="13" t="s">
        <v>574</v>
      </c>
      <c r="H144" s="13" t="s">
        <v>76</v>
      </c>
      <c r="I144" s="13" t="s">
        <v>77</v>
      </c>
      <c r="J144" s="13" t="s">
        <v>78</v>
      </c>
      <c r="K144" s="13" t="s">
        <v>79</v>
      </c>
      <c r="L144" s="13" t="s">
        <v>53</v>
      </c>
      <c r="M144" s="13" t="s">
        <v>54</v>
      </c>
      <c r="N144" s="14">
        <v>170</v>
      </c>
      <c r="O144" s="14">
        <v>65.599999999999994</v>
      </c>
      <c r="P144" s="13" t="s">
        <v>55</v>
      </c>
      <c r="Q144" s="13" t="s">
        <v>85</v>
      </c>
      <c r="R144" s="13" t="s">
        <v>28</v>
      </c>
      <c r="S144" s="13" t="s">
        <v>28</v>
      </c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5"/>
      <c r="AJ144" s="13"/>
      <c r="AK144" s="13"/>
      <c r="AL144" s="13"/>
      <c r="AM144" s="13"/>
      <c r="AN144" s="13"/>
      <c r="AO144" s="13"/>
      <c r="AP144" s="13">
        <f t="shared" si="4"/>
        <v>0</v>
      </c>
      <c r="AQ144" s="16">
        <f t="shared" si="5"/>
        <v>0</v>
      </c>
    </row>
    <row r="145" spans="1:43" ht="62.45" customHeight="1">
      <c r="A145" s="12"/>
      <c r="B145" s="13" t="s">
        <v>829</v>
      </c>
      <c r="C145" s="13" t="s">
        <v>830</v>
      </c>
      <c r="D145" s="13" t="s">
        <v>831</v>
      </c>
      <c r="E145" s="13" t="s">
        <v>602</v>
      </c>
      <c r="F145" s="13" t="s">
        <v>47</v>
      </c>
      <c r="G145" s="13" t="s">
        <v>574</v>
      </c>
      <c r="H145" s="13" t="s">
        <v>49</v>
      </c>
      <c r="I145" s="13" t="s">
        <v>241</v>
      </c>
      <c r="J145" s="13" t="s">
        <v>51</v>
      </c>
      <c r="K145" s="13" t="s">
        <v>277</v>
      </c>
      <c r="L145" s="13" t="s">
        <v>53</v>
      </c>
      <c r="M145" s="13" t="s">
        <v>192</v>
      </c>
      <c r="N145" s="14">
        <v>110</v>
      </c>
      <c r="O145" s="14">
        <v>42.5</v>
      </c>
      <c r="P145" s="13" t="s">
        <v>55</v>
      </c>
      <c r="Q145" s="13" t="s">
        <v>56</v>
      </c>
      <c r="R145" s="13" t="s">
        <v>57</v>
      </c>
      <c r="S145" s="13" t="s">
        <v>577</v>
      </c>
      <c r="T145" s="13"/>
      <c r="U145" s="13"/>
      <c r="V145" s="15"/>
      <c r="W145" s="13"/>
      <c r="X145" s="15"/>
      <c r="Y145" s="13"/>
      <c r="Z145" s="15"/>
      <c r="AA145" s="13"/>
      <c r="AB145" s="15"/>
      <c r="AC145" s="13"/>
      <c r="AD145" s="15"/>
      <c r="AE145" s="13"/>
      <c r="AF145" s="15"/>
      <c r="AG145" s="13"/>
      <c r="AH145" s="15"/>
      <c r="AI145" s="13"/>
      <c r="AJ145" s="13"/>
      <c r="AK145" s="13"/>
      <c r="AL145" s="13"/>
      <c r="AM145" s="13"/>
      <c r="AN145" s="13"/>
      <c r="AO145" s="13"/>
      <c r="AP145" s="13">
        <f t="shared" si="4"/>
        <v>0</v>
      </c>
      <c r="AQ145" s="16">
        <f t="shared" si="5"/>
        <v>0</v>
      </c>
    </row>
    <row r="146" spans="1:43" ht="62.45" customHeight="1">
      <c r="A146" s="12"/>
      <c r="B146" s="13" t="s">
        <v>829</v>
      </c>
      <c r="C146" s="13" t="s">
        <v>830</v>
      </c>
      <c r="D146" s="13" t="s">
        <v>831</v>
      </c>
      <c r="E146" s="13" t="s">
        <v>722</v>
      </c>
      <c r="F146" s="13" t="s">
        <v>47</v>
      </c>
      <c r="G146" s="13" t="s">
        <v>574</v>
      </c>
      <c r="H146" s="13" t="s">
        <v>49</v>
      </c>
      <c r="I146" s="13" t="s">
        <v>241</v>
      </c>
      <c r="J146" s="13" t="s">
        <v>51</v>
      </c>
      <c r="K146" s="13" t="s">
        <v>277</v>
      </c>
      <c r="L146" s="13" t="s">
        <v>53</v>
      </c>
      <c r="M146" s="13" t="s">
        <v>192</v>
      </c>
      <c r="N146" s="14">
        <v>110</v>
      </c>
      <c r="O146" s="14">
        <v>42.5</v>
      </c>
      <c r="P146" s="13" t="s">
        <v>55</v>
      </c>
      <c r="Q146" s="13" t="s">
        <v>56</v>
      </c>
      <c r="R146" s="13" t="s">
        <v>57</v>
      </c>
      <c r="S146" s="13" t="s">
        <v>577</v>
      </c>
      <c r="T146" s="13"/>
      <c r="U146" s="13"/>
      <c r="V146" s="15"/>
      <c r="W146" s="13"/>
      <c r="X146" s="15"/>
      <c r="Y146" s="13"/>
      <c r="Z146" s="15"/>
      <c r="AA146" s="13"/>
      <c r="AB146" s="15"/>
      <c r="AC146" s="13"/>
      <c r="AD146" s="15"/>
      <c r="AE146" s="13"/>
      <c r="AF146" s="15"/>
      <c r="AG146" s="13"/>
      <c r="AH146" s="15"/>
      <c r="AI146" s="13"/>
      <c r="AJ146" s="13"/>
      <c r="AK146" s="13"/>
      <c r="AL146" s="13"/>
      <c r="AM146" s="13"/>
      <c r="AN146" s="13"/>
      <c r="AO146" s="13"/>
      <c r="AP146" s="13">
        <f t="shared" si="4"/>
        <v>0</v>
      </c>
      <c r="AQ146" s="16">
        <f t="shared" si="5"/>
        <v>0</v>
      </c>
    </row>
    <row r="147" spans="1:43" ht="62.45" customHeight="1">
      <c r="A147" s="12"/>
      <c r="B147" s="13" t="s">
        <v>829</v>
      </c>
      <c r="C147" s="13" t="s">
        <v>830</v>
      </c>
      <c r="D147" s="13" t="s">
        <v>831</v>
      </c>
      <c r="E147" s="13" t="s">
        <v>609</v>
      </c>
      <c r="F147" s="13" t="s">
        <v>47</v>
      </c>
      <c r="G147" s="13" t="s">
        <v>574</v>
      </c>
      <c r="H147" s="13" t="s">
        <v>49</v>
      </c>
      <c r="I147" s="13" t="s">
        <v>241</v>
      </c>
      <c r="J147" s="13" t="s">
        <v>51</v>
      </c>
      <c r="K147" s="13" t="s">
        <v>277</v>
      </c>
      <c r="L147" s="13" t="s">
        <v>53</v>
      </c>
      <c r="M147" s="13" t="s">
        <v>192</v>
      </c>
      <c r="N147" s="14">
        <v>110</v>
      </c>
      <c r="O147" s="14">
        <v>42.5</v>
      </c>
      <c r="P147" s="13" t="s">
        <v>55</v>
      </c>
      <c r="Q147" s="13" t="s">
        <v>56</v>
      </c>
      <c r="R147" s="13" t="s">
        <v>57</v>
      </c>
      <c r="S147" s="13" t="s">
        <v>577</v>
      </c>
      <c r="T147" s="13"/>
      <c r="U147" s="13"/>
      <c r="V147" s="15"/>
      <c r="W147" s="13"/>
      <c r="X147" s="15"/>
      <c r="Y147" s="13"/>
      <c r="Z147" s="15"/>
      <c r="AA147" s="13"/>
      <c r="AB147" s="15"/>
      <c r="AC147" s="13"/>
      <c r="AD147" s="15"/>
      <c r="AE147" s="13"/>
      <c r="AF147" s="15"/>
      <c r="AG147" s="13"/>
      <c r="AH147" s="15"/>
      <c r="AI147" s="13"/>
      <c r="AJ147" s="13"/>
      <c r="AK147" s="13"/>
      <c r="AL147" s="13"/>
      <c r="AM147" s="13"/>
      <c r="AN147" s="13"/>
      <c r="AO147" s="13"/>
      <c r="AP147" s="13">
        <f t="shared" si="4"/>
        <v>0</v>
      </c>
      <c r="AQ147" s="16">
        <f t="shared" si="5"/>
        <v>0</v>
      </c>
    </row>
    <row r="148" spans="1:43" ht="62.45" customHeight="1">
      <c r="A148" s="12"/>
      <c r="B148" s="13" t="s">
        <v>832</v>
      </c>
      <c r="C148" s="13" t="s">
        <v>833</v>
      </c>
      <c r="D148" s="13" t="s">
        <v>637</v>
      </c>
      <c r="E148" s="13" t="s">
        <v>602</v>
      </c>
      <c r="F148" s="13" t="s">
        <v>47</v>
      </c>
      <c r="G148" s="13" t="s">
        <v>574</v>
      </c>
      <c r="H148" s="13" t="s">
        <v>49</v>
      </c>
      <c r="I148" s="13" t="s">
        <v>83</v>
      </c>
      <c r="J148" s="13" t="s">
        <v>638</v>
      </c>
      <c r="K148" s="13" t="s">
        <v>271</v>
      </c>
      <c r="L148" s="13" t="s">
        <v>53</v>
      </c>
      <c r="M148" s="13" t="s">
        <v>192</v>
      </c>
      <c r="N148" s="14">
        <v>160</v>
      </c>
      <c r="O148" s="14">
        <v>61.800000000000004</v>
      </c>
      <c r="P148" s="13" t="s">
        <v>55</v>
      </c>
      <c r="Q148" s="13" t="s">
        <v>56</v>
      </c>
      <c r="R148" s="13" t="s">
        <v>57</v>
      </c>
      <c r="S148" s="13" t="s">
        <v>577</v>
      </c>
      <c r="T148" s="13"/>
      <c r="U148" s="13"/>
      <c r="V148" s="15"/>
      <c r="W148" s="13"/>
      <c r="X148" s="15"/>
      <c r="Y148" s="13"/>
      <c r="Z148" s="15"/>
      <c r="AA148" s="13"/>
      <c r="AB148" s="15"/>
      <c r="AC148" s="13"/>
      <c r="AD148" s="15"/>
      <c r="AE148" s="13"/>
      <c r="AF148" s="15"/>
      <c r="AG148" s="13"/>
      <c r="AH148" s="15"/>
      <c r="AI148" s="13"/>
      <c r="AJ148" s="13"/>
      <c r="AK148" s="13"/>
      <c r="AL148" s="13"/>
      <c r="AM148" s="13"/>
      <c r="AN148" s="13"/>
      <c r="AO148" s="13"/>
      <c r="AP148" s="13">
        <f t="shared" si="4"/>
        <v>0</v>
      </c>
      <c r="AQ148" s="16">
        <f t="shared" si="5"/>
        <v>0</v>
      </c>
    </row>
    <row r="149" spans="1:43" ht="62.45" customHeight="1">
      <c r="A149" s="12"/>
      <c r="B149" s="13" t="s">
        <v>834</v>
      </c>
      <c r="C149" s="13" t="s">
        <v>835</v>
      </c>
      <c r="D149" s="13" t="s">
        <v>836</v>
      </c>
      <c r="E149" s="13" t="s">
        <v>602</v>
      </c>
      <c r="F149" s="13" t="s">
        <v>47</v>
      </c>
      <c r="G149" s="13" t="s">
        <v>574</v>
      </c>
      <c r="H149" s="13" t="s">
        <v>49</v>
      </c>
      <c r="I149" s="13" t="s">
        <v>50</v>
      </c>
      <c r="J149" s="13" t="s">
        <v>51</v>
      </c>
      <c r="K149" s="13" t="s">
        <v>271</v>
      </c>
      <c r="L149" s="13" t="s">
        <v>53</v>
      </c>
      <c r="M149" s="13" t="s">
        <v>192</v>
      </c>
      <c r="N149" s="14">
        <v>150</v>
      </c>
      <c r="O149" s="14">
        <v>57.9</v>
      </c>
      <c r="P149" s="13" t="s">
        <v>55</v>
      </c>
      <c r="Q149" s="13" t="s">
        <v>85</v>
      </c>
      <c r="R149" s="13" t="s">
        <v>57</v>
      </c>
      <c r="S149" s="13" t="s">
        <v>577</v>
      </c>
      <c r="T149" s="13"/>
      <c r="U149" s="13"/>
      <c r="V149" s="15"/>
      <c r="W149" s="13"/>
      <c r="X149" s="15"/>
      <c r="Y149" s="13"/>
      <c r="Z149" s="15"/>
      <c r="AA149" s="13"/>
      <c r="AB149" s="15"/>
      <c r="AC149" s="13"/>
      <c r="AD149" s="15"/>
      <c r="AE149" s="13"/>
      <c r="AF149" s="15"/>
      <c r="AG149" s="13"/>
      <c r="AH149" s="15"/>
      <c r="AI149" s="13"/>
      <c r="AJ149" s="13"/>
      <c r="AK149" s="13"/>
      <c r="AL149" s="13"/>
      <c r="AM149" s="13"/>
      <c r="AN149" s="13"/>
      <c r="AO149" s="13"/>
      <c r="AP149" s="13">
        <f t="shared" si="4"/>
        <v>0</v>
      </c>
      <c r="AQ149" s="16">
        <f t="shared" si="5"/>
        <v>0</v>
      </c>
    </row>
    <row r="150" spans="1:43" ht="62.45" customHeight="1">
      <c r="A150" s="12"/>
      <c r="B150" s="13" t="s">
        <v>834</v>
      </c>
      <c r="C150" s="13" t="s">
        <v>835</v>
      </c>
      <c r="D150" s="13" t="s">
        <v>836</v>
      </c>
      <c r="E150" s="13" t="s">
        <v>837</v>
      </c>
      <c r="F150" s="13" t="s">
        <v>47</v>
      </c>
      <c r="G150" s="13" t="s">
        <v>574</v>
      </c>
      <c r="H150" s="13" t="s">
        <v>49</v>
      </c>
      <c r="I150" s="13" t="s">
        <v>50</v>
      </c>
      <c r="J150" s="13" t="s">
        <v>51</v>
      </c>
      <c r="K150" s="13" t="s">
        <v>271</v>
      </c>
      <c r="L150" s="13" t="s">
        <v>53</v>
      </c>
      <c r="M150" s="13" t="s">
        <v>192</v>
      </c>
      <c r="N150" s="14">
        <v>150</v>
      </c>
      <c r="O150" s="14">
        <v>57.9</v>
      </c>
      <c r="P150" s="13" t="s">
        <v>55</v>
      </c>
      <c r="Q150" s="13" t="s">
        <v>85</v>
      </c>
      <c r="R150" s="13" t="s">
        <v>57</v>
      </c>
      <c r="S150" s="13" t="s">
        <v>577</v>
      </c>
      <c r="T150" s="13"/>
      <c r="U150" s="13"/>
      <c r="V150" s="15"/>
      <c r="W150" s="13"/>
      <c r="X150" s="15"/>
      <c r="Y150" s="13"/>
      <c r="Z150" s="15"/>
      <c r="AA150" s="13"/>
      <c r="AB150" s="15"/>
      <c r="AC150" s="13"/>
      <c r="AD150" s="15"/>
      <c r="AE150" s="13"/>
      <c r="AF150" s="15"/>
      <c r="AG150" s="13"/>
      <c r="AH150" s="15"/>
      <c r="AI150" s="13"/>
      <c r="AJ150" s="13"/>
      <c r="AK150" s="13"/>
      <c r="AL150" s="13"/>
      <c r="AM150" s="13"/>
      <c r="AN150" s="13"/>
      <c r="AO150" s="13"/>
      <c r="AP150" s="13">
        <f t="shared" si="4"/>
        <v>0</v>
      </c>
      <c r="AQ150" s="16">
        <f t="shared" si="5"/>
        <v>0</v>
      </c>
    </row>
    <row r="151" spans="1:43" ht="62.45" customHeight="1">
      <c r="A151" s="12"/>
      <c r="B151" s="13" t="s">
        <v>838</v>
      </c>
      <c r="C151" s="13" t="s">
        <v>839</v>
      </c>
      <c r="D151" s="13" t="s">
        <v>840</v>
      </c>
      <c r="E151" s="13" t="s">
        <v>602</v>
      </c>
      <c r="F151" s="13" t="s">
        <v>47</v>
      </c>
      <c r="G151" s="13" t="s">
        <v>574</v>
      </c>
      <c r="H151" s="13" t="s">
        <v>49</v>
      </c>
      <c r="I151" s="13" t="s">
        <v>83</v>
      </c>
      <c r="J151" s="13" t="s">
        <v>638</v>
      </c>
      <c r="K151" s="13" t="s">
        <v>271</v>
      </c>
      <c r="L151" s="13" t="s">
        <v>53</v>
      </c>
      <c r="M151" s="13" t="s">
        <v>192</v>
      </c>
      <c r="N151" s="14">
        <v>200</v>
      </c>
      <c r="O151" s="14">
        <v>77.199999999999989</v>
      </c>
      <c r="P151" s="13" t="s">
        <v>55</v>
      </c>
      <c r="Q151" s="13" t="s">
        <v>85</v>
      </c>
      <c r="R151" s="13" t="s">
        <v>57</v>
      </c>
      <c r="S151" s="13" t="s">
        <v>577</v>
      </c>
      <c r="T151" s="13"/>
      <c r="U151" s="13"/>
      <c r="V151" s="15"/>
      <c r="W151" s="13"/>
      <c r="X151" s="15"/>
      <c r="Y151" s="13"/>
      <c r="Z151" s="15"/>
      <c r="AA151" s="13"/>
      <c r="AB151" s="15"/>
      <c r="AC151" s="13"/>
      <c r="AD151" s="15"/>
      <c r="AE151" s="13"/>
      <c r="AF151" s="15"/>
      <c r="AG151" s="13"/>
      <c r="AH151" s="15"/>
      <c r="AI151" s="13"/>
      <c r="AJ151" s="13"/>
      <c r="AK151" s="13"/>
      <c r="AL151" s="13"/>
      <c r="AM151" s="13"/>
      <c r="AN151" s="13"/>
      <c r="AO151" s="13"/>
      <c r="AP151" s="13">
        <f t="shared" si="4"/>
        <v>0</v>
      </c>
      <c r="AQ151" s="16">
        <f t="shared" si="5"/>
        <v>0</v>
      </c>
    </row>
    <row r="152" spans="1:43" ht="62.45" customHeight="1">
      <c r="A152" s="12"/>
      <c r="B152" s="13" t="s">
        <v>838</v>
      </c>
      <c r="C152" s="13" t="s">
        <v>839</v>
      </c>
      <c r="D152" s="13" t="s">
        <v>840</v>
      </c>
      <c r="E152" s="13" t="s">
        <v>837</v>
      </c>
      <c r="F152" s="13" t="s">
        <v>47</v>
      </c>
      <c r="G152" s="13" t="s">
        <v>574</v>
      </c>
      <c r="H152" s="13" t="s">
        <v>49</v>
      </c>
      <c r="I152" s="13" t="s">
        <v>83</v>
      </c>
      <c r="J152" s="13" t="s">
        <v>638</v>
      </c>
      <c r="K152" s="13" t="s">
        <v>271</v>
      </c>
      <c r="L152" s="13" t="s">
        <v>53</v>
      </c>
      <c r="M152" s="13" t="s">
        <v>192</v>
      </c>
      <c r="N152" s="14">
        <v>200</v>
      </c>
      <c r="O152" s="14">
        <v>77.199999999999989</v>
      </c>
      <c r="P152" s="13" t="s">
        <v>55</v>
      </c>
      <c r="Q152" s="13" t="s">
        <v>85</v>
      </c>
      <c r="R152" s="13" t="s">
        <v>57</v>
      </c>
      <c r="S152" s="13" t="s">
        <v>577</v>
      </c>
      <c r="T152" s="13"/>
      <c r="U152" s="13"/>
      <c r="V152" s="15"/>
      <c r="W152" s="13"/>
      <c r="X152" s="15"/>
      <c r="Y152" s="13"/>
      <c r="Z152" s="15"/>
      <c r="AA152" s="13"/>
      <c r="AB152" s="15"/>
      <c r="AC152" s="13"/>
      <c r="AD152" s="15"/>
      <c r="AE152" s="13"/>
      <c r="AF152" s="15"/>
      <c r="AG152" s="13"/>
      <c r="AH152" s="15"/>
      <c r="AI152" s="13"/>
      <c r="AJ152" s="13"/>
      <c r="AK152" s="13"/>
      <c r="AL152" s="13"/>
      <c r="AM152" s="13"/>
      <c r="AN152" s="13"/>
      <c r="AO152" s="13"/>
      <c r="AP152" s="13">
        <f t="shared" si="4"/>
        <v>0</v>
      </c>
      <c r="AQ152" s="16">
        <f t="shared" si="5"/>
        <v>0</v>
      </c>
    </row>
    <row r="153" spans="1:43" ht="62.45" customHeight="1">
      <c r="A153" s="12"/>
      <c r="B153" s="13" t="s">
        <v>841</v>
      </c>
      <c r="C153" s="13" t="s">
        <v>842</v>
      </c>
      <c r="D153" s="13" t="s">
        <v>843</v>
      </c>
      <c r="E153" s="13" t="s">
        <v>626</v>
      </c>
      <c r="F153" s="13" t="s">
        <v>47</v>
      </c>
      <c r="G153" s="13" t="s">
        <v>574</v>
      </c>
      <c r="H153" s="13" t="s">
        <v>49</v>
      </c>
      <c r="I153" s="13" t="s">
        <v>66</v>
      </c>
      <c r="J153" s="13" t="s">
        <v>51</v>
      </c>
      <c r="K153" s="13" t="s">
        <v>277</v>
      </c>
      <c r="L153" s="13" t="s">
        <v>53</v>
      </c>
      <c r="M153" s="13" t="s">
        <v>192</v>
      </c>
      <c r="N153" s="14">
        <v>130</v>
      </c>
      <c r="O153" s="14">
        <v>50.300000000000004</v>
      </c>
      <c r="P153" s="13" t="s">
        <v>55</v>
      </c>
      <c r="Q153" s="13" t="s">
        <v>56</v>
      </c>
      <c r="R153" s="13" t="s">
        <v>57</v>
      </c>
      <c r="S153" s="13" t="s">
        <v>577</v>
      </c>
      <c r="T153" s="13"/>
      <c r="U153" s="13"/>
      <c r="V153" s="15"/>
      <c r="W153" s="13"/>
      <c r="X153" s="15"/>
      <c r="Y153" s="13"/>
      <c r="Z153" s="15"/>
      <c r="AA153" s="13"/>
      <c r="AB153" s="15"/>
      <c r="AC153" s="13"/>
      <c r="AD153" s="15"/>
      <c r="AE153" s="13"/>
      <c r="AF153" s="15"/>
      <c r="AG153" s="13"/>
      <c r="AH153" s="15"/>
      <c r="AI153" s="13"/>
      <c r="AJ153" s="13"/>
      <c r="AK153" s="13"/>
      <c r="AL153" s="13"/>
      <c r="AM153" s="13"/>
      <c r="AN153" s="13"/>
      <c r="AO153" s="13"/>
      <c r="AP153" s="13">
        <f t="shared" si="4"/>
        <v>0</v>
      </c>
      <c r="AQ153" s="16">
        <f t="shared" si="5"/>
        <v>0</v>
      </c>
    </row>
    <row r="154" spans="1:43" ht="62.45" customHeight="1">
      <c r="A154" s="12"/>
      <c r="B154" s="13" t="s">
        <v>841</v>
      </c>
      <c r="C154" s="13" t="s">
        <v>842</v>
      </c>
      <c r="D154" s="13" t="s">
        <v>843</v>
      </c>
      <c r="E154" s="13" t="s">
        <v>609</v>
      </c>
      <c r="F154" s="13" t="s">
        <v>47</v>
      </c>
      <c r="G154" s="13" t="s">
        <v>574</v>
      </c>
      <c r="H154" s="13" t="s">
        <v>49</v>
      </c>
      <c r="I154" s="13" t="s">
        <v>66</v>
      </c>
      <c r="J154" s="13" t="s">
        <v>51</v>
      </c>
      <c r="K154" s="13" t="s">
        <v>277</v>
      </c>
      <c r="L154" s="13" t="s">
        <v>53</v>
      </c>
      <c r="M154" s="13" t="s">
        <v>192</v>
      </c>
      <c r="N154" s="14">
        <v>130</v>
      </c>
      <c r="O154" s="14">
        <v>50.300000000000004</v>
      </c>
      <c r="P154" s="13" t="s">
        <v>55</v>
      </c>
      <c r="Q154" s="13" t="s">
        <v>56</v>
      </c>
      <c r="R154" s="13" t="s">
        <v>57</v>
      </c>
      <c r="S154" s="13" t="s">
        <v>577</v>
      </c>
      <c r="T154" s="13"/>
      <c r="U154" s="13"/>
      <c r="V154" s="15"/>
      <c r="W154" s="13"/>
      <c r="X154" s="15"/>
      <c r="Y154" s="13"/>
      <c r="Z154" s="15"/>
      <c r="AA154" s="13"/>
      <c r="AB154" s="15"/>
      <c r="AC154" s="13"/>
      <c r="AD154" s="15"/>
      <c r="AE154" s="13"/>
      <c r="AF154" s="15"/>
      <c r="AG154" s="13"/>
      <c r="AH154" s="15"/>
      <c r="AI154" s="13"/>
      <c r="AJ154" s="13"/>
      <c r="AK154" s="13"/>
      <c r="AL154" s="13"/>
      <c r="AM154" s="13"/>
      <c r="AN154" s="13"/>
      <c r="AO154" s="13"/>
      <c r="AP154" s="13">
        <f t="shared" si="4"/>
        <v>0</v>
      </c>
      <c r="AQ154" s="16">
        <f t="shared" si="5"/>
        <v>0</v>
      </c>
    </row>
    <row r="155" spans="1:43" ht="62.45" customHeight="1">
      <c r="A155" s="12"/>
      <c r="B155" s="13" t="s">
        <v>844</v>
      </c>
      <c r="C155" s="13" t="s">
        <v>845</v>
      </c>
      <c r="D155" s="13" t="s">
        <v>583</v>
      </c>
      <c r="E155" s="13" t="s">
        <v>573</v>
      </c>
      <c r="F155" s="13" t="s">
        <v>47</v>
      </c>
      <c r="G155" s="13" t="s">
        <v>574</v>
      </c>
      <c r="H155" s="13" t="s">
        <v>49</v>
      </c>
      <c r="I155" s="13" t="s">
        <v>183</v>
      </c>
      <c r="J155" s="13" t="s">
        <v>51</v>
      </c>
      <c r="K155" s="13" t="s">
        <v>111</v>
      </c>
      <c r="L155" s="13" t="s">
        <v>53</v>
      </c>
      <c r="M155" s="13" t="s">
        <v>576</v>
      </c>
      <c r="N155" s="14">
        <v>280</v>
      </c>
      <c r="O155" s="14">
        <v>108.1</v>
      </c>
      <c r="P155" s="13" t="s">
        <v>55</v>
      </c>
      <c r="Q155" s="13" t="s">
        <v>85</v>
      </c>
      <c r="R155" s="13" t="s">
        <v>57</v>
      </c>
      <c r="S155" s="13" t="s">
        <v>577</v>
      </c>
      <c r="T155" s="13"/>
      <c r="U155" s="13"/>
      <c r="V155" s="15"/>
      <c r="W155" s="13"/>
      <c r="X155" s="15"/>
      <c r="Y155" s="13"/>
      <c r="Z155" s="15"/>
      <c r="AA155" s="13"/>
      <c r="AB155" s="15"/>
      <c r="AC155" s="13"/>
      <c r="AD155" s="15"/>
      <c r="AE155" s="13"/>
      <c r="AF155" s="15"/>
      <c r="AG155" s="13"/>
      <c r="AH155" s="15"/>
      <c r="AI155" s="13"/>
      <c r="AJ155" s="13"/>
      <c r="AK155" s="13"/>
      <c r="AL155" s="13"/>
      <c r="AM155" s="13"/>
      <c r="AN155" s="13"/>
      <c r="AO155" s="13"/>
      <c r="AP155" s="13">
        <f t="shared" si="4"/>
        <v>0</v>
      </c>
      <c r="AQ155" s="16">
        <f t="shared" si="5"/>
        <v>0</v>
      </c>
    </row>
    <row r="156" spans="1:43" ht="62.45" customHeight="1">
      <c r="A156" s="12"/>
      <c r="B156" s="13" t="s">
        <v>846</v>
      </c>
      <c r="C156" s="13" t="s">
        <v>847</v>
      </c>
      <c r="D156" s="13" t="s">
        <v>709</v>
      </c>
      <c r="E156" s="13" t="s">
        <v>626</v>
      </c>
      <c r="F156" s="13" t="s">
        <v>47</v>
      </c>
      <c r="G156" s="13" t="s">
        <v>574</v>
      </c>
      <c r="H156" s="13" t="s">
        <v>49</v>
      </c>
      <c r="I156" s="13" t="s">
        <v>241</v>
      </c>
      <c r="J156" s="13" t="s">
        <v>710</v>
      </c>
      <c r="K156" s="13" t="s">
        <v>79</v>
      </c>
      <c r="L156" s="13" t="s">
        <v>53</v>
      </c>
      <c r="M156" s="13" t="s">
        <v>54</v>
      </c>
      <c r="N156" s="14">
        <v>200</v>
      </c>
      <c r="O156" s="14">
        <v>77.199999999999989</v>
      </c>
      <c r="P156" s="13" t="s">
        <v>55</v>
      </c>
      <c r="Q156" s="13" t="s">
        <v>85</v>
      </c>
      <c r="R156" s="13" t="s">
        <v>57</v>
      </c>
      <c r="S156" s="13" t="s">
        <v>577</v>
      </c>
      <c r="T156" s="13"/>
      <c r="U156" s="13"/>
      <c r="V156" s="15"/>
      <c r="W156" s="13"/>
      <c r="X156" s="15"/>
      <c r="Y156" s="13"/>
      <c r="Z156" s="15"/>
      <c r="AA156" s="13"/>
      <c r="AB156" s="15"/>
      <c r="AC156" s="13"/>
      <c r="AD156" s="15"/>
      <c r="AE156" s="13"/>
      <c r="AF156" s="15"/>
      <c r="AG156" s="13"/>
      <c r="AH156" s="15"/>
      <c r="AI156" s="13"/>
      <c r="AJ156" s="13"/>
      <c r="AK156" s="13"/>
      <c r="AL156" s="13"/>
      <c r="AM156" s="13"/>
      <c r="AN156" s="13"/>
      <c r="AO156" s="13"/>
      <c r="AP156" s="13">
        <f t="shared" si="4"/>
        <v>0</v>
      </c>
      <c r="AQ156" s="16">
        <f t="shared" si="5"/>
        <v>0</v>
      </c>
    </row>
    <row r="157" spans="1:43" ht="62.45" customHeight="1">
      <c r="A157" s="12"/>
      <c r="B157" s="13" t="s">
        <v>846</v>
      </c>
      <c r="C157" s="13" t="s">
        <v>847</v>
      </c>
      <c r="D157" s="13" t="s">
        <v>709</v>
      </c>
      <c r="E157" s="13" t="s">
        <v>609</v>
      </c>
      <c r="F157" s="13" t="s">
        <v>47</v>
      </c>
      <c r="G157" s="13" t="s">
        <v>574</v>
      </c>
      <c r="H157" s="13" t="s">
        <v>49</v>
      </c>
      <c r="I157" s="13" t="s">
        <v>241</v>
      </c>
      <c r="J157" s="13" t="s">
        <v>710</v>
      </c>
      <c r="K157" s="13" t="s">
        <v>79</v>
      </c>
      <c r="L157" s="13" t="s">
        <v>53</v>
      </c>
      <c r="M157" s="13" t="s">
        <v>54</v>
      </c>
      <c r="N157" s="14">
        <v>200</v>
      </c>
      <c r="O157" s="14">
        <v>77.199999999999989</v>
      </c>
      <c r="P157" s="13" t="s">
        <v>55</v>
      </c>
      <c r="Q157" s="13" t="s">
        <v>85</v>
      </c>
      <c r="R157" s="13" t="s">
        <v>57</v>
      </c>
      <c r="S157" s="13" t="s">
        <v>577</v>
      </c>
      <c r="T157" s="13"/>
      <c r="U157" s="13"/>
      <c r="V157" s="15"/>
      <c r="W157" s="13"/>
      <c r="X157" s="15"/>
      <c r="Y157" s="13"/>
      <c r="Z157" s="15"/>
      <c r="AA157" s="13"/>
      <c r="AB157" s="15"/>
      <c r="AC157" s="13"/>
      <c r="AD157" s="15"/>
      <c r="AE157" s="13"/>
      <c r="AF157" s="15"/>
      <c r="AG157" s="13"/>
      <c r="AH157" s="15"/>
      <c r="AI157" s="13"/>
      <c r="AJ157" s="13"/>
      <c r="AK157" s="13"/>
      <c r="AL157" s="13"/>
      <c r="AM157" s="13"/>
      <c r="AN157" s="13"/>
      <c r="AO157" s="13"/>
      <c r="AP157" s="13">
        <f t="shared" si="4"/>
        <v>0</v>
      </c>
      <c r="AQ157" s="16">
        <f t="shared" si="5"/>
        <v>0</v>
      </c>
    </row>
    <row r="158" spans="1:43" ht="62.45" customHeight="1">
      <c r="A158" s="12"/>
      <c r="B158" s="13" t="s">
        <v>848</v>
      </c>
      <c r="C158" s="13" t="s">
        <v>849</v>
      </c>
      <c r="D158" s="13" t="s">
        <v>843</v>
      </c>
      <c r="E158" s="13" t="s">
        <v>602</v>
      </c>
      <c r="F158" s="13" t="s">
        <v>47</v>
      </c>
      <c r="G158" s="13" t="s">
        <v>574</v>
      </c>
      <c r="H158" s="13" t="s">
        <v>49</v>
      </c>
      <c r="I158" s="13" t="s">
        <v>104</v>
      </c>
      <c r="J158" s="13" t="s">
        <v>51</v>
      </c>
      <c r="K158" s="13" t="s">
        <v>277</v>
      </c>
      <c r="L158" s="13" t="s">
        <v>53</v>
      </c>
      <c r="M158" s="13" t="s">
        <v>192</v>
      </c>
      <c r="N158" s="14">
        <v>110</v>
      </c>
      <c r="O158" s="14">
        <v>42.5</v>
      </c>
      <c r="P158" s="13" t="s">
        <v>55</v>
      </c>
      <c r="Q158" s="13" t="s">
        <v>56</v>
      </c>
      <c r="R158" s="13" t="s">
        <v>57</v>
      </c>
      <c r="S158" s="13" t="s">
        <v>577</v>
      </c>
      <c r="T158" s="13"/>
      <c r="U158" s="13"/>
      <c r="V158" s="15"/>
      <c r="W158" s="13"/>
      <c r="X158" s="15"/>
      <c r="Y158" s="13"/>
      <c r="Z158" s="15"/>
      <c r="AA158" s="13"/>
      <c r="AB158" s="15"/>
      <c r="AC158" s="13"/>
      <c r="AD158" s="15"/>
      <c r="AE158" s="13"/>
      <c r="AF158" s="15"/>
      <c r="AG158" s="13"/>
      <c r="AH158" s="15"/>
      <c r="AI158" s="13"/>
      <c r="AJ158" s="13"/>
      <c r="AK158" s="13"/>
      <c r="AL158" s="13"/>
      <c r="AM158" s="13"/>
      <c r="AN158" s="13"/>
      <c r="AO158" s="13"/>
      <c r="AP158" s="13">
        <f t="shared" si="4"/>
        <v>0</v>
      </c>
      <c r="AQ158" s="16">
        <f t="shared" si="5"/>
        <v>0</v>
      </c>
    </row>
    <row r="159" spans="1:43" ht="62.45" customHeight="1">
      <c r="A159" s="12"/>
      <c r="B159" s="13" t="s">
        <v>848</v>
      </c>
      <c r="C159" s="13" t="s">
        <v>849</v>
      </c>
      <c r="D159" s="13" t="s">
        <v>843</v>
      </c>
      <c r="E159" s="13" t="s">
        <v>626</v>
      </c>
      <c r="F159" s="13" t="s">
        <v>47</v>
      </c>
      <c r="G159" s="13" t="s">
        <v>574</v>
      </c>
      <c r="H159" s="13" t="s">
        <v>49</v>
      </c>
      <c r="I159" s="13" t="s">
        <v>104</v>
      </c>
      <c r="J159" s="13" t="s">
        <v>51</v>
      </c>
      <c r="K159" s="13" t="s">
        <v>277</v>
      </c>
      <c r="L159" s="13" t="s">
        <v>53</v>
      </c>
      <c r="M159" s="13" t="s">
        <v>192</v>
      </c>
      <c r="N159" s="14">
        <v>110</v>
      </c>
      <c r="O159" s="14">
        <v>42.5</v>
      </c>
      <c r="P159" s="13" t="s">
        <v>55</v>
      </c>
      <c r="Q159" s="13" t="s">
        <v>56</v>
      </c>
      <c r="R159" s="13" t="s">
        <v>57</v>
      </c>
      <c r="S159" s="13" t="s">
        <v>577</v>
      </c>
      <c r="T159" s="13"/>
      <c r="U159" s="13"/>
      <c r="V159" s="15"/>
      <c r="W159" s="13"/>
      <c r="X159" s="15"/>
      <c r="Y159" s="13"/>
      <c r="Z159" s="15"/>
      <c r="AA159" s="13"/>
      <c r="AB159" s="15"/>
      <c r="AC159" s="13"/>
      <c r="AD159" s="15"/>
      <c r="AE159" s="13"/>
      <c r="AF159" s="15"/>
      <c r="AG159" s="13"/>
      <c r="AH159" s="15"/>
      <c r="AI159" s="13"/>
      <c r="AJ159" s="13"/>
      <c r="AK159" s="13"/>
      <c r="AL159" s="13"/>
      <c r="AM159" s="13"/>
      <c r="AN159" s="13"/>
      <c r="AO159" s="13"/>
      <c r="AP159" s="13">
        <f t="shared" si="4"/>
        <v>0</v>
      </c>
      <c r="AQ159" s="16">
        <f t="shared" si="5"/>
        <v>0</v>
      </c>
    </row>
    <row r="160" spans="1:43" ht="62.45" customHeight="1">
      <c r="A160" s="12"/>
      <c r="B160" s="13" t="s">
        <v>848</v>
      </c>
      <c r="C160" s="13" t="s">
        <v>849</v>
      </c>
      <c r="D160" s="13" t="s">
        <v>843</v>
      </c>
      <c r="E160" s="13" t="s">
        <v>609</v>
      </c>
      <c r="F160" s="13" t="s">
        <v>47</v>
      </c>
      <c r="G160" s="13" t="s">
        <v>574</v>
      </c>
      <c r="H160" s="13" t="s">
        <v>49</v>
      </c>
      <c r="I160" s="13" t="s">
        <v>104</v>
      </c>
      <c r="J160" s="13" t="s">
        <v>51</v>
      </c>
      <c r="K160" s="13" t="s">
        <v>277</v>
      </c>
      <c r="L160" s="13" t="s">
        <v>53</v>
      </c>
      <c r="M160" s="13" t="s">
        <v>192</v>
      </c>
      <c r="N160" s="14">
        <v>110</v>
      </c>
      <c r="O160" s="14">
        <v>42.5</v>
      </c>
      <c r="P160" s="13" t="s">
        <v>55</v>
      </c>
      <c r="Q160" s="13" t="s">
        <v>56</v>
      </c>
      <c r="R160" s="13" t="s">
        <v>57</v>
      </c>
      <c r="S160" s="13" t="s">
        <v>577</v>
      </c>
      <c r="T160" s="13"/>
      <c r="U160" s="13"/>
      <c r="V160" s="15"/>
      <c r="W160" s="13"/>
      <c r="X160" s="15"/>
      <c r="Y160" s="13"/>
      <c r="Z160" s="15"/>
      <c r="AA160" s="13"/>
      <c r="AB160" s="15"/>
      <c r="AC160" s="13"/>
      <c r="AD160" s="15"/>
      <c r="AE160" s="13"/>
      <c r="AF160" s="15"/>
      <c r="AG160" s="13"/>
      <c r="AH160" s="15"/>
      <c r="AI160" s="13"/>
      <c r="AJ160" s="13"/>
      <c r="AK160" s="13"/>
      <c r="AL160" s="13"/>
      <c r="AM160" s="13"/>
      <c r="AN160" s="13"/>
      <c r="AO160" s="13"/>
      <c r="AP160" s="13">
        <f t="shared" si="4"/>
        <v>0</v>
      </c>
      <c r="AQ160" s="16">
        <f t="shared" si="5"/>
        <v>0</v>
      </c>
    </row>
    <row r="161" spans="1:43" ht="62.45" customHeight="1">
      <c r="A161" s="12"/>
      <c r="B161" s="13" t="s">
        <v>850</v>
      </c>
      <c r="C161" s="13" t="s">
        <v>851</v>
      </c>
      <c r="D161" s="13" t="s">
        <v>798</v>
      </c>
      <c r="E161" s="13" t="s">
        <v>609</v>
      </c>
      <c r="F161" s="13" t="s">
        <v>47</v>
      </c>
      <c r="G161" s="13" t="s">
        <v>574</v>
      </c>
      <c r="H161" s="13" t="s">
        <v>49</v>
      </c>
      <c r="I161" s="13" t="s">
        <v>104</v>
      </c>
      <c r="J161" s="13" t="s">
        <v>184</v>
      </c>
      <c r="K161" s="13" t="s">
        <v>79</v>
      </c>
      <c r="L161" s="13" t="s">
        <v>53</v>
      </c>
      <c r="M161" s="13" t="s">
        <v>576</v>
      </c>
      <c r="N161" s="14">
        <v>210</v>
      </c>
      <c r="O161" s="14">
        <v>81.099999999999994</v>
      </c>
      <c r="P161" s="13" t="s">
        <v>55</v>
      </c>
      <c r="Q161" s="13" t="s">
        <v>85</v>
      </c>
      <c r="R161" s="13" t="s">
        <v>57</v>
      </c>
      <c r="S161" s="13" t="s">
        <v>577</v>
      </c>
      <c r="T161" s="13"/>
      <c r="U161" s="13"/>
      <c r="V161" s="15"/>
      <c r="W161" s="13"/>
      <c r="X161" s="15"/>
      <c r="Y161" s="13"/>
      <c r="Z161" s="15"/>
      <c r="AA161" s="13"/>
      <c r="AB161" s="15"/>
      <c r="AC161" s="13"/>
      <c r="AD161" s="15"/>
      <c r="AE161" s="13"/>
      <c r="AF161" s="15"/>
      <c r="AG161" s="13"/>
      <c r="AH161" s="15"/>
      <c r="AI161" s="13"/>
      <c r="AJ161" s="13"/>
      <c r="AK161" s="13"/>
      <c r="AL161" s="13"/>
      <c r="AM161" s="13"/>
      <c r="AN161" s="13"/>
      <c r="AO161" s="13"/>
      <c r="AP161" s="13">
        <f t="shared" si="4"/>
        <v>0</v>
      </c>
      <c r="AQ161" s="16">
        <f t="shared" si="5"/>
        <v>0</v>
      </c>
    </row>
    <row r="162" spans="1:43" ht="62.45" customHeight="1">
      <c r="A162" s="12"/>
      <c r="B162" s="13" t="s">
        <v>852</v>
      </c>
      <c r="C162" s="13" t="s">
        <v>853</v>
      </c>
      <c r="D162" s="13" t="s">
        <v>693</v>
      </c>
      <c r="E162" s="13" t="s">
        <v>609</v>
      </c>
      <c r="F162" s="13" t="s">
        <v>47</v>
      </c>
      <c r="G162" s="13" t="s">
        <v>574</v>
      </c>
      <c r="H162" s="13" t="s">
        <v>49</v>
      </c>
      <c r="I162" s="13" t="s">
        <v>104</v>
      </c>
      <c r="J162" s="13" t="s">
        <v>694</v>
      </c>
      <c r="K162" s="13" t="s">
        <v>79</v>
      </c>
      <c r="L162" s="13" t="s">
        <v>53</v>
      </c>
      <c r="M162" s="13" t="s">
        <v>54</v>
      </c>
      <c r="N162" s="14">
        <v>230</v>
      </c>
      <c r="O162" s="14">
        <v>88.8</v>
      </c>
      <c r="P162" s="13" t="s">
        <v>55</v>
      </c>
      <c r="Q162" s="13" t="s">
        <v>85</v>
      </c>
      <c r="R162" s="13" t="s">
        <v>57</v>
      </c>
      <c r="S162" s="13" t="s">
        <v>577</v>
      </c>
      <c r="T162" s="13"/>
      <c r="U162" s="13"/>
      <c r="V162" s="15"/>
      <c r="W162" s="13"/>
      <c r="X162" s="15"/>
      <c r="Y162" s="13"/>
      <c r="Z162" s="15"/>
      <c r="AA162" s="13"/>
      <c r="AB162" s="15"/>
      <c r="AC162" s="13"/>
      <c r="AD162" s="15"/>
      <c r="AE162" s="13"/>
      <c r="AF162" s="15"/>
      <c r="AG162" s="13"/>
      <c r="AH162" s="15"/>
      <c r="AI162" s="13"/>
      <c r="AJ162" s="13"/>
      <c r="AK162" s="13"/>
      <c r="AL162" s="13"/>
      <c r="AM162" s="13"/>
      <c r="AN162" s="13"/>
      <c r="AO162" s="13"/>
      <c r="AP162" s="13">
        <f t="shared" si="4"/>
        <v>0</v>
      </c>
      <c r="AQ162" s="16">
        <f t="shared" si="5"/>
        <v>0</v>
      </c>
    </row>
    <row r="163" spans="1:43" ht="62.45" customHeight="1">
      <c r="A163" s="12"/>
      <c r="B163" s="13" t="s">
        <v>854</v>
      </c>
      <c r="C163" s="13" t="s">
        <v>855</v>
      </c>
      <c r="D163" s="13" t="s">
        <v>856</v>
      </c>
      <c r="E163" s="13" t="s">
        <v>682</v>
      </c>
      <c r="F163" s="13" t="s">
        <v>47</v>
      </c>
      <c r="G163" s="13" t="s">
        <v>574</v>
      </c>
      <c r="H163" s="13" t="s">
        <v>49</v>
      </c>
      <c r="I163" s="13" t="s">
        <v>104</v>
      </c>
      <c r="J163" s="13" t="s">
        <v>51</v>
      </c>
      <c r="K163" s="13" t="s">
        <v>277</v>
      </c>
      <c r="L163" s="13" t="s">
        <v>53</v>
      </c>
      <c r="M163" s="13" t="s">
        <v>192</v>
      </c>
      <c r="N163" s="14">
        <v>180</v>
      </c>
      <c r="O163" s="14">
        <v>69.5</v>
      </c>
      <c r="P163" s="13" t="s">
        <v>55</v>
      </c>
      <c r="Q163" s="13" t="s">
        <v>85</v>
      </c>
      <c r="R163" s="13" t="s">
        <v>57</v>
      </c>
      <c r="S163" s="13" t="s">
        <v>577</v>
      </c>
      <c r="T163" s="13"/>
      <c r="U163" s="13"/>
      <c r="V163" s="15"/>
      <c r="W163" s="13"/>
      <c r="X163" s="15"/>
      <c r="Y163" s="13"/>
      <c r="Z163" s="15"/>
      <c r="AA163" s="13"/>
      <c r="AB163" s="15"/>
      <c r="AC163" s="13"/>
      <c r="AD163" s="15"/>
      <c r="AE163" s="13"/>
      <c r="AF163" s="15"/>
      <c r="AG163" s="13"/>
      <c r="AH163" s="15"/>
      <c r="AI163" s="13"/>
      <c r="AJ163" s="13"/>
      <c r="AK163" s="13"/>
      <c r="AL163" s="13"/>
      <c r="AM163" s="13"/>
      <c r="AN163" s="13"/>
      <c r="AO163" s="13"/>
      <c r="AP163" s="13">
        <f t="shared" si="4"/>
        <v>0</v>
      </c>
      <c r="AQ163" s="16">
        <f t="shared" si="5"/>
        <v>0</v>
      </c>
    </row>
    <row r="164" spans="1:43" ht="62.45" customHeight="1">
      <c r="A164" s="12"/>
      <c r="B164" s="13" t="s">
        <v>854</v>
      </c>
      <c r="C164" s="13" t="s">
        <v>855</v>
      </c>
      <c r="D164" s="13" t="s">
        <v>856</v>
      </c>
      <c r="E164" s="13" t="s">
        <v>609</v>
      </c>
      <c r="F164" s="13" t="s">
        <v>47</v>
      </c>
      <c r="G164" s="13" t="s">
        <v>574</v>
      </c>
      <c r="H164" s="13" t="s">
        <v>49</v>
      </c>
      <c r="I164" s="13" t="s">
        <v>104</v>
      </c>
      <c r="J164" s="13" t="s">
        <v>51</v>
      </c>
      <c r="K164" s="13" t="s">
        <v>277</v>
      </c>
      <c r="L164" s="13" t="s">
        <v>53</v>
      </c>
      <c r="M164" s="13" t="s">
        <v>192</v>
      </c>
      <c r="N164" s="14">
        <v>180</v>
      </c>
      <c r="O164" s="14">
        <v>69.5</v>
      </c>
      <c r="P164" s="13" t="s">
        <v>55</v>
      </c>
      <c r="Q164" s="13" t="s">
        <v>85</v>
      </c>
      <c r="R164" s="13" t="s">
        <v>57</v>
      </c>
      <c r="S164" s="13" t="s">
        <v>577</v>
      </c>
      <c r="T164" s="13"/>
      <c r="U164" s="13"/>
      <c r="V164" s="15"/>
      <c r="W164" s="13"/>
      <c r="X164" s="15"/>
      <c r="Y164" s="13"/>
      <c r="Z164" s="15"/>
      <c r="AA164" s="13"/>
      <c r="AB164" s="15"/>
      <c r="AC164" s="13"/>
      <c r="AD164" s="15"/>
      <c r="AE164" s="13"/>
      <c r="AF164" s="15"/>
      <c r="AG164" s="13"/>
      <c r="AH164" s="15"/>
      <c r="AI164" s="13"/>
      <c r="AJ164" s="13"/>
      <c r="AK164" s="13"/>
      <c r="AL164" s="13"/>
      <c r="AM164" s="13"/>
      <c r="AN164" s="13"/>
      <c r="AO164" s="13"/>
      <c r="AP164" s="13">
        <f t="shared" si="4"/>
        <v>0</v>
      </c>
      <c r="AQ164" s="16">
        <f t="shared" si="5"/>
        <v>0</v>
      </c>
    </row>
    <row r="165" spans="1:43" ht="62.45" customHeight="1">
      <c r="A165" s="12"/>
      <c r="B165" s="13" t="s">
        <v>857</v>
      </c>
      <c r="C165" s="13" t="s">
        <v>858</v>
      </c>
      <c r="D165" s="13" t="s">
        <v>763</v>
      </c>
      <c r="E165" s="13" t="s">
        <v>609</v>
      </c>
      <c r="F165" s="13" t="s">
        <v>47</v>
      </c>
      <c r="G165" s="13" t="s">
        <v>574</v>
      </c>
      <c r="H165" s="13" t="s">
        <v>49</v>
      </c>
      <c r="I165" s="13" t="s">
        <v>364</v>
      </c>
      <c r="J165" s="13" t="s">
        <v>859</v>
      </c>
      <c r="K165" s="13" t="s">
        <v>79</v>
      </c>
      <c r="L165" s="13" t="s">
        <v>53</v>
      </c>
      <c r="M165" s="13" t="s">
        <v>54</v>
      </c>
      <c r="N165" s="14">
        <v>240</v>
      </c>
      <c r="O165" s="14">
        <v>92.6</v>
      </c>
      <c r="P165" s="13" t="s">
        <v>55</v>
      </c>
      <c r="Q165" s="13" t="s">
        <v>85</v>
      </c>
      <c r="R165" s="13" t="s">
        <v>57</v>
      </c>
      <c r="S165" s="13" t="s">
        <v>577</v>
      </c>
      <c r="T165" s="13"/>
      <c r="U165" s="13"/>
      <c r="V165" s="15"/>
      <c r="W165" s="13"/>
      <c r="X165" s="15"/>
      <c r="Y165" s="13"/>
      <c r="Z165" s="15"/>
      <c r="AA165" s="13"/>
      <c r="AB165" s="15"/>
      <c r="AC165" s="13"/>
      <c r="AD165" s="15"/>
      <c r="AE165" s="13"/>
      <c r="AF165" s="15"/>
      <c r="AG165" s="13"/>
      <c r="AH165" s="15"/>
      <c r="AI165" s="13"/>
      <c r="AJ165" s="13"/>
      <c r="AK165" s="13"/>
      <c r="AL165" s="13"/>
      <c r="AM165" s="13"/>
      <c r="AN165" s="13"/>
      <c r="AO165" s="13"/>
      <c r="AP165" s="13">
        <f t="shared" si="4"/>
        <v>0</v>
      </c>
      <c r="AQ165" s="16">
        <f t="shared" si="5"/>
        <v>0</v>
      </c>
    </row>
    <row r="166" spans="1:43" ht="62.45" customHeight="1">
      <c r="A166" s="12"/>
      <c r="B166" s="13" t="s">
        <v>860</v>
      </c>
      <c r="C166" s="13" t="s">
        <v>861</v>
      </c>
      <c r="D166" s="13" t="s">
        <v>856</v>
      </c>
      <c r="E166" s="13" t="s">
        <v>682</v>
      </c>
      <c r="F166" s="13" t="s">
        <v>47</v>
      </c>
      <c r="G166" s="13" t="s">
        <v>574</v>
      </c>
      <c r="H166" s="13" t="s">
        <v>49</v>
      </c>
      <c r="I166" s="13" t="s">
        <v>83</v>
      </c>
      <c r="J166" s="13" t="s">
        <v>51</v>
      </c>
      <c r="K166" s="13" t="s">
        <v>277</v>
      </c>
      <c r="L166" s="13" t="s">
        <v>53</v>
      </c>
      <c r="M166" s="13" t="s">
        <v>192</v>
      </c>
      <c r="N166" s="14">
        <v>250</v>
      </c>
      <c r="O166" s="14">
        <v>96.399999999999991</v>
      </c>
      <c r="P166" s="13" t="s">
        <v>55</v>
      </c>
      <c r="Q166" s="13" t="s">
        <v>85</v>
      </c>
      <c r="R166" s="13" t="s">
        <v>57</v>
      </c>
      <c r="S166" s="13" t="s">
        <v>577</v>
      </c>
      <c r="T166" s="13"/>
      <c r="U166" s="13"/>
      <c r="V166" s="15"/>
      <c r="W166" s="13"/>
      <c r="X166" s="15"/>
      <c r="Y166" s="13"/>
      <c r="Z166" s="15"/>
      <c r="AA166" s="13"/>
      <c r="AB166" s="15"/>
      <c r="AC166" s="13"/>
      <c r="AD166" s="15"/>
      <c r="AE166" s="13"/>
      <c r="AF166" s="15"/>
      <c r="AG166" s="13"/>
      <c r="AH166" s="15"/>
      <c r="AI166" s="13"/>
      <c r="AJ166" s="13"/>
      <c r="AK166" s="13"/>
      <c r="AL166" s="13"/>
      <c r="AM166" s="13"/>
      <c r="AN166" s="13"/>
      <c r="AO166" s="13"/>
      <c r="AP166" s="13">
        <f t="shared" si="4"/>
        <v>0</v>
      </c>
      <c r="AQ166" s="16">
        <f t="shared" si="5"/>
        <v>0</v>
      </c>
    </row>
    <row r="167" spans="1:43" ht="62.45" customHeight="1">
      <c r="A167" s="12"/>
      <c r="B167" s="13" t="s">
        <v>860</v>
      </c>
      <c r="C167" s="13" t="s">
        <v>861</v>
      </c>
      <c r="D167" s="13" t="s">
        <v>856</v>
      </c>
      <c r="E167" s="13" t="s">
        <v>609</v>
      </c>
      <c r="F167" s="13" t="s">
        <v>47</v>
      </c>
      <c r="G167" s="13" t="s">
        <v>574</v>
      </c>
      <c r="H167" s="13" t="s">
        <v>49</v>
      </c>
      <c r="I167" s="13" t="s">
        <v>83</v>
      </c>
      <c r="J167" s="13" t="s">
        <v>51</v>
      </c>
      <c r="K167" s="13" t="s">
        <v>277</v>
      </c>
      <c r="L167" s="13" t="s">
        <v>53</v>
      </c>
      <c r="M167" s="13" t="s">
        <v>192</v>
      </c>
      <c r="N167" s="14">
        <v>250</v>
      </c>
      <c r="O167" s="14">
        <v>96.399999999999991</v>
      </c>
      <c r="P167" s="13" t="s">
        <v>55</v>
      </c>
      <c r="Q167" s="13" t="s">
        <v>85</v>
      </c>
      <c r="R167" s="13" t="s">
        <v>57</v>
      </c>
      <c r="S167" s="13" t="s">
        <v>577</v>
      </c>
      <c r="T167" s="13"/>
      <c r="U167" s="13"/>
      <c r="V167" s="15"/>
      <c r="W167" s="13"/>
      <c r="X167" s="15"/>
      <c r="Y167" s="13"/>
      <c r="Z167" s="15"/>
      <c r="AA167" s="13"/>
      <c r="AB167" s="15"/>
      <c r="AC167" s="13"/>
      <c r="AD167" s="15"/>
      <c r="AE167" s="13"/>
      <c r="AF167" s="15"/>
      <c r="AG167" s="13"/>
      <c r="AH167" s="15"/>
      <c r="AI167" s="13"/>
      <c r="AJ167" s="13"/>
      <c r="AK167" s="13"/>
      <c r="AL167" s="13"/>
      <c r="AM167" s="13"/>
      <c r="AN167" s="13"/>
      <c r="AO167" s="13"/>
      <c r="AP167" s="13">
        <f t="shared" si="4"/>
        <v>0</v>
      </c>
      <c r="AQ167" s="16">
        <f t="shared" si="5"/>
        <v>0</v>
      </c>
    </row>
    <row r="168" spans="1:43" ht="62.45" customHeight="1">
      <c r="A168" s="12"/>
      <c r="B168" s="13" t="s">
        <v>862</v>
      </c>
      <c r="C168" s="13" t="s">
        <v>863</v>
      </c>
      <c r="D168" s="13" t="s">
        <v>637</v>
      </c>
      <c r="E168" s="13" t="s">
        <v>602</v>
      </c>
      <c r="F168" s="13" t="s">
        <v>47</v>
      </c>
      <c r="G168" s="13" t="s">
        <v>574</v>
      </c>
      <c r="H168" s="13" t="s">
        <v>49</v>
      </c>
      <c r="I168" s="13" t="s">
        <v>83</v>
      </c>
      <c r="J168" s="13" t="s">
        <v>625</v>
      </c>
      <c r="K168" s="13" t="s">
        <v>271</v>
      </c>
      <c r="L168" s="13" t="s">
        <v>53</v>
      </c>
      <c r="M168" s="13" t="s">
        <v>192</v>
      </c>
      <c r="N168" s="14">
        <v>200</v>
      </c>
      <c r="O168" s="14">
        <v>77.199999999999989</v>
      </c>
      <c r="P168" s="13" t="s">
        <v>55</v>
      </c>
      <c r="Q168" s="13" t="s">
        <v>56</v>
      </c>
      <c r="R168" s="13" t="s">
        <v>57</v>
      </c>
      <c r="S168" s="13" t="s">
        <v>577</v>
      </c>
      <c r="T168" s="13"/>
      <c r="U168" s="13"/>
      <c r="V168" s="15"/>
      <c r="W168" s="13"/>
      <c r="X168" s="15"/>
      <c r="Y168" s="13"/>
      <c r="Z168" s="15"/>
      <c r="AA168" s="13"/>
      <c r="AB168" s="15"/>
      <c r="AC168" s="13"/>
      <c r="AD168" s="15"/>
      <c r="AE168" s="13"/>
      <c r="AF168" s="15"/>
      <c r="AG168" s="13"/>
      <c r="AH168" s="15"/>
      <c r="AI168" s="13"/>
      <c r="AJ168" s="13"/>
      <c r="AK168" s="13"/>
      <c r="AL168" s="13"/>
      <c r="AM168" s="13"/>
      <c r="AN168" s="13"/>
      <c r="AO168" s="13"/>
      <c r="AP168" s="13">
        <f t="shared" si="4"/>
        <v>0</v>
      </c>
      <c r="AQ168" s="16">
        <f t="shared" si="5"/>
        <v>0</v>
      </c>
    </row>
    <row r="169" spans="1:43" ht="62.45" customHeight="1">
      <c r="A169" s="12"/>
      <c r="B169" s="13" t="s">
        <v>862</v>
      </c>
      <c r="C169" s="13" t="s">
        <v>863</v>
      </c>
      <c r="D169" s="13" t="s">
        <v>637</v>
      </c>
      <c r="E169" s="13" t="s">
        <v>626</v>
      </c>
      <c r="F169" s="13" t="s">
        <v>47</v>
      </c>
      <c r="G169" s="13" t="s">
        <v>574</v>
      </c>
      <c r="H169" s="13" t="s">
        <v>49</v>
      </c>
      <c r="I169" s="13" t="s">
        <v>83</v>
      </c>
      <c r="J169" s="13" t="s">
        <v>625</v>
      </c>
      <c r="K169" s="13" t="s">
        <v>271</v>
      </c>
      <c r="L169" s="13" t="s">
        <v>53</v>
      </c>
      <c r="M169" s="13" t="s">
        <v>192</v>
      </c>
      <c r="N169" s="14">
        <v>200</v>
      </c>
      <c r="O169" s="14">
        <v>77.199999999999989</v>
      </c>
      <c r="P169" s="13" t="s">
        <v>55</v>
      </c>
      <c r="Q169" s="13" t="s">
        <v>56</v>
      </c>
      <c r="R169" s="13" t="s">
        <v>57</v>
      </c>
      <c r="S169" s="13" t="s">
        <v>577</v>
      </c>
      <c r="T169" s="13"/>
      <c r="U169" s="13"/>
      <c r="V169" s="15"/>
      <c r="W169" s="13"/>
      <c r="X169" s="15"/>
      <c r="Y169" s="13"/>
      <c r="Z169" s="15"/>
      <c r="AA169" s="13"/>
      <c r="AB169" s="15"/>
      <c r="AC169" s="13"/>
      <c r="AD169" s="15"/>
      <c r="AE169" s="13"/>
      <c r="AF169" s="15"/>
      <c r="AG169" s="13"/>
      <c r="AH169" s="15"/>
      <c r="AI169" s="13"/>
      <c r="AJ169" s="13"/>
      <c r="AK169" s="13"/>
      <c r="AL169" s="13"/>
      <c r="AM169" s="13"/>
      <c r="AN169" s="13"/>
      <c r="AO169" s="13"/>
      <c r="AP169" s="13">
        <f t="shared" si="4"/>
        <v>0</v>
      </c>
      <c r="AQ169" s="16">
        <f t="shared" si="5"/>
        <v>0</v>
      </c>
    </row>
    <row r="170" spans="1:43" ht="62.45" customHeight="1">
      <c r="A170" s="12"/>
      <c r="B170" s="13" t="s">
        <v>862</v>
      </c>
      <c r="C170" s="13" t="s">
        <v>863</v>
      </c>
      <c r="D170" s="13" t="s">
        <v>637</v>
      </c>
      <c r="E170" s="13" t="s">
        <v>609</v>
      </c>
      <c r="F170" s="13" t="s">
        <v>47</v>
      </c>
      <c r="G170" s="13" t="s">
        <v>574</v>
      </c>
      <c r="H170" s="13" t="s">
        <v>49</v>
      </c>
      <c r="I170" s="13" t="s">
        <v>83</v>
      </c>
      <c r="J170" s="13" t="s">
        <v>625</v>
      </c>
      <c r="K170" s="13" t="s">
        <v>271</v>
      </c>
      <c r="L170" s="13" t="s">
        <v>53</v>
      </c>
      <c r="M170" s="13" t="s">
        <v>192</v>
      </c>
      <c r="N170" s="14">
        <v>200</v>
      </c>
      <c r="O170" s="14">
        <v>77.199999999999989</v>
      </c>
      <c r="P170" s="13" t="s">
        <v>55</v>
      </c>
      <c r="Q170" s="13" t="s">
        <v>56</v>
      </c>
      <c r="R170" s="13" t="s">
        <v>57</v>
      </c>
      <c r="S170" s="13" t="s">
        <v>577</v>
      </c>
      <c r="T170" s="13"/>
      <c r="U170" s="13"/>
      <c r="V170" s="15"/>
      <c r="W170" s="13"/>
      <c r="X170" s="15"/>
      <c r="Y170" s="13"/>
      <c r="Z170" s="15"/>
      <c r="AA170" s="13"/>
      <c r="AB170" s="15"/>
      <c r="AC170" s="13"/>
      <c r="AD170" s="15"/>
      <c r="AE170" s="13"/>
      <c r="AF170" s="15"/>
      <c r="AG170" s="13"/>
      <c r="AH170" s="15"/>
      <c r="AI170" s="13"/>
      <c r="AJ170" s="13"/>
      <c r="AK170" s="13"/>
      <c r="AL170" s="13"/>
      <c r="AM170" s="13"/>
      <c r="AN170" s="13"/>
      <c r="AO170" s="13"/>
      <c r="AP170" s="13">
        <f t="shared" si="4"/>
        <v>0</v>
      </c>
      <c r="AQ170" s="16">
        <f t="shared" si="5"/>
        <v>0</v>
      </c>
    </row>
    <row r="171" spans="1:43" ht="62.45" customHeight="1">
      <c r="A171" s="12"/>
      <c r="B171" s="13" t="s">
        <v>864</v>
      </c>
      <c r="C171" s="13" t="s">
        <v>865</v>
      </c>
      <c r="D171" s="13" t="s">
        <v>843</v>
      </c>
      <c r="E171" s="13" t="s">
        <v>602</v>
      </c>
      <c r="F171" s="13" t="s">
        <v>47</v>
      </c>
      <c r="G171" s="13" t="s">
        <v>574</v>
      </c>
      <c r="H171" s="13" t="s">
        <v>49</v>
      </c>
      <c r="I171" s="13" t="s">
        <v>83</v>
      </c>
      <c r="J171" s="13" t="s">
        <v>51</v>
      </c>
      <c r="K171" s="13" t="s">
        <v>277</v>
      </c>
      <c r="L171" s="13" t="s">
        <v>53</v>
      </c>
      <c r="M171" s="13" t="s">
        <v>192</v>
      </c>
      <c r="N171" s="14">
        <v>130</v>
      </c>
      <c r="O171" s="14">
        <v>50.300000000000004</v>
      </c>
      <c r="P171" s="13" t="s">
        <v>55</v>
      </c>
      <c r="Q171" s="13" t="s">
        <v>85</v>
      </c>
      <c r="R171" s="13" t="s">
        <v>57</v>
      </c>
      <c r="S171" s="13" t="s">
        <v>577</v>
      </c>
      <c r="T171" s="13"/>
      <c r="U171" s="13"/>
      <c r="V171" s="15"/>
      <c r="W171" s="13"/>
      <c r="X171" s="15"/>
      <c r="Y171" s="13"/>
      <c r="Z171" s="15"/>
      <c r="AA171" s="13"/>
      <c r="AB171" s="15"/>
      <c r="AC171" s="13"/>
      <c r="AD171" s="15"/>
      <c r="AE171" s="13"/>
      <c r="AF171" s="15"/>
      <c r="AG171" s="13"/>
      <c r="AH171" s="15"/>
      <c r="AI171" s="13"/>
      <c r="AJ171" s="13"/>
      <c r="AK171" s="13"/>
      <c r="AL171" s="13"/>
      <c r="AM171" s="13"/>
      <c r="AN171" s="13"/>
      <c r="AO171" s="13"/>
      <c r="AP171" s="13">
        <f t="shared" si="4"/>
        <v>0</v>
      </c>
      <c r="AQ171" s="16">
        <f t="shared" si="5"/>
        <v>0</v>
      </c>
    </row>
    <row r="172" spans="1:43" ht="62.45" customHeight="1">
      <c r="A172" s="12"/>
      <c r="B172" s="13" t="s">
        <v>864</v>
      </c>
      <c r="C172" s="13" t="s">
        <v>865</v>
      </c>
      <c r="D172" s="13" t="s">
        <v>843</v>
      </c>
      <c r="E172" s="13" t="s">
        <v>626</v>
      </c>
      <c r="F172" s="13" t="s">
        <v>47</v>
      </c>
      <c r="G172" s="13" t="s">
        <v>574</v>
      </c>
      <c r="H172" s="13" t="s">
        <v>49</v>
      </c>
      <c r="I172" s="13" t="s">
        <v>83</v>
      </c>
      <c r="J172" s="13" t="s">
        <v>51</v>
      </c>
      <c r="K172" s="13" t="s">
        <v>277</v>
      </c>
      <c r="L172" s="13" t="s">
        <v>53</v>
      </c>
      <c r="M172" s="13" t="s">
        <v>192</v>
      </c>
      <c r="N172" s="14">
        <v>130</v>
      </c>
      <c r="O172" s="14">
        <v>50.300000000000004</v>
      </c>
      <c r="P172" s="13" t="s">
        <v>55</v>
      </c>
      <c r="Q172" s="13" t="s">
        <v>85</v>
      </c>
      <c r="R172" s="13" t="s">
        <v>57</v>
      </c>
      <c r="S172" s="13" t="s">
        <v>577</v>
      </c>
      <c r="T172" s="13"/>
      <c r="U172" s="13"/>
      <c r="V172" s="15"/>
      <c r="W172" s="13"/>
      <c r="X172" s="15"/>
      <c r="Y172" s="13"/>
      <c r="Z172" s="15"/>
      <c r="AA172" s="13"/>
      <c r="AB172" s="15"/>
      <c r="AC172" s="13"/>
      <c r="AD172" s="15"/>
      <c r="AE172" s="13"/>
      <c r="AF172" s="15"/>
      <c r="AG172" s="13"/>
      <c r="AH172" s="15"/>
      <c r="AI172" s="13"/>
      <c r="AJ172" s="13"/>
      <c r="AK172" s="13"/>
      <c r="AL172" s="13"/>
      <c r="AM172" s="13"/>
      <c r="AN172" s="13"/>
      <c r="AO172" s="13"/>
      <c r="AP172" s="13">
        <f t="shared" si="4"/>
        <v>0</v>
      </c>
      <c r="AQ172" s="16">
        <f t="shared" si="5"/>
        <v>0</v>
      </c>
    </row>
    <row r="173" spans="1:43" ht="62.45" customHeight="1">
      <c r="A173" s="12"/>
      <c r="B173" s="13" t="s">
        <v>864</v>
      </c>
      <c r="C173" s="13" t="s">
        <v>865</v>
      </c>
      <c r="D173" s="13" t="s">
        <v>843</v>
      </c>
      <c r="E173" s="13" t="s">
        <v>609</v>
      </c>
      <c r="F173" s="13" t="s">
        <v>47</v>
      </c>
      <c r="G173" s="13" t="s">
        <v>574</v>
      </c>
      <c r="H173" s="13" t="s">
        <v>49</v>
      </c>
      <c r="I173" s="13" t="s">
        <v>83</v>
      </c>
      <c r="J173" s="13" t="s">
        <v>51</v>
      </c>
      <c r="K173" s="13" t="s">
        <v>277</v>
      </c>
      <c r="L173" s="13" t="s">
        <v>53</v>
      </c>
      <c r="M173" s="13" t="s">
        <v>192</v>
      </c>
      <c r="N173" s="14">
        <v>130</v>
      </c>
      <c r="O173" s="14">
        <v>50.300000000000004</v>
      </c>
      <c r="P173" s="13" t="s">
        <v>55</v>
      </c>
      <c r="Q173" s="13" t="s">
        <v>85</v>
      </c>
      <c r="R173" s="13" t="s">
        <v>57</v>
      </c>
      <c r="S173" s="13" t="s">
        <v>577</v>
      </c>
      <c r="T173" s="13"/>
      <c r="U173" s="13"/>
      <c r="V173" s="15"/>
      <c r="W173" s="13"/>
      <c r="X173" s="15"/>
      <c r="Y173" s="13"/>
      <c r="Z173" s="15"/>
      <c r="AA173" s="13"/>
      <c r="AB173" s="15"/>
      <c r="AC173" s="13"/>
      <c r="AD173" s="15"/>
      <c r="AE173" s="13"/>
      <c r="AF173" s="15"/>
      <c r="AG173" s="13"/>
      <c r="AH173" s="15"/>
      <c r="AI173" s="13"/>
      <c r="AJ173" s="13"/>
      <c r="AK173" s="13"/>
      <c r="AL173" s="13"/>
      <c r="AM173" s="13"/>
      <c r="AN173" s="13"/>
      <c r="AO173" s="13"/>
      <c r="AP173" s="13">
        <f t="shared" si="4"/>
        <v>0</v>
      </c>
      <c r="AQ173" s="16">
        <f t="shared" si="5"/>
        <v>0</v>
      </c>
    </row>
    <row r="174" spans="1:43" ht="62.45" customHeight="1">
      <c r="A174" s="12"/>
      <c r="B174" s="13" t="s">
        <v>866</v>
      </c>
      <c r="C174" s="13" t="s">
        <v>867</v>
      </c>
      <c r="D174" s="13" t="s">
        <v>843</v>
      </c>
      <c r="E174" s="13" t="s">
        <v>602</v>
      </c>
      <c r="F174" s="13" t="s">
        <v>47</v>
      </c>
      <c r="G174" s="13" t="s">
        <v>574</v>
      </c>
      <c r="H174" s="13" t="s">
        <v>49</v>
      </c>
      <c r="I174" s="13" t="s">
        <v>83</v>
      </c>
      <c r="J174" s="13" t="s">
        <v>638</v>
      </c>
      <c r="K174" s="13" t="s">
        <v>277</v>
      </c>
      <c r="L174" s="13" t="s">
        <v>53</v>
      </c>
      <c r="M174" s="13" t="s">
        <v>192</v>
      </c>
      <c r="N174" s="14">
        <v>170</v>
      </c>
      <c r="O174" s="14">
        <v>65.599999999999994</v>
      </c>
      <c r="P174" s="13" t="s">
        <v>55</v>
      </c>
      <c r="Q174" s="13" t="s">
        <v>85</v>
      </c>
      <c r="R174" s="13" t="s">
        <v>57</v>
      </c>
      <c r="S174" s="13" t="s">
        <v>577</v>
      </c>
      <c r="T174" s="13"/>
      <c r="U174" s="13"/>
      <c r="V174" s="15"/>
      <c r="W174" s="13"/>
      <c r="X174" s="15"/>
      <c r="Y174" s="13"/>
      <c r="Z174" s="15"/>
      <c r="AA174" s="13"/>
      <c r="AB174" s="15"/>
      <c r="AC174" s="13"/>
      <c r="AD174" s="15"/>
      <c r="AE174" s="13"/>
      <c r="AF174" s="15"/>
      <c r="AG174" s="13"/>
      <c r="AH174" s="15"/>
      <c r="AI174" s="13"/>
      <c r="AJ174" s="13"/>
      <c r="AK174" s="13"/>
      <c r="AL174" s="13"/>
      <c r="AM174" s="13"/>
      <c r="AN174" s="13"/>
      <c r="AO174" s="13"/>
      <c r="AP174" s="13">
        <f t="shared" si="4"/>
        <v>0</v>
      </c>
      <c r="AQ174" s="16">
        <f t="shared" si="5"/>
        <v>0</v>
      </c>
    </row>
    <row r="175" spans="1:43" ht="62.45" customHeight="1">
      <c r="A175" s="12"/>
      <c r="B175" s="13" t="s">
        <v>866</v>
      </c>
      <c r="C175" s="13" t="s">
        <v>867</v>
      </c>
      <c r="D175" s="13" t="s">
        <v>843</v>
      </c>
      <c r="E175" s="13" t="s">
        <v>626</v>
      </c>
      <c r="F175" s="13" t="s">
        <v>47</v>
      </c>
      <c r="G175" s="13" t="s">
        <v>574</v>
      </c>
      <c r="H175" s="13" t="s">
        <v>49</v>
      </c>
      <c r="I175" s="13" t="s">
        <v>83</v>
      </c>
      <c r="J175" s="13" t="s">
        <v>638</v>
      </c>
      <c r="K175" s="13" t="s">
        <v>277</v>
      </c>
      <c r="L175" s="13" t="s">
        <v>53</v>
      </c>
      <c r="M175" s="13" t="s">
        <v>192</v>
      </c>
      <c r="N175" s="14">
        <v>170</v>
      </c>
      <c r="O175" s="14">
        <v>65.599999999999994</v>
      </c>
      <c r="P175" s="13" t="s">
        <v>55</v>
      </c>
      <c r="Q175" s="13" t="s">
        <v>85</v>
      </c>
      <c r="R175" s="13" t="s">
        <v>57</v>
      </c>
      <c r="S175" s="13" t="s">
        <v>577</v>
      </c>
      <c r="T175" s="13"/>
      <c r="U175" s="13"/>
      <c r="V175" s="15"/>
      <c r="W175" s="13"/>
      <c r="X175" s="15"/>
      <c r="Y175" s="13"/>
      <c r="Z175" s="15"/>
      <c r="AA175" s="13"/>
      <c r="AB175" s="15"/>
      <c r="AC175" s="13"/>
      <c r="AD175" s="15"/>
      <c r="AE175" s="13"/>
      <c r="AF175" s="15"/>
      <c r="AG175" s="13"/>
      <c r="AH175" s="15"/>
      <c r="AI175" s="13"/>
      <c r="AJ175" s="13"/>
      <c r="AK175" s="13"/>
      <c r="AL175" s="13"/>
      <c r="AM175" s="13"/>
      <c r="AN175" s="13"/>
      <c r="AO175" s="13"/>
      <c r="AP175" s="13">
        <f t="shared" si="4"/>
        <v>0</v>
      </c>
      <c r="AQ175" s="16">
        <f t="shared" si="5"/>
        <v>0</v>
      </c>
    </row>
    <row r="176" spans="1:43" ht="62.45" customHeight="1">
      <c r="A176" s="12"/>
      <c r="B176" s="13" t="s">
        <v>866</v>
      </c>
      <c r="C176" s="13" t="s">
        <v>867</v>
      </c>
      <c r="D176" s="13" t="s">
        <v>843</v>
      </c>
      <c r="E176" s="13" t="s">
        <v>609</v>
      </c>
      <c r="F176" s="13" t="s">
        <v>47</v>
      </c>
      <c r="G176" s="13" t="s">
        <v>574</v>
      </c>
      <c r="H176" s="13" t="s">
        <v>49</v>
      </c>
      <c r="I176" s="13" t="s">
        <v>83</v>
      </c>
      <c r="J176" s="13" t="s">
        <v>638</v>
      </c>
      <c r="K176" s="13" t="s">
        <v>277</v>
      </c>
      <c r="L176" s="13" t="s">
        <v>53</v>
      </c>
      <c r="M176" s="13" t="s">
        <v>192</v>
      </c>
      <c r="N176" s="14">
        <v>170</v>
      </c>
      <c r="O176" s="14">
        <v>65.599999999999994</v>
      </c>
      <c r="P176" s="13" t="s">
        <v>55</v>
      </c>
      <c r="Q176" s="13" t="s">
        <v>85</v>
      </c>
      <c r="R176" s="13" t="s">
        <v>57</v>
      </c>
      <c r="S176" s="13" t="s">
        <v>577</v>
      </c>
      <c r="T176" s="13"/>
      <c r="U176" s="13"/>
      <c r="V176" s="15"/>
      <c r="W176" s="13"/>
      <c r="X176" s="15"/>
      <c r="Y176" s="13"/>
      <c r="Z176" s="15"/>
      <c r="AA176" s="13"/>
      <c r="AB176" s="15"/>
      <c r="AC176" s="13"/>
      <c r="AD176" s="15"/>
      <c r="AE176" s="13"/>
      <c r="AF176" s="15"/>
      <c r="AG176" s="13"/>
      <c r="AH176" s="15"/>
      <c r="AI176" s="13"/>
      <c r="AJ176" s="13"/>
      <c r="AK176" s="13"/>
      <c r="AL176" s="13"/>
      <c r="AM176" s="13"/>
      <c r="AN176" s="13"/>
      <c r="AO176" s="13"/>
      <c r="AP176" s="13">
        <f t="shared" si="4"/>
        <v>0</v>
      </c>
      <c r="AQ176" s="16">
        <f t="shared" si="5"/>
        <v>0</v>
      </c>
    </row>
    <row r="177" spans="1:43" ht="62.45" customHeight="1">
      <c r="A177" s="12"/>
      <c r="B177" s="13" t="s">
        <v>868</v>
      </c>
      <c r="C177" s="13" t="s">
        <v>869</v>
      </c>
      <c r="D177" s="13" t="s">
        <v>624</v>
      </c>
      <c r="E177" s="13" t="s">
        <v>602</v>
      </c>
      <c r="F177" s="13" t="s">
        <v>47</v>
      </c>
      <c r="G177" s="13" t="s">
        <v>574</v>
      </c>
      <c r="H177" s="13" t="s">
        <v>49</v>
      </c>
      <c r="I177" s="13" t="s">
        <v>50</v>
      </c>
      <c r="J177" s="13" t="s">
        <v>51</v>
      </c>
      <c r="K177" s="13" t="s">
        <v>271</v>
      </c>
      <c r="L177" s="13" t="s">
        <v>53</v>
      </c>
      <c r="M177" s="13" t="s">
        <v>192</v>
      </c>
      <c r="N177" s="14">
        <v>100</v>
      </c>
      <c r="O177" s="14">
        <v>38.6</v>
      </c>
      <c r="P177" s="13" t="s">
        <v>55</v>
      </c>
      <c r="Q177" s="13" t="s">
        <v>56</v>
      </c>
      <c r="R177" s="13" t="s">
        <v>57</v>
      </c>
      <c r="S177" s="13" t="s">
        <v>577</v>
      </c>
      <c r="T177" s="13"/>
      <c r="U177" s="13"/>
      <c r="V177" s="15"/>
      <c r="W177" s="13"/>
      <c r="X177" s="15"/>
      <c r="Y177" s="13"/>
      <c r="Z177" s="15"/>
      <c r="AA177" s="13"/>
      <c r="AB177" s="15"/>
      <c r="AC177" s="13"/>
      <c r="AD177" s="15"/>
      <c r="AE177" s="13"/>
      <c r="AF177" s="15"/>
      <c r="AG177" s="13"/>
      <c r="AH177" s="15"/>
      <c r="AI177" s="13"/>
      <c r="AJ177" s="13"/>
      <c r="AK177" s="13"/>
      <c r="AL177" s="13"/>
      <c r="AM177" s="13"/>
      <c r="AN177" s="13"/>
      <c r="AO177" s="13"/>
      <c r="AP177" s="13">
        <f t="shared" si="4"/>
        <v>0</v>
      </c>
      <c r="AQ177" s="16">
        <f t="shared" si="5"/>
        <v>0</v>
      </c>
    </row>
    <row r="178" spans="1:43" ht="62.45" customHeight="1">
      <c r="A178" s="12"/>
      <c r="B178" s="13" t="s">
        <v>870</v>
      </c>
      <c r="C178" s="13" t="s">
        <v>871</v>
      </c>
      <c r="D178" s="13" t="s">
        <v>831</v>
      </c>
      <c r="E178" s="13" t="s">
        <v>602</v>
      </c>
      <c r="F178" s="13" t="s">
        <v>47</v>
      </c>
      <c r="G178" s="13" t="s">
        <v>574</v>
      </c>
      <c r="H178" s="13" t="s">
        <v>49</v>
      </c>
      <c r="I178" s="13" t="s">
        <v>50</v>
      </c>
      <c r="J178" s="13" t="s">
        <v>51</v>
      </c>
      <c r="K178" s="13" t="s">
        <v>277</v>
      </c>
      <c r="L178" s="13" t="s">
        <v>53</v>
      </c>
      <c r="M178" s="13" t="s">
        <v>192</v>
      </c>
      <c r="N178" s="14">
        <v>75</v>
      </c>
      <c r="O178" s="14">
        <v>29</v>
      </c>
      <c r="P178" s="13" t="s">
        <v>55</v>
      </c>
      <c r="Q178" s="13" t="s">
        <v>85</v>
      </c>
      <c r="R178" s="13" t="s">
        <v>57</v>
      </c>
      <c r="S178" s="13" t="s">
        <v>577</v>
      </c>
      <c r="T178" s="13"/>
      <c r="U178" s="13"/>
      <c r="V178" s="15"/>
      <c r="W178" s="13"/>
      <c r="X178" s="15"/>
      <c r="Y178" s="13"/>
      <c r="Z178" s="15"/>
      <c r="AA178" s="13"/>
      <c r="AB178" s="15"/>
      <c r="AC178" s="13"/>
      <c r="AD178" s="15"/>
      <c r="AE178" s="13"/>
      <c r="AF178" s="15"/>
      <c r="AG178" s="13"/>
      <c r="AH178" s="15"/>
      <c r="AI178" s="13"/>
      <c r="AJ178" s="13"/>
      <c r="AK178" s="13"/>
      <c r="AL178" s="13"/>
      <c r="AM178" s="13"/>
      <c r="AN178" s="13"/>
      <c r="AO178" s="13"/>
      <c r="AP178" s="13">
        <f t="shared" si="4"/>
        <v>0</v>
      </c>
      <c r="AQ178" s="16">
        <f t="shared" si="5"/>
        <v>0</v>
      </c>
    </row>
    <row r="179" spans="1:43" ht="62.45" customHeight="1">
      <c r="A179" s="12"/>
      <c r="B179" s="13" t="s">
        <v>870</v>
      </c>
      <c r="C179" s="13" t="s">
        <v>871</v>
      </c>
      <c r="D179" s="13" t="s">
        <v>831</v>
      </c>
      <c r="E179" s="13" t="s">
        <v>722</v>
      </c>
      <c r="F179" s="13" t="s">
        <v>47</v>
      </c>
      <c r="G179" s="13" t="s">
        <v>574</v>
      </c>
      <c r="H179" s="13" t="s">
        <v>49</v>
      </c>
      <c r="I179" s="13" t="s">
        <v>50</v>
      </c>
      <c r="J179" s="13" t="s">
        <v>51</v>
      </c>
      <c r="K179" s="13" t="s">
        <v>277</v>
      </c>
      <c r="L179" s="13" t="s">
        <v>53</v>
      </c>
      <c r="M179" s="13" t="s">
        <v>192</v>
      </c>
      <c r="N179" s="14">
        <v>75</v>
      </c>
      <c r="O179" s="14">
        <v>29</v>
      </c>
      <c r="P179" s="13" t="s">
        <v>55</v>
      </c>
      <c r="Q179" s="13" t="s">
        <v>85</v>
      </c>
      <c r="R179" s="13" t="s">
        <v>57</v>
      </c>
      <c r="S179" s="13" t="s">
        <v>577</v>
      </c>
      <c r="T179" s="13"/>
      <c r="U179" s="13"/>
      <c r="V179" s="15"/>
      <c r="W179" s="13"/>
      <c r="X179" s="15"/>
      <c r="Y179" s="13"/>
      <c r="Z179" s="15"/>
      <c r="AA179" s="13"/>
      <c r="AB179" s="15"/>
      <c r="AC179" s="13"/>
      <c r="AD179" s="15"/>
      <c r="AE179" s="13"/>
      <c r="AF179" s="15"/>
      <c r="AG179" s="13"/>
      <c r="AH179" s="15"/>
      <c r="AI179" s="13"/>
      <c r="AJ179" s="13"/>
      <c r="AK179" s="13"/>
      <c r="AL179" s="13"/>
      <c r="AM179" s="13"/>
      <c r="AN179" s="13"/>
      <c r="AO179" s="13"/>
      <c r="AP179" s="13">
        <f t="shared" si="4"/>
        <v>0</v>
      </c>
      <c r="AQ179" s="16">
        <f t="shared" si="5"/>
        <v>0</v>
      </c>
    </row>
    <row r="180" spans="1:43" ht="62.45" customHeight="1">
      <c r="A180" s="12"/>
      <c r="B180" s="13" t="s">
        <v>870</v>
      </c>
      <c r="C180" s="13" t="s">
        <v>871</v>
      </c>
      <c r="D180" s="13" t="s">
        <v>831</v>
      </c>
      <c r="E180" s="13" t="s">
        <v>626</v>
      </c>
      <c r="F180" s="13" t="s">
        <v>47</v>
      </c>
      <c r="G180" s="13" t="s">
        <v>574</v>
      </c>
      <c r="H180" s="13" t="s">
        <v>49</v>
      </c>
      <c r="I180" s="13" t="s">
        <v>50</v>
      </c>
      <c r="J180" s="13" t="s">
        <v>51</v>
      </c>
      <c r="K180" s="13" t="s">
        <v>277</v>
      </c>
      <c r="L180" s="13" t="s">
        <v>53</v>
      </c>
      <c r="M180" s="13" t="s">
        <v>192</v>
      </c>
      <c r="N180" s="14">
        <v>75</v>
      </c>
      <c r="O180" s="14">
        <v>29</v>
      </c>
      <c r="P180" s="13" t="s">
        <v>55</v>
      </c>
      <c r="Q180" s="13" t="s">
        <v>85</v>
      </c>
      <c r="R180" s="13" t="s">
        <v>57</v>
      </c>
      <c r="S180" s="13" t="s">
        <v>577</v>
      </c>
      <c r="T180" s="13"/>
      <c r="U180" s="13"/>
      <c r="V180" s="15"/>
      <c r="W180" s="13"/>
      <c r="X180" s="15"/>
      <c r="Y180" s="13"/>
      <c r="Z180" s="15"/>
      <c r="AA180" s="13"/>
      <c r="AB180" s="15"/>
      <c r="AC180" s="13"/>
      <c r="AD180" s="15"/>
      <c r="AE180" s="13"/>
      <c r="AF180" s="15"/>
      <c r="AG180" s="13"/>
      <c r="AH180" s="15"/>
      <c r="AI180" s="13"/>
      <c r="AJ180" s="13"/>
      <c r="AK180" s="13"/>
      <c r="AL180" s="13"/>
      <c r="AM180" s="13"/>
      <c r="AN180" s="13"/>
      <c r="AO180" s="13"/>
      <c r="AP180" s="13">
        <f t="shared" si="4"/>
        <v>0</v>
      </c>
      <c r="AQ180" s="16">
        <f t="shared" si="5"/>
        <v>0</v>
      </c>
    </row>
    <row r="181" spans="1:43" ht="62.45" customHeight="1">
      <c r="A181" s="12"/>
      <c r="B181" s="13" t="s">
        <v>870</v>
      </c>
      <c r="C181" s="13" t="s">
        <v>871</v>
      </c>
      <c r="D181" s="13" t="s">
        <v>831</v>
      </c>
      <c r="E181" s="13" t="s">
        <v>609</v>
      </c>
      <c r="F181" s="13" t="s">
        <v>47</v>
      </c>
      <c r="G181" s="13" t="s">
        <v>574</v>
      </c>
      <c r="H181" s="13" t="s">
        <v>49</v>
      </c>
      <c r="I181" s="13" t="s">
        <v>50</v>
      </c>
      <c r="J181" s="13" t="s">
        <v>51</v>
      </c>
      <c r="K181" s="13" t="s">
        <v>277</v>
      </c>
      <c r="L181" s="13" t="s">
        <v>53</v>
      </c>
      <c r="M181" s="13" t="s">
        <v>192</v>
      </c>
      <c r="N181" s="14">
        <v>75</v>
      </c>
      <c r="O181" s="14">
        <v>29</v>
      </c>
      <c r="P181" s="13" t="s">
        <v>55</v>
      </c>
      <c r="Q181" s="13" t="s">
        <v>85</v>
      </c>
      <c r="R181" s="13" t="s">
        <v>57</v>
      </c>
      <c r="S181" s="13" t="s">
        <v>577</v>
      </c>
      <c r="T181" s="13"/>
      <c r="U181" s="13"/>
      <c r="V181" s="15"/>
      <c r="W181" s="13"/>
      <c r="X181" s="15"/>
      <c r="Y181" s="13"/>
      <c r="Z181" s="15"/>
      <c r="AA181" s="13"/>
      <c r="AB181" s="15"/>
      <c r="AC181" s="13"/>
      <c r="AD181" s="15"/>
      <c r="AE181" s="13"/>
      <c r="AF181" s="15"/>
      <c r="AG181" s="13"/>
      <c r="AH181" s="15"/>
      <c r="AI181" s="13"/>
      <c r="AJ181" s="13"/>
      <c r="AK181" s="13"/>
      <c r="AL181" s="13"/>
      <c r="AM181" s="13"/>
      <c r="AN181" s="13"/>
      <c r="AO181" s="13"/>
      <c r="AP181" s="13">
        <f t="shared" si="4"/>
        <v>0</v>
      </c>
      <c r="AQ181" s="16">
        <f t="shared" si="5"/>
        <v>0</v>
      </c>
    </row>
    <row r="182" spans="1:43" ht="62.45" customHeight="1">
      <c r="A182" s="12"/>
      <c r="B182" s="13" t="s">
        <v>872</v>
      </c>
      <c r="C182" s="13" t="s">
        <v>873</v>
      </c>
      <c r="D182" s="13" t="s">
        <v>831</v>
      </c>
      <c r="E182" s="13" t="s">
        <v>602</v>
      </c>
      <c r="F182" s="13" t="s">
        <v>47</v>
      </c>
      <c r="G182" s="13" t="s">
        <v>574</v>
      </c>
      <c r="H182" s="13" t="s">
        <v>49</v>
      </c>
      <c r="I182" s="13" t="s">
        <v>50</v>
      </c>
      <c r="J182" s="13" t="s">
        <v>51</v>
      </c>
      <c r="K182" s="13" t="s">
        <v>277</v>
      </c>
      <c r="L182" s="13" t="s">
        <v>53</v>
      </c>
      <c r="M182" s="13" t="s">
        <v>192</v>
      </c>
      <c r="N182" s="14">
        <v>100</v>
      </c>
      <c r="O182" s="14">
        <v>38.6</v>
      </c>
      <c r="P182" s="13" t="s">
        <v>55</v>
      </c>
      <c r="Q182" s="13" t="s">
        <v>56</v>
      </c>
      <c r="R182" s="13" t="s">
        <v>57</v>
      </c>
      <c r="S182" s="13" t="s">
        <v>577</v>
      </c>
      <c r="T182" s="13"/>
      <c r="U182" s="13"/>
      <c r="V182" s="15"/>
      <c r="W182" s="13"/>
      <c r="X182" s="15"/>
      <c r="Y182" s="13"/>
      <c r="Z182" s="15"/>
      <c r="AA182" s="13"/>
      <c r="AB182" s="15"/>
      <c r="AC182" s="13"/>
      <c r="AD182" s="15"/>
      <c r="AE182" s="13"/>
      <c r="AF182" s="15"/>
      <c r="AG182" s="13"/>
      <c r="AH182" s="15"/>
      <c r="AI182" s="13"/>
      <c r="AJ182" s="13"/>
      <c r="AK182" s="13"/>
      <c r="AL182" s="13"/>
      <c r="AM182" s="13"/>
      <c r="AN182" s="13"/>
      <c r="AO182" s="13"/>
      <c r="AP182" s="13">
        <f t="shared" si="4"/>
        <v>0</v>
      </c>
      <c r="AQ182" s="16">
        <f t="shared" si="5"/>
        <v>0</v>
      </c>
    </row>
    <row r="183" spans="1:43" ht="62.45" customHeight="1">
      <c r="A183" s="12"/>
      <c r="B183" s="13" t="s">
        <v>874</v>
      </c>
      <c r="C183" s="13" t="s">
        <v>875</v>
      </c>
      <c r="D183" s="13" t="s">
        <v>624</v>
      </c>
      <c r="E183" s="13" t="s">
        <v>630</v>
      </c>
      <c r="F183" s="13" t="s">
        <v>47</v>
      </c>
      <c r="G183" s="13" t="s">
        <v>574</v>
      </c>
      <c r="H183" s="13" t="s">
        <v>49</v>
      </c>
      <c r="I183" s="13" t="s">
        <v>50</v>
      </c>
      <c r="J183" s="13" t="s">
        <v>51</v>
      </c>
      <c r="K183" s="13" t="s">
        <v>271</v>
      </c>
      <c r="L183" s="13" t="s">
        <v>53</v>
      </c>
      <c r="M183" s="13" t="s">
        <v>192</v>
      </c>
      <c r="N183" s="14">
        <v>120</v>
      </c>
      <c r="O183" s="14">
        <v>46.300000000000004</v>
      </c>
      <c r="P183" s="13" t="s">
        <v>55</v>
      </c>
      <c r="Q183" s="13" t="s">
        <v>56</v>
      </c>
      <c r="R183" s="13" t="s">
        <v>57</v>
      </c>
      <c r="S183" s="13" t="s">
        <v>577</v>
      </c>
      <c r="T183" s="13"/>
      <c r="U183" s="13"/>
      <c r="V183" s="15"/>
      <c r="W183" s="13"/>
      <c r="X183" s="15"/>
      <c r="Y183" s="13"/>
      <c r="Z183" s="15"/>
      <c r="AA183" s="13"/>
      <c r="AB183" s="15"/>
      <c r="AC183" s="13"/>
      <c r="AD183" s="15"/>
      <c r="AE183" s="13"/>
      <c r="AF183" s="15"/>
      <c r="AG183" s="13"/>
      <c r="AH183" s="15"/>
      <c r="AI183" s="13"/>
      <c r="AJ183" s="13"/>
      <c r="AK183" s="13"/>
      <c r="AL183" s="13"/>
      <c r="AM183" s="13"/>
      <c r="AN183" s="13"/>
      <c r="AO183" s="13"/>
      <c r="AP183" s="13">
        <f t="shared" si="4"/>
        <v>0</v>
      </c>
      <c r="AQ183" s="16">
        <f t="shared" si="5"/>
        <v>0</v>
      </c>
    </row>
    <row r="184" spans="1:43" ht="62.45" customHeight="1">
      <c r="A184" s="12"/>
      <c r="B184" s="13" t="s">
        <v>876</v>
      </c>
      <c r="C184" s="13" t="s">
        <v>877</v>
      </c>
      <c r="D184" s="13" t="s">
        <v>878</v>
      </c>
      <c r="E184" s="13" t="s">
        <v>599</v>
      </c>
      <c r="F184" s="13" t="s">
        <v>47</v>
      </c>
      <c r="G184" s="13" t="s">
        <v>574</v>
      </c>
      <c r="H184" s="13" t="s">
        <v>49</v>
      </c>
      <c r="I184" s="13" t="s">
        <v>50</v>
      </c>
      <c r="J184" s="13" t="s">
        <v>51</v>
      </c>
      <c r="K184" s="13" t="s">
        <v>79</v>
      </c>
      <c r="L184" s="13" t="s">
        <v>53</v>
      </c>
      <c r="M184" s="13" t="s">
        <v>576</v>
      </c>
      <c r="N184" s="14">
        <v>140</v>
      </c>
      <c r="O184" s="14">
        <v>54.1</v>
      </c>
      <c r="P184" s="13" t="s">
        <v>55</v>
      </c>
      <c r="Q184" s="13" t="s">
        <v>56</v>
      </c>
      <c r="R184" s="13" t="s">
        <v>57</v>
      </c>
      <c r="S184" s="13" t="s">
        <v>577</v>
      </c>
      <c r="T184" s="13"/>
      <c r="U184" s="13"/>
      <c r="V184" s="15"/>
      <c r="W184" s="13"/>
      <c r="X184" s="15"/>
      <c r="Y184" s="13"/>
      <c r="Z184" s="15"/>
      <c r="AA184" s="13"/>
      <c r="AB184" s="15"/>
      <c r="AC184" s="13"/>
      <c r="AD184" s="15"/>
      <c r="AE184" s="13"/>
      <c r="AF184" s="15"/>
      <c r="AG184" s="13"/>
      <c r="AH184" s="15"/>
      <c r="AI184" s="13"/>
      <c r="AJ184" s="13"/>
      <c r="AK184" s="13"/>
      <c r="AL184" s="13"/>
      <c r="AM184" s="13"/>
      <c r="AN184" s="13"/>
      <c r="AO184" s="13"/>
      <c r="AP184" s="13">
        <f t="shared" si="4"/>
        <v>0</v>
      </c>
      <c r="AQ184" s="16">
        <f t="shared" si="5"/>
        <v>0</v>
      </c>
    </row>
    <row r="185" spans="1:43" ht="62.45" customHeight="1">
      <c r="A185" s="12"/>
      <c r="B185" s="13" t="s">
        <v>879</v>
      </c>
      <c r="C185" s="13" t="s">
        <v>880</v>
      </c>
      <c r="D185" s="13" t="s">
        <v>624</v>
      </c>
      <c r="E185" s="13" t="s">
        <v>881</v>
      </c>
      <c r="F185" s="13" t="s">
        <v>47</v>
      </c>
      <c r="G185" s="13" t="s">
        <v>574</v>
      </c>
      <c r="H185" s="13" t="s">
        <v>49</v>
      </c>
      <c r="I185" s="13" t="s">
        <v>50</v>
      </c>
      <c r="J185" s="13" t="s">
        <v>51</v>
      </c>
      <c r="K185" s="13" t="s">
        <v>271</v>
      </c>
      <c r="L185" s="13" t="s">
        <v>53</v>
      </c>
      <c r="M185" s="13" t="s">
        <v>192</v>
      </c>
      <c r="N185" s="14">
        <v>180</v>
      </c>
      <c r="O185" s="14">
        <v>69.5</v>
      </c>
      <c r="P185" s="13" t="s">
        <v>55</v>
      </c>
      <c r="Q185" s="13" t="s">
        <v>56</v>
      </c>
      <c r="R185" s="13" t="s">
        <v>57</v>
      </c>
      <c r="S185" s="13" t="s">
        <v>577</v>
      </c>
      <c r="T185" s="13"/>
      <c r="U185" s="13"/>
      <c r="V185" s="15"/>
      <c r="W185" s="13"/>
      <c r="X185" s="15"/>
      <c r="Y185" s="13"/>
      <c r="Z185" s="15"/>
      <c r="AA185" s="13"/>
      <c r="AB185" s="15"/>
      <c r="AC185" s="13"/>
      <c r="AD185" s="15"/>
      <c r="AE185" s="13"/>
      <c r="AF185" s="15"/>
      <c r="AG185" s="13"/>
      <c r="AH185" s="15"/>
      <c r="AI185" s="13"/>
      <c r="AJ185" s="13"/>
      <c r="AK185" s="13"/>
      <c r="AL185" s="13"/>
      <c r="AM185" s="13"/>
      <c r="AN185" s="13"/>
      <c r="AO185" s="13"/>
      <c r="AP185" s="13">
        <f t="shared" si="4"/>
        <v>0</v>
      </c>
      <c r="AQ185" s="16">
        <f t="shared" si="5"/>
        <v>0</v>
      </c>
    </row>
    <row r="186" spans="1:43" ht="62.45" customHeight="1">
      <c r="A186" s="12"/>
      <c r="B186" s="13" t="s">
        <v>882</v>
      </c>
      <c r="C186" s="13" t="s">
        <v>883</v>
      </c>
      <c r="D186" s="13" t="s">
        <v>763</v>
      </c>
      <c r="E186" s="13" t="s">
        <v>609</v>
      </c>
      <c r="F186" s="13" t="s">
        <v>47</v>
      </c>
      <c r="G186" s="13" t="s">
        <v>574</v>
      </c>
      <c r="H186" s="13" t="s">
        <v>49</v>
      </c>
      <c r="I186" s="13" t="s">
        <v>183</v>
      </c>
      <c r="J186" s="13" t="s">
        <v>859</v>
      </c>
      <c r="K186" s="13" t="s">
        <v>79</v>
      </c>
      <c r="L186" s="13" t="s">
        <v>53</v>
      </c>
      <c r="M186" s="13" t="s">
        <v>54</v>
      </c>
      <c r="N186" s="14">
        <v>350</v>
      </c>
      <c r="O186" s="14">
        <v>135</v>
      </c>
      <c r="P186" s="13" t="s">
        <v>55</v>
      </c>
      <c r="Q186" s="13" t="s">
        <v>85</v>
      </c>
      <c r="R186" s="13" t="s">
        <v>57</v>
      </c>
      <c r="S186" s="13" t="s">
        <v>577</v>
      </c>
      <c r="T186" s="13"/>
      <c r="U186" s="13"/>
      <c r="V186" s="15"/>
      <c r="W186" s="13"/>
      <c r="X186" s="15"/>
      <c r="Y186" s="13"/>
      <c r="Z186" s="15"/>
      <c r="AA186" s="13"/>
      <c r="AB186" s="15"/>
      <c r="AC186" s="13"/>
      <c r="AD186" s="15"/>
      <c r="AE186" s="13"/>
      <c r="AF186" s="15"/>
      <c r="AG186" s="13"/>
      <c r="AH186" s="15"/>
      <c r="AI186" s="13"/>
      <c r="AJ186" s="13"/>
      <c r="AK186" s="13"/>
      <c r="AL186" s="13"/>
      <c r="AM186" s="13"/>
      <c r="AN186" s="13"/>
      <c r="AO186" s="13"/>
      <c r="AP186" s="13">
        <f t="shared" si="4"/>
        <v>0</v>
      </c>
      <c r="AQ186" s="16">
        <f t="shared" si="5"/>
        <v>0</v>
      </c>
    </row>
    <row r="187" spans="1:43" ht="62.45" customHeight="1">
      <c r="A187" s="12"/>
      <c r="B187" s="13" t="s">
        <v>884</v>
      </c>
      <c r="C187" s="13" t="s">
        <v>885</v>
      </c>
      <c r="D187" s="13" t="s">
        <v>670</v>
      </c>
      <c r="E187" s="13" t="s">
        <v>599</v>
      </c>
      <c r="F187" s="13" t="s">
        <v>47</v>
      </c>
      <c r="G187" s="13" t="s">
        <v>574</v>
      </c>
      <c r="H187" s="13" t="s">
        <v>49</v>
      </c>
      <c r="I187" s="13" t="s">
        <v>104</v>
      </c>
      <c r="J187" s="13" t="s">
        <v>51</v>
      </c>
      <c r="K187" s="13" t="s">
        <v>209</v>
      </c>
      <c r="L187" s="13" t="s">
        <v>53</v>
      </c>
      <c r="M187" s="13" t="s">
        <v>54</v>
      </c>
      <c r="N187" s="14">
        <v>130</v>
      </c>
      <c r="O187" s="14">
        <v>50.300000000000004</v>
      </c>
      <c r="P187" s="13" t="s">
        <v>55</v>
      </c>
      <c r="Q187" s="13" t="s">
        <v>56</v>
      </c>
      <c r="R187" s="13" t="s">
        <v>57</v>
      </c>
      <c r="S187" s="13" t="s">
        <v>577</v>
      </c>
      <c r="T187" s="13"/>
      <c r="U187" s="13"/>
      <c r="V187" s="15"/>
      <c r="W187" s="13"/>
      <c r="X187" s="15"/>
      <c r="Y187" s="13"/>
      <c r="Z187" s="15"/>
      <c r="AA187" s="13"/>
      <c r="AB187" s="15"/>
      <c r="AC187" s="13"/>
      <c r="AD187" s="15"/>
      <c r="AE187" s="13"/>
      <c r="AF187" s="15"/>
      <c r="AG187" s="13"/>
      <c r="AH187" s="15"/>
      <c r="AI187" s="13"/>
      <c r="AJ187" s="13"/>
      <c r="AK187" s="13"/>
      <c r="AL187" s="13"/>
      <c r="AM187" s="13"/>
      <c r="AN187" s="13"/>
      <c r="AO187" s="13"/>
      <c r="AP187" s="13">
        <f t="shared" si="4"/>
        <v>0</v>
      </c>
      <c r="AQ187" s="16">
        <f t="shared" si="5"/>
        <v>0</v>
      </c>
    </row>
    <row r="188" spans="1:43" ht="62.45" customHeight="1">
      <c r="A188" s="12"/>
      <c r="B188" s="13" t="s">
        <v>886</v>
      </c>
      <c r="C188" s="13" t="s">
        <v>887</v>
      </c>
      <c r="D188" s="13" t="s">
        <v>658</v>
      </c>
      <c r="E188" s="13" t="s">
        <v>573</v>
      </c>
      <c r="F188" s="13" t="s">
        <v>47</v>
      </c>
      <c r="G188" s="13" t="s">
        <v>574</v>
      </c>
      <c r="H188" s="13" t="s">
        <v>49</v>
      </c>
      <c r="I188" s="13" t="s">
        <v>241</v>
      </c>
      <c r="J188" s="13" t="s">
        <v>51</v>
      </c>
      <c r="K188" s="13" t="s">
        <v>111</v>
      </c>
      <c r="L188" s="13" t="s">
        <v>53</v>
      </c>
      <c r="M188" s="13" t="s">
        <v>576</v>
      </c>
      <c r="N188" s="14">
        <v>230</v>
      </c>
      <c r="O188" s="14">
        <v>88.8</v>
      </c>
      <c r="P188" s="13" t="s">
        <v>55</v>
      </c>
      <c r="Q188" s="13" t="s">
        <v>56</v>
      </c>
      <c r="R188" s="13" t="s">
        <v>57</v>
      </c>
      <c r="S188" s="13" t="s">
        <v>577</v>
      </c>
      <c r="T188" s="13"/>
      <c r="U188" s="13"/>
      <c r="V188" s="15"/>
      <c r="W188" s="13"/>
      <c r="X188" s="15"/>
      <c r="Y188" s="13"/>
      <c r="Z188" s="15"/>
      <c r="AA188" s="13"/>
      <c r="AB188" s="15"/>
      <c r="AC188" s="13"/>
      <c r="AD188" s="15"/>
      <c r="AE188" s="13"/>
      <c r="AF188" s="15"/>
      <c r="AG188" s="13"/>
      <c r="AH188" s="15"/>
      <c r="AI188" s="13"/>
      <c r="AJ188" s="13"/>
      <c r="AK188" s="13"/>
      <c r="AL188" s="13"/>
      <c r="AM188" s="13"/>
      <c r="AN188" s="13"/>
      <c r="AO188" s="13"/>
      <c r="AP188" s="13">
        <f t="shared" si="4"/>
        <v>0</v>
      </c>
      <c r="AQ188" s="16">
        <f t="shared" si="5"/>
        <v>0</v>
      </c>
    </row>
    <row r="189" spans="1:43" ht="62.45" customHeight="1">
      <c r="A189" s="12"/>
      <c r="B189" s="13" t="s">
        <v>888</v>
      </c>
      <c r="C189" s="13" t="s">
        <v>889</v>
      </c>
      <c r="D189" s="13" t="s">
        <v>572</v>
      </c>
      <c r="E189" s="13" t="s">
        <v>573</v>
      </c>
      <c r="F189" s="13" t="s">
        <v>47</v>
      </c>
      <c r="G189" s="13" t="s">
        <v>574</v>
      </c>
      <c r="H189" s="13" t="s">
        <v>49</v>
      </c>
      <c r="I189" s="13" t="s">
        <v>101</v>
      </c>
      <c r="J189" s="13" t="s">
        <v>51</v>
      </c>
      <c r="K189" s="13" t="s">
        <v>575</v>
      </c>
      <c r="L189" s="13" t="s">
        <v>53</v>
      </c>
      <c r="M189" s="13" t="s">
        <v>576</v>
      </c>
      <c r="N189" s="14">
        <v>190</v>
      </c>
      <c r="O189" s="14">
        <v>73.399999999999991</v>
      </c>
      <c r="P189" s="13" t="s">
        <v>55</v>
      </c>
      <c r="Q189" s="13" t="s">
        <v>56</v>
      </c>
      <c r="R189" s="13" t="s">
        <v>57</v>
      </c>
      <c r="S189" s="13" t="s">
        <v>577</v>
      </c>
      <c r="T189" s="13"/>
      <c r="U189" s="13"/>
      <c r="V189" s="15"/>
      <c r="W189" s="13"/>
      <c r="X189" s="15"/>
      <c r="Y189" s="13"/>
      <c r="Z189" s="15"/>
      <c r="AA189" s="13"/>
      <c r="AB189" s="15"/>
      <c r="AC189" s="13"/>
      <c r="AD189" s="15"/>
      <c r="AE189" s="13"/>
      <c r="AF189" s="15"/>
      <c r="AG189" s="13"/>
      <c r="AH189" s="15"/>
      <c r="AI189" s="13"/>
      <c r="AJ189" s="13"/>
      <c r="AK189" s="13"/>
      <c r="AL189" s="13"/>
      <c r="AM189" s="13"/>
      <c r="AN189" s="13"/>
      <c r="AO189" s="13"/>
      <c r="AP189" s="13">
        <f t="shared" si="4"/>
        <v>0</v>
      </c>
      <c r="AQ189" s="16">
        <f t="shared" si="5"/>
        <v>0</v>
      </c>
    </row>
    <row r="190" spans="1:43" ht="62.45" customHeight="1">
      <c r="A190" s="12"/>
      <c r="B190" s="13" t="s">
        <v>890</v>
      </c>
      <c r="C190" s="13" t="s">
        <v>891</v>
      </c>
      <c r="D190" s="13" t="s">
        <v>892</v>
      </c>
      <c r="E190" s="13" t="s">
        <v>626</v>
      </c>
      <c r="F190" s="13" t="s">
        <v>47</v>
      </c>
      <c r="G190" s="13" t="s">
        <v>574</v>
      </c>
      <c r="H190" s="13" t="s">
        <v>76</v>
      </c>
      <c r="I190" s="13" t="s">
        <v>144</v>
      </c>
      <c r="J190" s="13" t="s">
        <v>51</v>
      </c>
      <c r="K190" s="13" t="s">
        <v>79</v>
      </c>
      <c r="L190" s="13" t="s">
        <v>53</v>
      </c>
      <c r="M190" s="13" t="s">
        <v>54</v>
      </c>
      <c r="N190" s="14">
        <v>80</v>
      </c>
      <c r="O190" s="14">
        <v>31</v>
      </c>
      <c r="P190" s="13" t="s">
        <v>55</v>
      </c>
      <c r="Q190" s="13" t="s">
        <v>85</v>
      </c>
      <c r="R190" s="13" t="s">
        <v>145</v>
      </c>
      <c r="S190" s="13" t="s">
        <v>146</v>
      </c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5"/>
      <c r="AK190" s="15"/>
      <c r="AL190" s="15"/>
      <c r="AM190" s="13"/>
      <c r="AN190" s="13"/>
      <c r="AO190" s="13"/>
      <c r="AP190" s="13">
        <f t="shared" si="4"/>
        <v>0</v>
      </c>
      <c r="AQ190" s="16">
        <f t="shared" si="5"/>
        <v>0</v>
      </c>
    </row>
    <row r="191" spans="1:43" ht="62.45" customHeight="1">
      <c r="A191" s="12"/>
      <c r="B191" s="13" t="s">
        <v>890</v>
      </c>
      <c r="C191" s="13" t="s">
        <v>891</v>
      </c>
      <c r="D191" s="13" t="s">
        <v>892</v>
      </c>
      <c r="E191" s="13" t="s">
        <v>609</v>
      </c>
      <c r="F191" s="13" t="s">
        <v>47</v>
      </c>
      <c r="G191" s="13" t="s">
        <v>574</v>
      </c>
      <c r="H191" s="13" t="s">
        <v>76</v>
      </c>
      <c r="I191" s="13" t="s">
        <v>144</v>
      </c>
      <c r="J191" s="13" t="s">
        <v>51</v>
      </c>
      <c r="K191" s="13" t="s">
        <v>79</v>
      </c>
      <c r="L191" s="13" t="s">
        <v>53</v>
      </c>
      <c r="M191" s="13" t="s">
        <v>54</v>
      </c>
      <c r="N191" s="14">
        <v>80</v>
      </c>
      <c r="O191" s="14">
        <v>31</v>
      </c>
      <c r="P191" s="13" t="s">
        <v>55</v>
      </c>
      <c r="Q191" s="13" t="s">
        <v>85</v>
      </c>
      <c r="R191" s="13" t="s">
        <v>145</v>
      </c>
      <c r="S191" s="13" t="s">
        <v>146</v>
      </c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5"/>
      <c r="AK191" s="15"/>
      <c r="AL191" s="15"/>
      <c r="AM191" s="13"/>
      <c r="AN191" s="13"/>
      <c r="AO191" s="13"/>
      <c r="AP191" s="13">
        <f t="shared" si="4"/>
        <v>0</v>
      </c>
      <c r="AQ191" s="16">
        <f t="shared" si="5"/>
        <v>0</v>
      </c>
    </row>
    <row r="192" spans="1:43" ht="62.45" customHeight="1">
      <c r="A192" s="12"/>
      <c r="B192" s="13" t="s">
        <v>890</v>
      </c>
      <c r="C192" s="13" t="s">
        <v>891</v>
      </c>
      <c r="D192" s="13" t="s">
        <v>892</v>
      </c>
      <c r="E192" s="13" t="s">
        <v>779</v>
      </c>
      <c r="F192" s="13" t="s">
        <v>47</v>
      </c>
      <c r="G192" s="13" t="s">
        <v>574</v>
      </c>
      <c r="H192" s="13" t="s">
        <v>76</v>
      </c>
      <c r="I192" s="13" t="s">
        <v>144</v>
      </c>
      <c r="J192" s="13" t="s">
        <v>51</v>
      </c>
      <c r="K192" s="13" t="s">
        <v>79</v>
      </c>
      <c r="L192" s="13" t="s">
        <v>53</v>
      </c>
      <c r="M192" s="13" t="s">
        <v>54</v>
      </c>
      <c r="N192" s="14">
        <v>80</v>
      </c>
      <c r="O192" s="14">
        <v>31</v>
      </c>
      <c r="P192" s="13" t="s">
        <v>55</v>
      </c>
      <c r="Q192" s="13" t="s">
        <v>85</v>
      </c>
      <c r="R192" s="13" t="s">
        <v>145</v>
      </c>
      <c r="S192" s="13" t="s">
        <v>146</v>
      </c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5"/>
      <c r="AK192" s="15"/>
      <c r="AL192" s="15"/>
      <c r="AM192" s="13"/>
      <c r="AN192" s="13"/>
      <c r="AO192" s="13"/>
      <c r="AP192" s="13">
        <f t="shared" si="4"/>
        <v>0</v>
      </c>
      <c r="AQ192" s="16">
        <f t="shared" si="5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J191"/>
  <sheetViews>
    <sheetView workbookViewId="0">
      <selection activeCell="F10" sqref="F10"/>
    </sheetView>
  </sheetViews>
  <sheetFormatPr defaultRowHeight="12"/>
  <cols>
    <col min="1" max="1" width="10.875" style="17" customWidth="1" collapsed="1"/>
    <col min="2" max="2" width="11.75" style="35" bestFit="1" customWidth="1" collapsed="1"/>
    <col min="3" max="3" width="6.5" style="35" bestFit="1" customWidth="1" collapsed="1"/>
    <col min="4" max="4" width="5" style="35" bestFit="1" customWidth="1" collapsed="1"/>
    <col min="5" max="5" width="8.75" style="35" bestFit="1" customWidth="1" collapsed="1"/>
    <col min="6" max="6" width="6" style="35" bestFit="1" customWidth="1" collapsed="1"/>
    <col min="7" max="7" width="8.25" style="35" bestFit="1" customWidth="1" collapsed="1"/>
    <col min="8" max="8" width="8.5" style="35" bestFit="1" customWidth="1" collapsed="1"/>
    <col min="9" max="9" width="9.875" style="35" bestFit="1" customWidth="1" collapsed="1"/>
    <col min="10" max="10" width="10.5" style="35" customWidth="1" collapsed="1"/>
    <col min="11" max="11" width="7.75" style="35" bestFit="1" customWidth="1" collapsed="1"/>
    <col min="12" max="12" width="8" style="35" bestFit="1" customWidth="1" collapsed="1"/>
    <col min="13" max="13" width="8.25" style="35" customWidth="1" collapsed="1"/>
    <col min="14" max="14" width="9" style="36" bestFit="1" customWidth="1" collapsed="1"/>
    <col min="15" max="15" width="10" style="36" customWidth="1"/>
    <col min="16" max="16" width="9.125" style="35" bestFit="1" customWidth="1" collapsed="1"/>
    <col min="17" max="17" width="14.125" style="35" bestFit="1" customWidth="1" collapsed="1"/>
    <col min="18" max="18" width="12.625" style="35" customWidth="1" collapsed="1"/>
    <col min="19" max="19" width="9.5" style="35" customWidth="1" collapsed="1"/>
    <col min="20" max="24" width="3.125" style="35" customWidth="1" collapsed="1"/>
    <col min="25" max="25" width="3.5" style="35" customWidth="1" collapsed="1"/>
    <col min="26" max="38" width="3.125" style="35" customWidth="1" collapsed="1"/>
    <col min="39" max="39" width="7.875" style="35" customWidth="1" collapsed="1"/>
    <col min="40" max="40" width="12" style="35" bestFit="1" customWidth="1" collapsed="1"/>
    <col min="41" max="140" width="8.875" style="26" collapsed="1"/>
    <col min="141" max="16384" width="9" style="17"/>
  </cols>
  <sheetData>
    <row r="1" spans="1:40" ht="12" customHeight="1">
      <c r="A1" s="20" t="s">
        <v>2973</v>
      </c>
      <c r="B1" s="17"/>
      <c r="C1" s="17"/>
      <c r="D1" s="17"/>
      <c r="E1" s="17"/>
      <c r="F1" s="17"/>
      <c r="G1" s="18"/>
      <c r="H1" s="18"/>
      <c r="I1" s="18"/>
    </row>
    <row r="2" spans="1:40" ht="12" customHeight="1">
      <c r="A2" s="21"/>
      <c r="B2" s="17"/>
      <c r="C2" s="17"/>
      <c r="D2" s="17"/>
      <c r="E2" s="17"/>
      <c r="F2" s="17"/>
      <c r="G2" s="18"/>
      <c r="H2" s="18"/>
      <c r="I2" s="18"/>
    </row>
    <row r="3" spans="1:40" ht="12" customHeight="1">
      <c r="A3" s="21" t="s">
        <v>2974</v>
      </c>
      <c r="B3" s="17"/>
      <c r="C3" s="17"/>
      <c r="D3" s="17"/>
      <c r="E3" s="17"/>
      <c r="F3" s="17"/>
      <c r="G3" s="18"/>
      <c r="H3" s="18"/>
      <c r="I3" s="18"/>
    </row>
    <row r="4" spans="1:40" ht="12" customHeight="1">
      <c r="A4" s="21" t="s">
        <v>2975</v>
      </c>
      <c r="B4" s="17"/>
      <c r="C4" s="17"/>
      <c r="D4" s="17"/>
      <c r="E4" s="17"/>
      <c r="F4" s="17"/>
      <c r="G4" s="18"/>
      <c r="H4" s="18"/>
      <c r="I4" s="18"/>
    </row>
    <row r="5" spans="1:40" ht="12" customHeight="1">
      <c r="A5" s="21" t="s">
        <v>2976</v>
      </c>
      <c r="B5" s="17"/>
      <c r="C5" s="17"/>
      <c r="D5" s="17"/>
      <c r="E5" s="17"/>
      <c r="F5" s="17"/>
      <c r="G5" s="18"/>
      <c r="H5" s="18"/>
      <c r="I5" s="18"/>
    </row>
    <row r="6" spans="1:40" ht="12" customHeight="1" thickBot="1">
      <c r="A6" s="34"/>
      <c r="B6" s="17"/>
      <c r="C6" s="17"/>
      <c r="D6" s="17"/>
      <c r="E6" s="17"/>
      <c r="F6" s="17"/>
      <c r="G6" s="18"/>
      <c r="H6" s="18"/>
      <c r="I6" s="18"/>
    </row>
    <row r="7" spans="1:40" ht="23.45" customHeight="1" thickTop="1" thickBot="1">
      <c r="A7" s="27" t="s">
        <v>0</v>
      </c>
      <c r="B7" s="27" t="s">
        <v>1</v>
      </c>
      <c r="C7" s="27" t="s">
        <v>2</v>
      </c>
      <c r="D7" s="27" t="s">
        <v>3</v>
      </c>
      <c r="E7" s="27" t="s">
        <v>4</v>
      </c>
      <c r="F7" s="27" t="s">
        <v>5</v>
      </c>
      <c r="G7" s="27" t="s">
        <v>6</v>
      </c>
      <c r="H7" s="27" t="s">
        <v>7</v>
      </c>
      <c r="I7" s="27" t="s">
        <v>8</v>
      </c>
      <c r="J7" s="27" t="s">
        <v>9</v>
      </c>
      <c r="K7" s="27" t="s">
        <v>10</v>
      </c>
      <c r="L7" s="27" t="s">
        <v>11</v>
      </c>
      <c r="M7" s="27" t="s">
        <v>12</v>
      </c>
      <c r="N7" s="28" t="s">
        <v>2977</v>
      </c>
      <c r="O7" s="28" t="s">
        <v>2978</v>
      </c>
      <c r="P7" s="27" t="s">
        <v>13</v>
      </c>
      <c r="Q7" s="27" t="s">
        <v>14</v>
      </c>
      <c r="R7" s="27" t="s">
        <v>15</v>
      </c>
      <c r="S7" s="27" t="s">
        <v>16</v>
      </c>
      <c r="T7" s="29" t="s">
        <v>36</v>
      </c>
      <c r="U7" s="30" t="s">
        <v>37</v>
      </c>
      <c r="V7" s="30" t="s">
        <v>38</v>
      </c>
      <c r="W7" s="30" t="s">
        <v>39</v>
      </c>
      <c r="X7" s="30" t="s">
        <v>40</v>
      </c>
      <c r="Y7" s="32" t="s">
        <v>28</v>
      </c>
      <c r="Z7" s="30" t="s">
        <v>17</v>
      </c>
      <c r="AA7" s="30" t="s">
        <v>18</v>
      </c>
      <c r="AB7" s="30" t="s">
        <v>19</v>
      </c>
      <c r="AC7" s="30" t="s">
        <v>20</v>
      </c>
      <c r="AD7" s="30" t="s">
        <v>21</v>
      </c>
      <c r="AE7" s="30" t="s">
        <v>22</v>
      </c>
      <c r="AF7" s="30" t="s">
        <v>23</v>
      </c>
      <c r="AG7" s="30" t="s">
        <v>24</v>
      </c>
      <c r="AH7" s="30" t="s">
        <v>25</v>
      </c>
      <c r="AI7" s="30" t="s">
        <v>26</v>
      </c>
      <c r="AJ7" s="30" t="s">
        <v>27</v>
      </c>
      <c r="AK7" s="30" t="s">
        <v>567</v>
      </c>
      <c r="AL7" s="31" t="s">
        <v>568</v>
      </c>
      <c r="AM7" s="2" t="s">
        <v>41</v>
      </c>
      <c r="AN7" s="2" t="s">
        <v>42</v>
      </c>
    </row>
    <row r="8" spans="1:40" ht="63" customHeight="1" thickTop="1">
      <c r="A8" s="12"/>
      <c r="B8" s="13" t="s">
        <v>893</v>
      </c>
      <c r="C8" s="13" t="s">
        <v>894</v>
      </c>
      <c r="D8" s="13" t="s">
        <v>895</v>
      </c>
      <c r="E8" s="13" t="s">
        <v>896</v>
      </c>
      <c r="F8" s="13" t="s">
        <v>47</v>
      </c>
      <c r="G8" s="13" t="s">
        <v>897</v>
      </c>
      <c r="H8" s="13" t="s">
        <v>76</v>
      </c>
      <c r="I8" s="13" t="s">
        <v>144</v>
      </c>
      <c r="J8" s="13" t="s">
        <v>51</v>
      </c>
      <c r="K8" s="13" t="s">
        <v>79</v>
      </c>
      <c r="L8" s="13" t="s">
        <v>53</v>
      </c>
      <c r="M8" s="13" t="s">
        <v>54</v>
      </c>
      <c r="N8" s="14">
        <v>50</v>
      </c>
      <c r="O8" s="14">
        <v>19.3</v>
      </c>
      <c r="P8" s="13" t="s">
        <v>55</v>
      </c>
      <c r="Q8" s="13" t="s">
        <v>56</v>
      </c>
      <c r="R8" s="13" t="s">
        <v>145</v>
      </c>
      <c r="S8" s="13" t="s">
        <v>146</v>
      </c>
      <c r="T8" s="15"/>
      <c r="U8" s="15"/>
      <c r="V8" s="15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>
        <f t="shared" ref="AM8:AM71" si="0">SUM(T8:AL8)</f>
        <v>0</v>
      </c>
      <c r="AN8" s="16">
        <f>AM8*O8</f>
        <v>0</v>
      </c>
    </row>
    <row r="9" spans="1:40" ht="63" customHeight="1">
      <c r="A9" s="12"/>
      <c r="B9" s="13" t="s">
        <v>893</v>
      </c>
      <c r="C9" s="13" t="s">
        <v>894</v>
      </c>
      <c r="D9" s="13" t="s">
        <v>895</v>
      </c>
      <c r="E9" s="13" t="s">
        <v>898</v>
      </c>
      <c r="F9" s="13" t="s">
        <v>47</v>
      </c>
      <c r="G9" s="13" t="s">
        <v>897</v>
      </c>
      <c r="H9" s="13" t="s">
        <v>76</v>
      </c>
      <c r="I9" s="13" t="s">
        <v>144</v>
      </c>
      <c r="J9" s="13" t="s">
        <v>51</v>
      </c>
      <c r="K9" s="13" t="s">
        <v>79</v>
      </c>
      <c r="L9" s="13" t="s">
        <v>53</v>
      </c>
      <c r="M9" s="13" t="s">
        <v>54</v>
      </c>
      <c r="N9" s="14">
        <v>50</v>
      </c>
      <c r="O9" s="14">
        <v>19.3</v>
      </c>
      <c r="P9" s="13" t="s">
        <v>55</v>
      </c>
      <c r="Q9" s="13" t="s">
        <v>56</v>
      </c>
      <c r="R9" s="13" t="s">
        <v>145</v>
      </c>
      <c r="S9" s="13" t="s">
        <v>146</v>
      </c>
      <c r="T9" s="15"/>
      <c r="U9" s="15"/>
      <c r="V9" s="15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>
        <f t="shared" si="0"/>
        <v>0</v>
      </c>
      <c r="AN9" s="16">
        <f t="shared" ref="AN9:AN72" si="1">AM9*O9</f>
        <v>0</v>
      </c>
    </row>
    <row r="10" spans="1:40" ht="63" customHeight="1">
      <c r="A10" s="12"/>
      <c r="B10" s="13" t="s">
        <v>893</v>
      </c>
      <c r="C10" s="13" t="s">
        <v>894</v>
      </c>
      <c r="D10" s="13" t="s">
        <v>895</v>
      </c>
      <c r="E10" s="13" t="s">
        <v>899</v>
      </c>
      <c r="F10" s="13" t="s">
        <v>47</v>
      </c>
      <c r="G10" s="13" t="s">
        <v>897</v>
      </c>
      <c r="H10" s="13" t="s">
        <v>76</v>
      </c>
      <c r="I10" s="13" t="s">
        <v>144</v>
      </c>
      <c r="J10" s="13" t="s">
        <v>51</v>
      </c>
      <c r="K10" s="13" t="s">
        <v>79</v>
      </c>
      <c r="L10" s="13" t="s">
        <v>53</v>
      </c>
      <c r="M10" s="13" t="s">
        <v>54</v>
      </c>
      <c r="N10" s="14">
        <v>50</v>
      </c>
      <c r="O10" s="14">
        <v>19.3</v>
      </c>
      <c r="P10" s="13" t="s">
        <v>55</v>
      </c>
      <c r="Q10" s="13" t="s">
        <v>56</v>
      </c>
      <c r="R10" s="13" t="s">
        <v>145</v>
      </c>
      <c r="S10" s="13" t="s">
        <v>146</v>
      </c>
      <c r="T10" s="15"/>
      <c r="U10" s="15"/>
      <c r="V10" s="15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>
        <f t="shared" si="0"/>
        <v>0</v>
      </c>
      <c r="AN10" s="16">
        <f t="shared" si="1"/>
        <v>0</v>
      </c>
    </row>
    <row r="11" spans="1:40" ht="63" customHeight="1">
      <c r="A11" s="12"/>
      <c r="B11" s="13" t="s">
        <v>900</v>
      </c>
      <c r="C11" s="13" t="s">
        <v>901</v>
      </c>
      <c r="D11" s="13" t="s">
        <v>902</v>
      </c>
      <c r="E11" s="13" t="s">
        <v>899</v>
      </c>
      <c r="F11" s="13" t="s">
        <v>71</v>
      </c>
      <c r="G11" s="13" t="s">
        <v>897</v>
      </c>
      <c r="H11" s="13" t="s">
        <v>76</v>
      </c>
      <c r="I11" s="13" t="s">
        <v>77</v>
      </c>
      <c r="J11" s="13" t="s">
        <v>903</v>
      </c>
      <c r="K11" s="13" t="s">
        <v>79</v>
      </c>
      <c r="L11" s="13" t="s">
        <v>53</v>
      </c>
      <c r="M11" s="13" t="s">
        <v>54</v>
      </c>
      <c r="N11" s="14">
        <v>80</v>
      </c>
      <c r="O11" s="14">
        <v>31</v>
      </c>
      <c r="P11" s="13" t="s">
        <v>55</v>
      </c>
      <c r="Q11" s="13" t="s">
        <v>56</v>
      </c>
      <c r="R11" s="13" t="s">
        <v>28</v>
      </c>
      <c r="S11" s="13" t="s">
        <v>28</v>
      </c>
      <c r="T11" s="13"/>
      <c r="U11" s="13"/>
      <c r="V11" s="13"/>
      <c r="W11" s="13"/>
      <c r="X11" s="13"/>
      <c r="Y11" s="15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>
        <f t="shared" si="0"/>
        <v>0</v>
      </c>
      <c r="AN11" s="16">
        <f t="shared" si="1"/>
        <v>0</v>
      </c>
    </row>
    <row r="12" spans="1:40" ht="63" customHeight="1">
      <c r="A12" s="12"/>
      <c r="B12" s="13" t="s">
        <v>900</v>
      </c>
      <c r="C12" s="13" t="s">
        <v>901</v>
      </c>
      <c r="D12" s="13" t="s">
        <v>904</v>
      </c>
      <c r="E12" s="13" t="s">
        <v>905</v>
      </c>
      <c r="F12" s="13" t="s">
        <v>71</v>
      </c>
      <c r="G12" s="13" t="s">
        <v>897</v>
      </c>
      <c r="H12" s="13" t="s">
        <v>76</v>
      </c>
      <c r="I12" s="13" t="s">
        <v>77</v>
      </c>
      <c r="J12" s="13" t="s">
        <v>747</v>
      </c>
      <c r="K12" s="13" t="s">
        <v>79</v>
      </c>
      <c r="L12" s="13" t="s">
        <v>53</v>
      </c>
      <c r="M12" s="13" t="s">
        <v>54</v>
      </c>
      <c r="N12" s="14">
        <v>80</v>
      </c>
      <c r="O12" s="14">
        <v>31</v>
      </c>
      <c r="P12" s="13" t="s">
        <v>55</v>
      </c>
      <c r="Q12" s="13" t="s">
        <v>56</v>
      </c>
      <c r="R12" s="13" t="s">
        <v>28</v>
      </c>
      <c r="S12" s="13" t="s">
        <v>28</v>
      </c>
      <c r="T12" s="13"/>
      <c r="U12" s="13"/>
      <c r="V12" s="13"/>
      <c r="W12" s="13"/>
      <c r="X12" s="13"/>
      <c r="Y12" s="15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>
        <f t="shared" si="0"/>
        <v>0</v>
      </c>
      <c r="AN12" s="16">
        <f t="shared" si="1"/>
        <v>0</v>
      </c>
    </row>
    <row r="13" spans="1:40" ht="63" customHeight="1">
      <c r="A13" s="12"/>
      <c r="B13" s="13" t="s">
        <v>900</v>
      </c>
      <c r="C13" s="13" t="s">
        <v>901</v>
      </c>
      <c r="D13" s="13" t="s">
        <v>904</v>
      </c>
      <c r="E13" s="13" t="s">
        <v>896</v>
      </c>
      <c r="F13" s="13" t="s">
        <v>71</v>
      </c>
      <c r="G13" s="13" t="s">
        <v>897</v>
      </c>
      <c r="H13" s="13" t="s">
        <v>76</v>
      </c>
      <c r="I13" s="13" t="s">
        <v>77</v>
      </c>
      <c r="J13" s="13" t="s">
        <v>747</v>
      </c>
      <c r="K13" s="13" t="s">
        <v>79</v>
      </c>
      <c r="L13" s="13" t="s">
        <v>53</v>
      </c>
      <c r="M13" s="13" t="s">
        <v>54</v>
      </c>
      <c r="N13" s="14">
        <v>80</v>
      </c>
      <c r="O13" s="14">
        <v>31</v>
      </c>
      <c r="P13" s="13" t="s">
        <v>55</v>
      </c>
      <c r="Q13" s="13" t="s">
        <v>56</v>
      </c>
      <c r="R13" s="13" t="s">
        <v>28</v>
      </c>
      <c r="S13" s="13" t="s">
        <v>28</v>
      </c>
      <c r="T13" s="13"/>
      <c r="U13" s="13"/>
      <c r="V13" s="13"/>
      <c r="W13" s="13"/>
      <c r="X13" s="13"/>
      <c r="Y13" s="15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>
        <f t="shared" si="0"/>
        <v>0</v>
      </c>
      <c r="AN13" s="16">
        <f t="shared" si="1"/>
        <v>0</v>
      </c>
    </row>
    <row r="14" spans="1:40" ht="63" customHeight="1">
      <c r="A14" s="12"/>
      <c r="B14" s="13" t="s">
        <v>906</v>
      </c>
      <c r="C14" s="13" t="s">
        <v>907</v>
      </c>
      <c r="D14" s="13" t="s">
        <v>908</v>
      </c>
      <c r="E14" s="13" t="s">
        <v>899</v>
      </c>
      <c r="F14" s="13" t="s">
        <v>47</v>
      </c>
      <c r="G14" s="13" t="s">
        <v>897</v>
      </c>
      <c r="H14" s="13" t="s">
        <v>76</v>
      </c>
      <c r="I14" s="13" t="s">
        <v>77</v>
      </c>
      <c r="J14" s="13" t="s">
        <v>119</v>
      </c>
      <c r="K14" s="13" t="s">
        <v>513</v>
      </c>
      <c r="L14" s="13" t="s">
        <v>53</v>
      </c>
      <c r="M14" s="13" t="s">
        <v>54</v>
      </c>
      <c r="N14" s="14">
        <v>150</v>
      </c>
      <c r="O14" s="14">
        <v>57.9</v>
      </c>
      <c r="P14" s="13" t="s">
        <v>55</v>
      </c>
      <c r="Q14" s="13" t="s">
        <v>85</v>
      </c>
      <c r="R14" s="13" t="s">
        <v>28</v>
      </c>
      <c r="S14" s="13" t="s">
        <v>28</v>
      </c>
      <c r="T14" s="13"/>
      <c r="U14" s="13"/>
      <c r="V14" s="13"/>
      <c r="W14" s="13"/>
      <c r="X14" s="13"/>
      <c r="Y14" s="15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>
        <f t="shared" si="0"/>
        <v>0</v>
      </c>
      <c r="AN14" s="16">
        <f t="shared" si="1"/>
        <v>0</v>
      </c>
    </row>
    <row r="15" spans="1:40" ht="63" customHeight="1">
      <c r="A15" s="12"/>
      <c r="B15" s="13" t="s">
        <v>909</v>
      </c>
      <c r="C15" s="13" t="s">
        <v>910</v>
      </c>
      <c r="D15" s="13" t="s">
        <v>911</v>
      </c>
      <c r="E15" s="13" t="s">
        <v>899</v>
      </c>
      <c r="F15" s="13" t="s">
        <v>47</v>
      </c>
      <c r="G15" s="13" t="s">
        <v>897</v>
      </c>
      <c r="H15" s="13" t="s">
        <v>76</v>
      </c>
      <c r="I15" s="13" t="s">
        <v>161</v>
      </c>
      <c r="J15" s="13" t="s">
        <v>78</v>
      </c>
      <c r="K15" s="13" t="s">
        <v>79</v>
      </c>
      <c r="L15" s="13" t="s">
        <v>53</v>
      </c>
      <c r="M15" s="13" t="s">
        <v>54</v>
      </c>
      <c r="N15" s="14">
        <v>70</v>
      </c>
      <c r="O15" s="14">
        <v>27.1</v>
      </c>
      <c r="P15" s="13" t="s">
        <v>55</v>
      </c>
      <c r="Q15" s="13" t="s">
        <v>85</v>
      </c>
      <c r="R15" s="13" t="s">
        <v>145</v>
      </c>
      <c r="S15" s="13" t="s">
        <v>499</v>
      </c>
      <c r="T15" s="15"/>
      <c r="U15" s="15"/>
      <c r="V15" s="15"/>
      <c r="W15" s="15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>
        <f t="shared" si="0"/>
        <v>0</v>
      </c>
      <c r="AN15" s="16">
        <f t="shared" si="1"/>
        <v>0</v>
      </c>
    </row>
    <row r="16" spans="1:40" ht="63" customHeight="1">
      <c r="A16" s="12"/>
      <c r="B16" s="13" t="s">
        <v>912</v>
      </c>
      <c r="C16" s="13" t="s">
        <v>913</v>
      </c>
      <c r="D16" s="13" t="s">
        <v>914</v>
      </c>
      <c r="E16" s="13" t="s">
        <v>915</v>
      </c>
      <c r="F16" s="13" t="s">
        <v>71</v>
      </c>
      <c r="G16" s="13" t="s">
        <v>897</v>
      </c>
      <c r="H16" s="13" t="s">
        <v>49</v>
      </c>
      <c r="I16" s="13" t="s">
        <v>241</v>
      </c>
      <c r="J16" s="13" t="s">
        <v>51</v>
      </c>
      <c r="K16" s="13" t="s">
        <v>209</v>
      </c>
      <c r="L16" s="13" t="s">
        <v>53</v>
      </c>
      <c r="M16" s="13" t="s">
        <v>54</v>
      </c>
      <c r="N16" s="14">
        <v>130</v>
      </c>
      <c r="O16" s="14">
        <v>50.300000000000004</v>
      </c>
      <c r="P16" s="13" t="s">
        <v>55</v>
      </c>
      <c r="Q16" s="13" t="s">
        <v>56</v>
      </c>
      <c r="R16" s="13" t="s">
        <v>57</v>
      </c>
      <c r="S16" s="13" t="s">
        <v>577</v>
      </c>
      <c r="T16" s="13"/>
      <c r="U16" s="13"/>
      <c r="V16" s="13"/>
      <c r="W16" s="13"/>
      <c r="X16" s="13"/>
      <c r="Y16" s="13"/>
      <c r="Z16" s="15"/>
      <c r="AA16" s="13"/>
      <c r="AB16" s="15"/>
      <c r="AC16" s="13"/>
      <c r="AD16" s="15"/>
      <c r="AE16" s="13"/>
      <c r="AF16" s="15"/>
      <c r="AG16" s="13"/>
      <c r="AH16" s="15"/>
      <c r="AI16" s="13"/>
      <c r="AJ16" s="15"/>
      <c r="AK16" s="13"/>
      <c r="AL16" s="15"/>
      <c r="AM16" s="13">
        <f t="shared" si="0"/>
        <v>0</v>
      </c>
      <c r="AN16" s="16">
        <f t="shared" si="1"/>
        <v>0</v>
      </c>
    </row>
    <row r="17" spans="1:40" ht="63" customHeight="1">
      <c r="A17" s="12"/>
      <c r="B17" s="13" t="s">
        <v>912</v>
      </c>
      <c r="C17" s="13" t="s">
        <v>913</v>
      </c>
      <c r="D17" s="13" t="s">
        <v>914</v>
      </c>
      <c r="E17" s="13" t="s">
        <v>899</v>
      </c>
      <c r="F17" s="13" t="s">
        <v>71</v>
      </c>
      <c r="G17" s="13" t="s">
        <v>897</v>
      </c>
      <c r="H17" s="13" t="s">
        <v>49</v>
      </c>
      <c r="I17" s="13" t="s">
        <v>241</v>
      </c>
      <c r="J17" s="13" t="s">
        <v>51</v>
      </c>
      <c r="K17" s="13" t="s">
        <v>209</v>
      </c>
      <c r="L17" s="13" t="s">
        <v>53</v>
      </c>
      <c r="M17" s="13" t="s">
        <v>54</v>
      </c>
      <c r="N17" s="14">
        <v>130</v>
      </c>
      <c r="O17" s="14">
        <v>50.300000000000004</v>
      </c>
      <c r="P17" s="13" t="s">
        <v>55</v>
      </c>
      <c r="Q17" s="13" t="s">
        <v>56</v>
      </c>
      <c r="R17" s="13" t="s">
        <v>57</v>
      </c>
      <c r="S17" s="13" t="s">
        <v>577</v>
      </c>
      <c r="T17" s="13"/>
      <c r="U17" s="13"/>
      <c r="V17" s="13"/>
      <c r="W17" s="13"/>
      <c r="X17" s="13"/>
      <c r="Y17" s="13"/>
      <c r="Z17" s="15"/>
      <c r="AA17" s="13"/>
      <c r="AB17" s="15"/>
      <c r="AC17" s="13"/>
      <c r="AD17" s="15"/>
      <c r="AE17" s="13"/>
      <c r="AF17" s="15"/>
      <c r="AG17" s="13"/>
      <c r="AH17" s="15"/>
      <c r="AI17" s="13"/>
      <c r="AJ17" s="15"/>
      <c r="AK17" s="13"/>
      <c r="AL17" s="15"/>
      <c r="AM17" s="13">
        <f t="shared" si="0"/>
        <v>0</v>
      </c>
      <c r="AN17" s="16">
        <f t="shared" si="1"/>
        <v>0</v>
      </c>
    </row>
    <row r="18" spans="1:40" ht="63" customHeight="1">
      <c r="A18" s="12"/>
      <c r="B18" s="13" t="s">
        <v>916</v>
      </c>
      <c r="C18" s="13" t="s">
        <v>917</v>
      </c>
      <c r="D18" s="13" t="s">
        <v>918</v>
      </c>
      <c r="E18" s="13" t="s">
        <v>905</v>
      </c>
      <c r="F18" s="13" t="s">
        <v>71</v>
      </c>
      <c r="G18" s="13" t="s">
        <v>897</v>
      </c>
      <c r="H18" s="13" t="s">
        <v>49</v>
      </c>
      <c r="I18" s="13" t="s">
        <v>364</v>
      </c>
      <c r="J18" s="13" t="s">
        <v>184</v>
      </c>
      <c r="K18" s="13" t="s">
        <v>79</v>
      </c>
      <c r="L18" s="13" t="s">
        <v>53</v>
      </c>
      <c r="M18" s="13" t="s">
        <v>54</v>
      </c>
      <c r="N18" s="14">
        <v>130</v>
      </c>
      <c r="O18" s="14">
        <v>50.300000000000004</v>
      </c>
      <c r="P18" s="13" t="s">
        <v>55</v>
      </c>
      <c r="Q18" s="13" t="s">
        <v>85</v>
      </c>
      <c r="R18" s="13" t="s">
        <v>57</v>
      </c>
      <c r="S18" s="13" t="s">
        <v>577</v>
      </c>
      <c r="T18" s="13"/>
      <c r="U18" s="13"/>
      <c r="V18" s="13"/>
      <c r="W18" s="13"/>
      <c r="X18" s="13"/>
      <c r="Y18" s="13"/>
      <c r="Z18" s="15"/>
      <c r="AA18" s="13"/>
      <c r="AB18" s="15"/>
      <c r="AC18" s="13"/>
      <c r="AD18" s="15"/>
      <c r="AE18" s="13"/>
      <c r="AF18" s="15"/>
      <c r="AG18" s="13"/>
      <c r="AH18" s="15"/>
      <c r="AI18" s="13"/>
      <c r="AJ18" s="15"/>
      <c r="AK18" s="13"/>
      <c r="AL18" s="15"/>
      <c r="AM18" s="13">
        <f t="shared" si="0"/>
        <v>0</v>
      </c>
      <c r="AN18" s="16">
        <f t="shared" si="1"/>
        <v>0</v>
      </c>
    </row>
    <row r="19" spans="1:40" ht="63" customHeight="1">
      <c r="A19" s="12"/>
      <c r="B19" s="13" t="s">
        <v>919</v>
      </c>
      <c r="C19" s="13" t="s">
        <v>920</v>
      </c>
      <c r="D19" s="13" t="s">
        <v>914</v>
      </c>
      <c r="E19" s="13" t="s">
        <v>915</v>
      </c>
      <c r="F19" s="13" t="s">
        <v>71</v>
      </c>
      <c r="G19" s="13" t="s">
        <v>897</v>
      </c>
      <c r="H19" s="13" t="s">
        <v>49</v>
      </c>
      <c r="I19" s="13" t="s">
        <v>183</v>
      </c>
      <c r="J19" s="13" t="s">
        <v>51</v>
      </c>
      <c r="K19" s="13" t="s">
        <v>209</v>
      </c>
      <c r="L19" s="13" t="s">
        <v>53</v>
      </c>
      <c r="M19" s="13" t="s">
        <v>54</v>
      </c>
      <c r="N19" s="14">
        <v>180</v>
      </c>
      <c r="O19" s="14">
        <v>69.5</v>
      </c>
      <c r="P19" s="13" t="s">
        <v>55</v>
      </c>
      <c r="Q19" s="13" t="s">
        <v>56</v>
      </c>
      <c r="R19" s="13" t="s">
        <v>57</v>
      </c>
      <c r="S19" s="13" t="s">
        <v>577</v>
      </c>
      <c r="T19" s="13"/>
      <c r="U19" s="13"/>
      <c r="V19" s="13"/>
      <c r="W19" s="13"/>
      <c r="X19" s="13"/>
      <c r="Y19" s="13"/>
      <c r="Z19" s="15"/>
      <c r="AA19" s="13"/>
      <c r="AB19" s="15"/>
      <c r="AC19" s="13"/>
      <c r="AD19" s="15"/>
      <c r="AE19" s="13"/>
      <c r="AF19" s="15"/>
      <c r="AG19" s="13"/>
      <c r="AH19" s="15"/>
      <c r="AI19" s="13"/>
      <c r="AJ19" s="15"/>
      <c r="AK19" s="13"/>
      <c r="AL19" s="15"/>
      <c r="AM19" s="13">
        <f t="shared" si="0"/>
        <v>0</v>
      </c>
      <c r="AN19" s="16">
        <f t="shared" si="1"/>
        <v>0</v>
      </c>
    </row>
    <row r="20" spans="1:40" ht="63" customHeight="1">
      <c r="A20" s="12"/>
      <c r="B20" s="13" t="s">
        <v>921</v>
      </c>
      <c r="C20" s="13" t="s">
        <v>922</v>
      </c>
      <c r="D20" s="13" t="s">
        <v>923</v>
      </c>
      <c r="E20" s="13" t="s">
        <v>915</v>
      </c>
      <c r="F20" s="13" t="s">
        <v>71</v>
      </c>
      <c r="G20" s="13" t="s">
        <v>897</v>
      </c>
      <c r="H20" s="13" t="s">
        <v>49</v>
      </c>
      <c r="I20" s="13" t="s">
        <v>50</v>
      </c>
      <c r="J20" s="13" t="s">
        <v>51</v>
      </c>
      <c r="K20" s="13" t="s">
        <v>52</v>
      </c>
      <c r="L20" s="13" t="s">
        <v>53</v>
      </c>
      <c r="M20" s="13" t="s">
        <v>54</v>
      </c>
      <c r="N20" s="14">
        <v>70</v>
      </c>
      <c r="O20" s="14">
        <v>27.1</v>
      </c>
      <c r="P20" s="13" t="s">
        <v>55</v>
      </c>
      <c r="Q20" s="13" t="s">
        <v>85</v>
      </c>
      <c r="R20" s="13" t="s">
        <v>57</v>
      </c>
      <c r="S20" s="13" t="s">
        <v>577</v>
      </c>
      <c r="T20" s="13"/>
      <c r="U20" s="13"/>
      <c r="V20" s="13"/>
      <c r="W20" s="13"/>
      <c r="X20" s="13"/>
      <c r="Y20" s="13"/>
      <c r="Z20" s="15"/>
      <c r="AA20" s="13"/>
      <c r="AB20" s="15"/>
      <c r="AC20" s="13"/>
      <c r="AD20" s="15"/>
      <c r="AE20" s="13"/>
      <c r="AF20" s="15"/>
      <c r="AG20" s="13"/>
      <c r="AH20" s="15"/>
      <c r="AI20" s="13"/>
      <c r="AJ20" s="15"/>
      <c r="AK20" s="13"/>
      <c r="AL20" s="15"/>
      <c r="AM20" s="13">
        <f t="shared" si="0"/>
        <v>0</v>
      </c>
      <c r="AN20" s="16">
        <f t="shared" si="1"/>
        <v>0</v>
      </c>
    </row>
    <row r="21" spans="1:40" ht="63" customHeight="1">
      <c r="A21" s="12"/>
      <c r="B21" s="13" t="s">
        <v>921</v>
      </c>
      <c r="C21" s="13" t="s">
        <v>922</v>
      </c>
      <c r="D21" s="13" t="s">
        <v>923</v>
      </c>
      <c r="E21" s="13" t="s">
        <v>924</v>
      </c>
      <c r="F21" s="13" t="s">
        <v>71</v>
      </c>
      <c r="G21" s="13" t="s">
        <v>897</v>
      </c>
      <c r="H21" s="13" t="s">
        <v>49</v>
      </c>
      <c r="I21" s="13" t="s">
        <v>50</v>
      </c>
      <c r="J21" s="13" t="s">
        <v>51</v>
      </c>
      <c r="K21" s="13" t="s">
        <v>52</v>
      </c>
      <c r="L21" s="13" t="s">
        <v>53</v>
      </c>
      <c r="M21" s="13" t="s">
        <v>54</v>
      </c>
      <c r="N21" s="14">
        <v>70</v>
      </c>
      <c r="O21" s="14">
        <v>27.1</v>
      </c>
      <c r="P21" s="13" t="s">
        <v>55</v>
      </c>
      <c r="Q21" s="13" t="s">
        <v>85</v>
      </c>
      <c r="R21" s="13" t="s">
        <v>57</v>
      </c>
      <c r="S21" s="13" t="s">
        <v>577</v>
      </c>
      <c r="T21" s="13"/>
      <c r="U21" s="13"/>
      <c r="V21" s="13"/>
      <c r="W21" s="13"/>
      <c r="X21" s="13"/>
      <c r="Y21" s="13"/>
      <c r="Z21" s="15"/>
      <c r="AA21" s="13"/>
      <c r="AB21" s="15"/>
      <c r="AC21" s="13"/>
      <c r="AD21" s="15"/>
      <c r="AE21" s="13"/>
      <c r="AF21" s="15"/>
      <c r="AG21" s="13"/>
      <c r="AH21" s="15"/>
      <c r="AI21" s="13"/>
      <c r="AJ21" s="15"/>
      <c r="AK21" s="13"/>
      <c r="AL21" s="15"/>
      <c r="AM21" s="13">
        <f t="shared" si="0"/>
        <v>0</v>
      </c>
      <c r="AN21" s="16">
        <f t="shared" si="1"/>
        <v>0</v>
      </c>
    </row>
    <row r="22" spans="1:40" ht="63" customHeight="1">
      <c r="A22" s="12"/>
      <c r="B22" s="13" t="s">
        <v>921</v>
      </c>
      <c r="C22" s="13" t="s">
        <v>922</v>
      </c>
      <c r="D22" s="13" t="s">
        <v>923</v>
      </c>
      <c r="E22" s="13" t="s">
        <v>925</v>
      </c>
      <c r="F22" s="13" t="s">
        <v>71</v>
      </c>
      <c r="G22" s="13" t="s">
        <v>897</v>
      </c>
      <c r="H22" s="13" t="s">
        <v>49</v>
      </c>
      <c r="I22" s="13" t="s">
        <v>50</v>
      </c>
      <c r="J22" s="13" t="s">
        <v>51</v>
      </c>
      <c r="K22" s="13" t="s">
        <v>52</v>
      </c>
      <c r="L22" s="13" t="s">
        <v>53</v>
      </c>
      <c r="M22" s="13" t="s">
        <v>54</v>
      </c>
      <c r="N22" s="14">
        <v>70</v>
      </c>
      <c r="O22" s="14">
        <v>27.1</v>
      </c>
      <c r="P22" s="13" t="s">
        <v>55</v>
      </c>
      <c r="Q22" s="13" t="s">
        <v>85</v>
      </c>
      <c r="R22" s="13" t="s">
        <v>57</v>
      </c>
      <c r="S22" s="13" t="s">
        <v>577</v>
      </c>
      <c r="T22" s="13"/>
      <c r="U22" s="13"/>
      <c r="V22" s="13"/>
      <c r="W22" s="13"/>
      <c r="X22" s="13"/>
      <c r="Y22" s="13"/>
      <c r="Z22" s="15"/>
      <c r="AA22" s="13"/>
      <c r="AB22" s="15"/>
      <c r="AC22" s="13"/>
      <c r="AD22" s="15"/>
      <c r="AE22" s="13"/>
      <c r="AF22" s="15"/>
      <c r="AG22" s="13"/>
      <c r="AH22" s="15"/>
      <c r="AI22" s="13"/>
      <c r="AJ22" s="15"/>
      <c r="AK22" s="13"/>
      <c r="AL22" s="15"/>
      <c r="AM22" s="13">
        <f t="shared" si="0"/>
        <v>0</v>
      </c>
      <c r="AN22" s="16">
        <f t="shared" si="1"/>
        <v>0</v>
      </c>
    </row>
    <row r="23" spans="1:40" ht="63" customHeight="1">
      <c r="A23" s="12"/>
      <c r="B23" s="13" t="s">
        <v>926</v>
      </c>
      <c r="C23" s="13" t="s">
        <v>927</v>
      </c>
      <c r="D23" s="13" t="s">
        <v>928</v>
      </c>
      <c r="E23" s="13" t="s">
        <v>898</v>
      </c>
      <c r="F23" s="13" t="s">
        <v>116</v>
      </c>
      <c r="G23" s="13" t="s">
        <v>897</v>
      </c>
      <c r="H23" s="13" t="s">
        <v>49</v>
      </c>
      <c r="I23" s="13" t="s">
        <v>101</v>
      </c>
      <c r="J23" s="13" t="s">
        <v>51</v>
      </c>
      <c r="K23" s="13" t="s">
        <v>209</v>
      </c>
      <c r="L23" s="13" t="s">
        <v>53</v>
      </c>
      <c r="M23" s="13" t="s">
        <v>54</v>
      </c>
      <c r="N23" s="14">
        <v>120</v>
      </c>
      <c r="O23" s="14">
        <v>46.300000000000004</v>
      </c>
      <c r="P23" s="13" t="s">
        <v>55</v>
      </c>
      <c r="Q23" s="13" t="s">
        <v>85</v>
      </c>
      <c r="R23" s="13" t="s">
        <v>57</v>
      </c>
      <c r="S23" s="13" t="s">
        <v>577</v>
      </c>
      <c r="T23" s="13"/>
      <c r="U23" s="13"/>
      <c r="V23" s="13"/>
      <c r="W23" s="13"/>
      <c r="X23" s="13"/>
      <c r="Y23" s="13"/>
      <c r="Z23" s="15"/>
      <c r="AA23" s="13"/>
      <c r="AB23" s="15"/>
      <c r="AC23" s="13"/>
      <c r="AD23" s="15"/>
      <c r="AE23" s="13"/>
      <c r="AF23" s="15"/>
      <c r="AG23" s="13"/>
      <c r="AH23" s="15"/>
      <c r="AI23" s="13"/>
      <c r="AJ23" s="15"/>
      <c r="AK23" s="13"/>
      <c r="AL23" s="15"/>
      <c r="AM23" s="13">
        <f t="shared" si="0"/>
        <v>0</v>
      </c>
      <c r="AN23" s="16">
        <f t="shared" si="1"/>
        <v>0</v>
      </c>
    </row>
    <row r="24" spans="1:40" ht="63" customHeight="1">
      <c r="A24" s="12"/>
      <c r="B24" s="13" t="s">
        <v>929</v>
      </c>
      <c r="C24" s="13" t="s">
        <v>930</v>
      </c>
      <c r="D24" s="13" t="s">
        <v>931</v>
      </c>
      <c r="E24" s="13" t="s">
        <v>932</v>
      </c>
      <c r="F24" s="13" t="s">
        <v>71</v>
      </c>
      <c r="G24" s="13" t="s">
        <v>897</v>
      </c>
      <c r="H24" s="13" t="s">
        <v>49</v>
      </c>
      <c r="I24" s="13" t="s">
        <v>241</v>
      </c>
      <c r="J24" s="13" t="s">
        <v>933</v>
      </c>
      <c r="K24" s="13" t="s">
        <v>79</v>
      </c>
      <c r="L24" s="13" t="s">
        <v>53</v>
      </c>
      <c r="M24" s="13" t="s">
        <v>54</v>
      </c>
      <c r="N24" s="14">
        <v>150</v>
      </c>
      <c r="O24" s="14">
        <v>57.9</v>
      </c>
      <c r="P24" s="13" t="s">
        <v>55</v>
      </c>
      <c r="Q24" s="13" t="s">
        <v>56</v>
      </c>
      <c r="R24" s="13" t="s">
        <v>57</v>
      </c>
      <c r="S24" s="13" t="s">
        <v>577</v>
      </c>
      <c r="T24" s="13"/>
      <c r="U24" s="13"/>
      <c r="V24" s="13"/>
      <c r="W24" s="13"/>
      <c r="X24" s="13"/>
      <c r="Y24" s="13"/>
      <c r="Z24" s="15"/>
      <c r="AA24" s="13"/>
      <c r="AB24" s="15"/>
      <c r="AC24" s="13"/>
      <c r="AD24" s="15"/>
      <c r="AE24" s="13"/>
      <c r="AF24" s="15"/>
      <c r="AG24" s="13"/>
      <c r="AH24" s="15"/>
      <c r="AI24" s="13"/>
      <c r="AJ24" s="15"/>
      <c r="AK24" s="13"/>
      <c r="AL24" s="15"/>
      <c r="AM24" s="13">
        <f t="shared" si="0"/>
        <v>0</v>
      </c>
      <c r="AN24" s="16">
        <f t="shared" si="1"/>
        <v>0</v>
      </c>
    </row>
    <row r="25" spans="1:40" ht="63" customHeight="1">
      <c r="A25" s="12"/>
      <c r="B25" s="13" t="s">
        <v>934</v>
      </c>
      <c r="C25" s="13" t="s">
        <v>935</v>
      </c>
      <c r="D25" s="13" t="s">
        <v>936</v>
      </c>
      <c r="E25" s="13" t="s">
        <v>937</v>
      </c>
      <c r="F25" s="13" t="s">
        <v>71</v>
      </c>
      <c r="G25" s="13" t="s">
        <v>897</v>
      </c>
      <c r="H25" s="13" t="s">
        <v>49</v>
      </c>
      <c r="I25" s="13" t="s">
        <v>183</v>
      </c>
      <c r="J25" s="13" t="s">
        <v>119</v>
      </c>
      <c r="K25" s="13" t="s">
        <v>79</v>
      </c>
      <c r="L25" s="13" t="s">
        <v>53</v>
      </c>
      <c r="M25" s="13" t="s">
        <v>54</v>
      </c>
      <c r="N25" s="14">
        <v>230</v>
      </c>
      <c r="O25" s="14">
        <v>88.8</v>
      </c>
      <c r="P25" s="13" t="s">
        <v>55</v>
      </c>
      <c r="Q25" s="13" t="s">
        <v>56</v>
      </c>
      <c r="R25" s="13" t="s">
        <v>57</v>
      </c>
      <c r="S25" s="13" t="s">
        <v>577</v>
      </c>
      <c r="T25" s="13"/>
      <c r="U25" s="13"/>
      <c r="V25" s="13"/>
      <c r="W25" s="13"/>
      <c r="X25" s="13"/>
      <c r="Y25" s="13"/>
      <c r="Z25" s="15"/>
      <c r="AA25" s="13"/>
      <c r="AB25" s="15"/>
      <c r="AC25" s="13"/>
      <c r="AD25" s="15"/>
      <c r="AE25" s="13"/>
      <c r="AF25" s="15"/>
      <c r="AG25" s="13"/>
      <c r="AH25" s="15"/>
      <c r="AI25" s="13"/>
      <c r="AJ25" s="15"/>
      <c r="AK25" s="13"/>
      <c r="AL25" s="15"/>
      <c r="AM25" s="13">
        <f t="shared" si="0"/>
        <v>0</v>
      </c>
      <c r="AN25" s="16">
        <f t="shared" si="1"/>
        <v>0</v>
      </c>
    </row>
    <row r="26" spans="1:40" ht="63" customHeight="1">
      <c r="A26" s="12"/>
      <c r="B26" s="13" t="s">
        <v>938</v>
      </c>
      <c r="C26" s="13" t="s">
        <v>939</v>
      </c>
      <c r="D26" s="13" t="s">
        <v>940</v>
      </c>
      <c r="E26" s="13" t="s">
        <v>924</v>
      </c>
      <c r="F26" s="13" t="s">
        <v>71</v>
      </c>
      <c r="G26" s="13" t="s">
        <v>897</v>
      </c>
      <c r="H26" s="13" t="s">
        <v>49</v>
      </c>
      <c r="I26" s="13" t="s">
        <v>183</v>
      </c>
      <c r="J26" s="13" t="s">
        <v>941</v>
      </c>
      <c r="K26" s="13" t="s">
        <v>79</v>
      </c>
      <c r="L26" s="13" t="s">
        <v>53</v>
      </c>
      <c r="M26" s="13" t="s">
        <v>54</v>
      </c>
      <c r="N26" s="14">
        <v>260</v>
      </c>
      <c r="O26" s="14">
        <v>100.39999999999999</v>
      </c>
      <c r="P26" s="13" t="s">
        <v>55</v>
      </c>
      <c r="Q26" s="13" t="s">
        <v>85</v>
      </c>
      <c r="R26" s="13" t="s">
        <v>57</v>
      </c>
      <c r="S26" s="13" t="s">
        <v>577</v>
      </c>
      <c r="T26" s="13"/>
      <c r="U26" s="13"/>
      <c r="V26" s="13"/>
      <c r="W26" s="13"/>
      <c r="X26" s="13"/>
      <c r="Y26" s="13"/>
      <c r="Z26" s="15"/>
      <c r="AA26" s="13"/>
      <c r="AB26" s="15"/>
      <c r="AC26" s="13"/>
      <c r="AD26" s="15"/>
      <c r="AE26" s="13"/>
      <c r="AF26" s="15"/>
      <c r="AG26" s="13"/>
      <c r="AH26" s="15"/>
      <c r="AI26" s="13"/>
      <c r="AJ26" s="15"/>
      <c r="AK26" s="13"/>
      <c r="AL26" s="15"/>
      <c r="AM26" s="13">
        <f t="shared" si="0"/>
        <v>0</v>
      </c>
      <c r="AN26" s="16">
        <f t="shared" si="1"/>
        <v>0</v>
      </c>
    </row>
    <row r="27" spans="1:40" ht="63" customHeight="1">
      <c r="A27" s="12"/>
      <c r="B27" s="13" t="s">
        <v>938</v>
      </c>
      <c r="C27" s="13" t="s">
        <v>939</v>
      </c>
      <c r="D27" s="13" t="s">
        <v>940</v>
      </c>
      <c r="E27" s="13" t="s">
        <v>925</v>
      </c>
      <c r="F27" s="13" t="s">
        <v>71</v>
      </c>
      <c r="G27" s="13" t="s">
        <v>897</v>
      </c>
      <c r="H27" s="13" t="s">
        <v>49</v>
      </c>
      <c r="I27" s="13" t="s">
        <v>183</v>
      </c>
      <c r="J27" s="13" t="s">
        <v>941</v>
      </c>
      <c r="K27" s="13" t="s">
        <v>79</v>
      </c>
      <c r="L27" s="13" t="s">
        <v>53</v>
      </c>
      <c r="M27" s="13" t="s">
        <v>54</v>
      </c>
      <c r="N27" s="14">
        <v>260</v>
      </c>
      <c r="O27" s="14">
        <v>100.39999999999999</v>
      </c>
      <c r="P27" s="13" t="s">
        <v>55</v>
      </c>
      <c r="Q27" s="13" t="s">
        <v>85</v>
      </c>
      <c r="R27" s="13" t="s">
        <v>57</v>
      </c>
      <c r="S27" s="13" t="s">
        <v>577</v>
      </c>
      <c r="T27" s="13"/>
      <c r="U27" s="13"/>
      <c r="V27" s="13"/>
      <c r="W27" s="13"/>
      <c r="X27" s="13"/>
      <c r="Y27" s="13"/>
      <c r="Z27" s="15"/>
      <c r="AA27" s="13"/>
      <c r="AB27" s="15"/>
      <c r="AC27" s="13"/>
      <c r="AD27" s="15"/>
      <c r="AE27" s="13"/>
      <c r="AF27" s="15"/>
      <c r="AG27" s="13"/>
      <c r="AH27" s="15"/>
      <c r="AI27" s="13"/>
      <c r="AJ27" s="15"/>
      <c r="AK27" s="13"/>
      <c r="AL27" s="15"/>
      <c r="AM27" s="13">
        <f t="shared" si="0"/>
        <v>0</v>
      </c>
      <c r="AN27" s="16">
        <f t="shared" si="1"/>
        <v>0</v>
      </c>
    </row>
    <row r="28" spans="1:40" ht="63" customHeight="1">
      <c r="A28" s="12"/>
      <c r="B28" s="13" t="s">
        <v>938</v>
      </c>
      <c r="C28" s="13" t="s">
        <v>939</v>
      </c>
      <c r="D28" s="13" t="s">
        <v>940</v>
      </c>
      <c r="E28" s="13" t="s">
        <v>899</v>
      </c>
      <c r="F28" s="13" t="s">
        <v>71</v>
      </c>
      <c r="G28" s="13" t="s">
        <v>897</v>
      </c>
      <c r="H28" s="13" t="s">
        <v>49</v>
      </c>
      <c r="I28" s="13" t="s">
        <v>183</v>
      </c>
      <c r="J28" s="13" t="s">
        <v>941</v>
      </c>
      <c r="K28" s="13" t="s">
        <v>79</v>
      </c>
      <c r="L28" s="13" t="s">
        <v>53</v>
      </c>
      <c r="M28" s="13" t="s">
        <v>54</v>
      </c>
      <c r="N28" s="14">
        <v>260</v>
      </c>
      <c r="O28" s="14">
        <v>100.39999999999999</v>
      </c>
      <c r="P28" s="13" t="s">
        <v>55</v>
      </c>
      <c r="Q28" s="13" t="s">
        <v>85</v>
      </c>
      <c r="R28" s="13" t="s">
        <v>57</v>
      </c>
      <c r="S28" s="13" t="s">
        <v>577</v>
      </c>
      <c r="T28" s="13"/>
      <c r="U28" s="13"/>
      <c r="V28" s="13"/>
      <c r="W28" s="13"/>
      <c r="X28" s="13"/>
      <c r="Y28" s="13"/>
      <c r="Z28" s="15"/>
      <c r="AA28" s="13"/>
      <c r="AB28" s="15"/>
      <c r="AC28" s="13"/>
      <c r="AD28" s="15"/>
      <c r="AE28" s="13"/>
      <c r="AF28" s="15"/>
      <c r="AG28" s="13"/>
      <c r="AH28" s="15"/>
      <c r="AI28" s="13"/>
      <c r="AJ28" s="15"/>
      <c r="AK28" s="13"/>
      <c r="AL28" s="15"/>
      <c r="AM28" s="13">
        <f t="shared" si="0"/>
        <v>0</v>
      </c>
      <c r="AN28" s="16">
        <f t="shared" si="1"/>
        <v>0</v>
      </c>
    </row>
    <row r="29" spans="1:40" ht="63" customHeight="1">
      <c r="A29" s="12"/>
      <c r="B29" s="13" t="s">
        <v>942</v>
      </c>
      <c r="C29" s="13" t="s">
        <v>943</v>
      </c>
      <c r="D29" s="13" t="s">
        <v>931</v>
      </c>
      <c r="E29" s="13" t="s">
        <v>932</v>
      </c>
      <c r="F29" s="13" t="s">
        <v>71</v>
      </c>
      <c r="G29" s="13" t="s">
        <v>897</v>
      </c>
      <c r="H29" s="13" t="s">
        <v>49</v>
      </c>
      <c r="I29" s="13" t="s">
        <v>364</v>
      </c>
      <c r="J29" s="13" t="s">
        <v>944</v>
      </c>
      <c r="K29" s="13" t="s">
        <v>79</v>
      </c>
      <c r="L29" s="13" t="s">
        <v>53</v>
      </c>
      <c r="M29" s="13" t="s">
        <v>54</v>
      </c>
      <c r="N29" s="14">
        <v>150</v>
      </c>
      <c r="O29" s="14">
        <v>57.9</v>
      </c>
      <c r="P29" s="13" t="s">
        <v>55</v>
      </c>
      <c r="Q29" s="13" t="s">
        <v>56</v>
      </c>
      <c r="R29" s="13" t="s">
        <v>57</v>
      </c>
      <c r="S29" s="13" t="s">
        <v>577</v>
      </c>
      <c r="T29" s="13"/>
      <c r="U29" s="13"/>
      <c r="V29" s="13"/>
      <c r="W29" s="13"/>
      <c r="X29" s="13"/>
      <c r="Y29" s="13"/>
      <c r="Z29" s="15"/>
      <c r="AA29" s="13"/>
      <c r="AB29" s="15"/>
      <c r="AC29" s="13"/>
      <c r="AD29" s="15"/>
      <c r="AE29" s="13"/>
      <c r="AF29" s="15"/>
      <c r="AG29" s="13"/>
      <c r="AH29" s="15"/>
      <c r="AI29" s="13"/>
      <c r="AJ29" s="15"/>
      <c r="AK29" s="13"/>
      <c r="AL29" s="15"/>
      <c r="AM29" s="13">
        <f t="shared" si="0"/>
        <v>0</v>
      </c>
      <c r="AN29" s="16">
        <f t="shared" si="1"/>
        <v>0</v>
      </c>
    </row>
    <row r="30" spans="1:40" ht="63" customHeight="1">
      <c r="A30" s="12"/>
      <c r="B30" s="13" t="s">
        <v>945</v>
      </c>
      <c r="C30" s="13" t="s">
        <v>946</v>
      </c>
      <c r="D30" s="13" t="s">
        <v>936</v>
      </c>
      <c r="E30" s="13" t="s">
        <v>937</v>
      </c>
      <c r="F30" s="13" t="s">
        <v>71</v>
      </c>
      <c r="G30" s="13" t="s">
        <v>897</v>
      </c>
      <c r="H30" s="13" t="s">
        <v>49</v>
      </c>
      <c r="I30" s="13" t="s">
        <v>364</v>
      </c>
      <c r="J30" s="13" t="s">
        <v>119</v>
      </c>
      <c r="K30" s="13" t="s">
        <v>79</v>
      </c>
      <c r="L30" s="13" t="s">
        <v>53</v>
      </c>
      <c r="M30" s="13" t="s">
        <v>54</v>
      </c>
      <c r="N30" s="14">
        <v>140</v>
      </c>
      <c r="O30" s="14">
        <v>54.1</v>
      </c>
      <c r="P30" s="13" t="s">
        <v>55</v>
      </c>
      <c r="Q30" s="13" t="s">
        <v>56</v>
      </c>
      <c r="R30" s="13" t="s">
        <v>57</v>
      </c>
      <c r="S30" s="13" t="s">
        <v>577</v>
      </c>
      <c r="T30" s="13"/>
      <c r="U30" s="13"/>
      <c r="V30" s="13"/>
      <c r="W30" s="13"/>
      <c r="X30" s="13"/>
      <c r="Y30" s="13"/>
      <c r="Z30" s="15"/>
      <c r="AA30" s="13"/>
      <c r="AB30" s="15"/>
      <c r="AC30" s="13"/>
      <c r="AD30" s="15"/>
      <c r="AE30" s="13"/>
      <c r="AF30" s="15"/>
      <c r="AG30" s="13"/>
      <c r="AH30" s="15"/>
      <c r="AI30" s="13"/>
      <c r="AJ30" s="15"/>
      <c r="AK30" s="13"/>
      <c r="AL30" s="15"/>
      <c r="AM30" s="13">
        <f t="shared" si="0"/>
        <v>0</v>
      </c>
      <c r="AN30" s="16">
        <f t="shared" si="1"/>
        <v>0</v>
      </c>
    </row>
    <row r="31" spans="1:40" ht="63" customHeight="1">
      <c r="A31" s="12"/>
      <c r="B31" s="13" t="s">
        <v>947</v>
      </c>
      <c r="C31" s="13" t="s">
        <v>948</v>
      </c>
      <c r="D31" s="13" t="s">
        <v>949</v>
      </c>
      <c r="E31" s="13" t="s">
        <v>896</v>
      </c>
      <c r="F31" s="13" t="s">
        <v>71</v>
      </c>
      <c r="G31" s="13" t="s">
        <v>897</v>
      </c>
      <c r="H31" s="13" t="s">
        <v>49</v>
      </c>
      <c r="I31" s="13" t="s">
        <v>364</v>
      </c>
      <c r="J31" s="13" t="s">
        <v>51</v>
      </c>
      <c r="K31" s="13" t="s">
        <v>52</v>
      </c>
      <c r="L31" s="13" t="s">
        <v>53</v>
      </c>
      <c r="M31" s="13" t="s">
        <v>54</v>
      </c>
      <c r="N31" s="14">
        <v>90</v>
      </c>
      <c r="O31" s="14">
        <v>34.800000000000004</v>
      </c>
      <c r="P31" s="13" t="s">
        <v>55</v>
      </c>
      <c r="Q31" s="13" t="s">
        <v>85</v>
      </c>
      <c r="R31" s="13" t="s">
        <v>57</v>
      </c>
      <c r="S31" s="13" t="s">
        <v>577</v>
      </c>
      <c r="T31" s="13"/>
      <c r="U31" s="13"/>
      <c r="V31" s="13"/>
      <c r="W31" s="13"/>
      <c r="X31" s="13"/>
      <c r="Y31" s="13"/>
      <c r="Z31" s="15"/>
      <c r="AA31" s="13"/>
      <c r="AB31" s="15"/>
      <c r="AC31" s="13"/>
      <c r="AD31" s="15"/>
      <c r="AE31" s="13"/>
      <c r="AF31" s="15"/>
      <c r="AG31" s="13"/>
      <c r="AH31" s="15"/>
      <c r="AI31" s="13"/>
      <c r="AJ31" s="15"/>
      <c r="AK31" s="13"/>
      <c r="AL31" s="15"/>
      <c r="AM31" s="13">
        <f t="shared" si="0"/>
        <v>0</v>
      </c>
      <c r="AN31" s="16">
        <f t="shared" si="1"/>
        <v>0</v>
      </c>
    </row>
    <row r="32" spans="1:40" ht="63" customHeight="1">
      <c r="A32" s="12"/>
      <c r="B32" s="13" t="s">
        <v>947</v>
      </c>
      <c r="C32" s="13" t="s">
        <v>948</v>
      </c>
      <c r="D32" s="13" t="s">
        <v>949</v>
      </c>
      <c r="E32" s="13" t="s">
        <v>899</v>
      </c>
      <c r="F32" s="13" t="s">
        <v>71</v>
      </c>
      <c r="G32" s="13" t="s">
        <v>897</v>
      </c>
      <c r="H32" s="13" t="s">
        <v>49</v>
      </c>
      <c r="I32" s="13" t="s">
        <v>364</v>
      </c>
      <c r="J32" s="13" t="s">
        <v>51</v>
      </c>
      <c r="K32" s="13" t="s">
        <v>52</v>
      </c>
      <c r="L32" s="13" t="s">
        <v>53</v>
      </c>
      <c r="M32" s="13" t="s">
        <v>54</v>
      </c>
      <c r="N32" s="14">
        <v>90</v>
      </c>
      <c r="O32" s="14">
        <v>34.800000000000004</v>
      </c>
      <c r="P32" s="13" t="s">
        <v>55</v>
      </c>
      <c r="Q32" s="13" t="s">
        <v>85</v>
      </c>
      <c r="R32" s="13" t="s">
        <v>57</v>
      </c>
      <c r="S32" s="13" t="s">
        <v>577</v>
      </c>
      <c r="T32" s="13"/>
      <c r="U32" s="13"/>
      <c r="V32" s="13"/>
      <c r="W32" s="13"/>
      <c r="X32" s="13"/>
      <c r="Y32" s="13"/>
      <c r="Z32" s="15"/>
      <c r="AA32" s="13"/>
      <c r="AB32" s="15"/>
      <c r="AC32" s="13"/>
      <c r="AD32" s="15"/>
      <c r="AE32" s="13"/>
      <c r="AF32" s="15"/>
      <c r="AG32" s="13"/>
      <c r="AH32" s="15"/>
      <c r="AI32" s="13"/>
      <c r="AJ32" s="15"/>
      <c r="AK32" s="13"/>
      <c r="AL32" s="15"/>
      <c r="AM32" s="13">
        <f t="shared" si="0"/>
        <v>0</v>
      </c>
      <c r="AN32" s="16">
        <f t="shared" si="1"/>
        <v>0</v>
      </c>
    </row>
    <row r="33" spans="1:40" ht="63" customHeight="1">
      <c r="A33" s="12"/>
      <c r="B33" s="13" t="s">
        <v>950</v>
      </c>
      <c r="C33" s="13" t="s">
        <v>951</v>
      </c>
      <c r="D33" s="13" t="s">
        <v>952</v>
      </c>
      <c r="E33" s="13" t="s">
        <v>924</v>
      </c>
      <c r="F33" s="13" t="s">
        <v>71</v>
      </c>
      <c r="G33" s="13" t="s">
        <v>897</v>
      </c>
      <c r="H33" s="13" t="s">
        <v>49</v>
      </c>
      <c r="I33" s="13" t="s">
        <v>364</v>
      </c>
      <c r="J33" s="13" t="s">
        <v>51</v>
      </c>
      <c r="K33" s="13" t="s">
        <v>247</v>
      </c>
      <c r="L33" s="13" t="s">
        <v>53</v>
      </c>
      <c r="M33" s="13" t="s">
        <v>54</v>
      </c>
      <c r="N33" s="14">
        <v>160</v>
      </c>
      <c r="O33" s="14">
        <v>61.800000000000004</v>
      </c>
      <c r="P33" s="13" t="s">
        <v>55</v>
      </c>
      <c r="Q33" s="13" t="s">
        <v>56</v>
      </c>
      <c r="R33" s="13" t="s">
        <v>57</v>
      </c>
      <c r="S33" s="13" t="s">
        <v>577</v>
      </c>
      <c r="T33" s="13"/>
      <c r="U33" s="13"/>
      <c r="V33" s="13"/>
      <c r="W33" s="13"/>
      <c r="X33" s="13"/>
      <c r="Y33" s="13"/>
      <c r="Z33" s="15"/>
      <c r="AA33" s="13"/>
      <c r="AB33" s="15"/>
      <c r="AC33" s="13"/>
      <c r="AD33" s="15"/>
      <c r="AE33" s="13"/>
      <c r="AF33" s="15"/>
      <c r="AG33" s="13"/>
      <c r="AH33" s="15"/>
      <c r="AI33" s="13"/>
      <c r="AJ33" s="15"/>
      <c r="AK33" s="13"/>
      <c r="AL33" s="15"/>
      <c r="AM33" s="13">
        <f t="shared" si="0"/>
        <v>0</v>
      </c>
      <c r="AN33" s="16">
        <f t="shared" si="1"/>
        <v>0</v>
      </c>
    </row>
    <row r="34" spans="1:40" ht="63" customHeight="1">
      <c r="A34" s="12"/>
      <c r="B34" s="13" t="s">
        <v>953</v>
      </c>
      <c r="C34" s="13" t="s">
        <v>954</v>
      </c>
      <c r="D34" s="13" t="s">
        <v>955</v>
      </c>
      <c r="E34" s="13" t="s">
        <v>956</v>
      </c>
      <c r="F34" s="13" t="s">
        <v>71</v>
      </c>
      <c r="G34" s="13" t="s">
        <v>897</v>
      </c>
      <c r="H34" s="13" t="s">
        <v>49</v>
      </c>
      <c r="I34" s="13" t="s">
        <v>241</v>
      </c>
      <c r="J34" s="13" t="s">
        <v>225</v>
      </c>
      <c r="K34" s="13" t="s">
        <v>79</v>
      </c>
      <c r="L34" s="13" t="s">
        <v>53</v>
      </c>
      <c r="M34" s="13" t="s">
        <v>54</v>
      </c>
      <c r="N34" s="14">
        <v>180</v>
      </c>
      <c r="O34" s="14">
        <v>69.5</v>
      </c>
      <c r="P34" s="13" t="s">
        <v>55</v>
      </c>
      <c r="Q34" s="13" t="s">
        <v>56</v>
      </c>
      <c r="R34" s="13" t="s">
        <v>57</v>
      </c>
      <c r="S34" s="13" t="s">
        <v>577</v>
      </c>
      <c r="T34" s="13"/>
      <c r="U34" s="13"/>
      <c r="V34" s="13"/>
      <c r="W34" s="13"/>
      <c r="X34" s="13"/>
      <c r="Y34" s="13"/>
      <c r="Z34" s="15"/>
      <c r="AA34" s="13"/>
      <c r="AB34" s="15"/>
      <c r="AC34" s="13"/>
      <c r="AD34" s="15"/>
      <c r="AE34" s="13"/>
      <c r="AF34" s="15"/>
      <c r="AG34" s="13"/>
      <c r="AH34" s="15"/>
      <c r="AI34" s="13"/>
      <c r="AJ34" s="15"/>
      <c r="AK34" s="13"/>
      <c r="AL34" s="15"/>
      <c r="AM34" s="13">
        <f t="shared" si="0"/>
        <v>0</v>
      </c>
      <c r="AN34" s="16">
        <f t="shared" si="1"/>
        <v>0</v>
      </c>
    </row>
    <row r="35" spans="1:40" ht="63" customHeight="1">
      <c r="A35" s="12"/>
      <c r="B35" s="13" t="s">
        <v>957</v>
      </c>
      <c r="C35" s="13" t="s">
        <v>958</v>
      </c>
      <c r="D35" s="13" t="s">
        <v>936</v>
      </c>
      <c r="E35" s="13" t="s">
        <v>937</v>
      </c>
      <c r="F35" s="13" t="s">
        <v>71</v>
      </c>
      <c r="G35" s="13" t="s">
        <v>897</v>
      </c>
      <c r="H35" s="13" t="s">
        <v>49</v>
      </c>
      <c r="I35" s="13" t="s">
        <v>241</v>
      </c>
      <c r="J35" s="13" t="s">
        <v>119</v>
      </c>
      <c r="K35" s="13" t="s">
        <v>79</v>
      </c>
      <c r="L35" s="13" t="s">
        <v>53</v>
      </c>
      <c r="M35" s="13" t="s">
        <v>54</v>
      </c>
      <c r="N35" s="14">
        <v>220</v>
      </c>
      <c r="O35" s="14">
        <v>84.899999999999991</v>
      </c>
      <c r="P35" s="13" t="s">
        <v>55</v>
      </c>
      <c r="Q35" s="13" t="s">
        <v>56</v>
      </c>
      <c r="R35" s="13" t="s">
        <v>57</v>
      </c>
      <c r="S35" s="13" t="s">
        <v>577</v>
      </c>
      <c r="T35" s="13"/>
      <c r="U35" s="13"/>
      <c r="V35" s="13"/>
      <c r="W35" s="13"/>
      <c r="X35" s="13"/>
      <c r="Y35" s="13"/>
      <c r="Z35" s="15"/>
      <c r="AA35" s="13"/>
      <c r="AB35" s="15"/>
      <c r="AC35" s="13"/>
      <c r="AD35" s="15"/>
      <c r="AE35" s="13"/>
      <c r="AF35" s="15"/>
      <c r="AG35" s="13"/>
      <c r="AH35" s="15"/>
      <c r="AI35" s="13"/>
      <c r="AJ35" s="15"/>
      <c r="AK35" s="13"/>
      <c r="AL35" s="15"/>
      <c r="AM35" s="13">
        <f t="shared" si="0"/>
        <v>0</v>
      </c>
      <c r="AN35" s="16">
        <f t="shared" si="1"/>
        <v>0</v>
      </c>
    </row>
    <row r="36" spans="1:40" ht="63" customHeight="1">
      <c r="A36" s="12"/>
      <c r="B36" s="13" t="s">
        <v>959</v>
      </c>
      <c r="C36" s="13" t="s">
        <v>960</v>
      </c>
      <c r="D36" s="13" t="s">
        <v>961</v>
      </c>
      <c r="E36" s="13" t="s">
        <v>915</v>
      </c>
      <c r="F36" s="13" t="s">
        <v>71</v>
      </c>
      <c r="G36" s="13" t="s">
        <v>897</v>
      </c>
      <c r="H36" s="13" t="s">
        <v>49</v>
      </c>
      <c r="I36" s="13" t="s">
        <v>241</v>
      </c>
      <c r="J36" s="13" t="s">
        <v>962</v>
      </c>
      <c r="K36" s="13" t="s">
        <v>79</v>
      </c>
      <c r="L36" s="13" t="s">
        <v>53</v>
      </c>
      <c r="M36" s="13" t="s">
        <v>54</v>
      </c>
      <c r="N36" s="14">
        <v>160</v>
      </c>
      <c r="O36" s="14">
        <v>61.800000000000004</v>
      </c>
      <c r="P36" s="13" t="s">
        <v>55</v>
      </c>
      <c r="Q36" s="13" t="s">
        <v>56</v>
      </c>
      <c r="R36" s="13" t="s">
        <v>57</v>
      </c>
      <c r="S36" s="13" t="s">
        <v>577</v>
      </c>
      <c r="T36" s="13"/>
      <c r="U36" s="13"/>
      <c r="V36" s="13"/>
      <c r="W36" s="13"/>
      <c r="X36" s="13"/>
      <c r="Y36" s="13"/>
      <c r="Z36" s="15"/>
      <c r="AA36" s="13"/>
      <c r="AB36" s="15"/>
      <c r="AC36" s="13"/>
      <c r="AD36" s="15"/>
      <c r="AE36" s="13"/>
      <c r="AF36" s="15"/>
      <c r="AG36" s="13"/>
      <c r="AH36" s="15"/>
      <c r="AI36" s="13"/>
      <c r="AJ36" s="15"/>
      <c r="AK36" s="13"/>
      <c r="AL36" s="15"/>
      <c r="AM36" s="13">
        <f t="shared" si="0"/>
        <v>0</v>
      </c>
      <c r="AN36" s="16">
        <f t="shared" si="1"/>
        <v>0</v>
      </c>
    </row>
    <row r="37" spans="1:40" ht="63" customHeight="1">
      <c r="A37" s="12"/>
      <c r="B37" s="13" t="s">
        <v>963</v>
      </c>
      <c r="C37" s="13" t="s">
        <v>964</v>
      </c>
      <c r="D37" s="13" t="s">
        <v>923</v>
      </c>
      <c r="E37" s="13" t="s">
        <v>924</v>
      </c>
      <c r="F37" s="13" t="s">
        <v>71</v>
      </c>
      <c r="G37" s="13" t="s">
        <v>897</v>
      </c>
      <c r="H37" s="13" t="s">
        <v>49</v>
      </c>
      <c r="I37" s="13" t="s">
        <v>241</v>
      </c>
      <c r="J37" s="13" t="s">
        <v>51</v>
      </c>
      <c r="K37" s="13" t="s">
        <v>52</v>
      </c>
      <c r="L37" s="13" t="s">
        <v>53</v>
      </c>
      <c r="M37" s="13" t="s">
        <v>54</v>
      </c>
      <c r="N37" s="14">
        <v>100</v>
      </c>
      <c r="O37" s="14">
        <v>38.6</v>
      </c>
      <c r="P37" s="13" t="s">
        <v>55</v>
      </c>
      <c r="Q37" s="13" t="s">
        <v>85</v>
      </c>
      <c r="R37" s="13" t="s">
        <v>57</v>
      </c>
      <c r="S37" s="13" t="s">
        <v>577</v>
      </c>
      <c r="T37" s="13"/>
      <c r="U37" s="13"/>
      <c r="V37" s="13"/>
      <c r="W37" s="13"/>
      <c r="X37" s="13"/>
      <c r="Y37" s="13"/>
      <c r="Z37" s="15"/>
      <c r="AA37" s="13"/>
      <c r="AB37" s="15"/>
      <c r="AC37" s="13"/>
      <c r="AD37" s="15"/>
      <c r="AE37" s="13"/>
      <c r="AF37" s="15"/>
      <c r="AG37" s="13"/>
      <c r="AH37" s="15"/>
      <c r="AI37" s="13"/>
      <c r="AJ37" s="15"/>
      <c r="AK37" s="13"/>
      <c r="AL37" s="15"/>
      <c r="AM37" s="13">
        <f t="shared" si="0"/>
        <v>0</v>
      </c>
      <c r="AN37" s="16">
        <f t="shared" si="1"/>
        <v>0</v>
      </c>
    </row>
    <row r="38" spans="1:40" ht="63" customHeight="1">
      <c r="A38" s="12"/>
      <c r="B38" s="13" t="s">
        <v>963</v>
      </c>
      <c r="C38" s="13" t="s">
        <v>964</v>
      </c>
      <c r="D38" s="13" t="s">
        <v>923</v>
      </c>
      <c r="E38" s="13" t="s">
        <v>925</v>
      </c>
      <c r="F38" s="13" t="s">
        <v>71</v>
      </c>
      <c r="G38" s="13" t="s">
        <v>897</v>
      </c>
      <c r="H38" s="13" t="s">
        <v>49</v>
      </c>
      <c r="I38" s="13" t="s">
        <v>241</v>
      </c>
      <c r="J38" s="13" t="s">
        <v>51</v>
      </c>
      <c r="K38" s="13" t="s">
        <v>52</v>
      </c>
      <c r="L38" s="13" t="s">
        <v>53</v>
      </c>
      <c r="M38" s="13" t="s">
        <v>54</v>
      </c>
      <c r="N38" s="14">
        <v>100</v>
      </c>
      <c r="O38" s="14">
        <v>38.6</v>
      </c>
      <c r="P38" s="13" t="s">
        <v>55</v>
      </c>
      <c r="Q38" s="13" t="s">
        <v>85</v>
      </c>
      <c r="R38" s="13" t="s">
        <v>57</v>
      </c>
      <c r="S38" s="13" t="s">
        <v>577</v>
      </c>
      <c r="T38" s="13"/>
      <c r="U38" s="13"/>
      <c r="V38" s="13"/>
      <c r="W38" s="13"/>
      <c r="X38" s="13"/>
      <c r="Y38" s="13"/>
      <c r="Z38" s="15"/>
      <c r="AA38" s="13"/>
      <c r="AB38" s="15"/>
      <c r="AC38" s="13"/>
      <c r="AD38" s="15"/>
      <c r="AE38" s="13"/>
      <c r="AF38" s="15"/>
      <c r="AG38" s="13"/>
      <c r="AH38" s="15"/>
      <c r="AI38" s="13"/>
      <c r="AJ38" s="15"/>
      <c r="AK38" s="13"/>
      <c r="AL38" s="15"/>
      <c r="AM38" s="13">
        <f t="shared" si="0"/>
        <v>0</v>
      </c>
      <c r="AN38" s="16">
        <f t="shared" si="1"/>
        <v>0</v>
      </c>
    </row>
    <row r="39" spans="1:40" ht="63" customHeight="1">
      <c r="A39" s="12"/>
      <c r="B39" s="13" t="s">
        <v>963</v>
      </c>
      <c r="C39" s="13" t="s">
        <v>964</v>
      </c>
      <c r="D39" s="13" t="s">
        <v>923</v>
      </c>
      <c r="E39" s="13" t="s">
        <v>899</v>
      </c>
      <c r="F39" s="13" t="s">
        <v>71</v>
      </c>
      <c r="G39" s="13" t="s">
        <v>897</v>
      </c>
      <c r="H39" s="13" t="s">
        <v>49</v>
      </c>
      <c r="I39" s="13" t="s">
        <v>241</v>
      </c>
      <c r="J39" s="13" t="s">
        <v>51</v>
      </c>
      <c r="K39" s="13" t="s">
        <v>52</v>
      </c>
      <c r="L39" s="13" t="s">
        <v>53</v>
      </c>
      <c r="M39" s="13" t="s">
        <v>54</v>
      </c>
      <c r="N39" s="14">
        <v>100</v>
      </c>
      <c r="O39" s="14">
        <v>38.6</v>
      </c>
      <c r="P39" s="13" t="s">
        <v>55</v>
      </c>
      <c r="Q39" s="13" t="s">
        <v>85</v>
      </c>
      <c r="R39" s="13" t="s">
        <v>57</v>
      </c>
      <c r="S39" s="13" t="s">
        <v>577</v>
      </c>
      <c r="T39" s="13"/>
      <c r="U39" s="13"/>
      <c r="V39" s="13"/>
      <c r="W39" s="13"/>
      <c r="X39" s="13"/>
      <c r="Y39" s="13"/>
      <c r="Z39" s="15"/>
      <c r="AA39" s="13"/>
      <c r="AB39" s="15"/>
      <c r="AC39" s="13"/>
      <c r="AD39" s="15"/>
      <c r="AE39" s="13"/>
      <c r="AF39" s="15"/>
      <c r="AG39" s="13"/>
      <c r="AH39" s="15"/>
      <c r="AI39" s="13"/>
      <c r="AJ39" s="15"/>
      <c r="AK39" s="13"/>
      <c r="AL39" s="15"/>
      <c r="AM39" s="13">
        <f t="shared" si="0"/>
        <v>0</v>
      </c>
      <c r="AN39" s="16">
        <f t="shared" si="1"/>
        <v>0</v>
      </c>
    </row>
    <row r="40" spans="1:40" ht="63" customHeight="1">
      <c r="A40" s="12"/>
      <c r="B40" s="13" t="s">
        <v>965</v>
      </c>
      <c r="C40" s="13" t="s">
        <v>966</v>
      </c>
      <c r="D40" s="13" t="s">
        <v>914</v>
      </c>
      <c r="E40" s="13" t="s">
        <v>896</v>
      </c>
      <c r="F40" s="13" t="s">
        <v>71</v>
      </c>
      <c r="G40" s="13" t="s">
        <v>897</v>
      </c>
      <c r="H40" s="13" t="s">
        <v>117</v>
      </c>
      <c r="I40" s="13" t="s">
        <v>439</v>
      </c>
      <c r="J40" s="13" t="s">
        <v>51</v>
      </c>
      <c r="K40" s="13" t="s">
        <v>209</v>
      </c>
      <c r="L40" s="13" t="s">
        <v>53</v>
      </c>
      <c r="M40" s="13" t="s">
        <v>54</v>
      </c>
      <c r="N40" s="14">
        <v>120</v>
      </c>
      <c r="O40" s="14">
        <v>46.300000000000004</v>
      </c>
      <c r="P40" s="13" t="s">
        <v>120</v>
      </c>
      <c r="Q40" s="13" t="s">
        <v>56</v>
      </c>
      <c r="R40" s="13" t="s">
        <v>57</v>
      </c>
      <c r="S40" s="13" t="s">
        <v>577</v>
      </c>
      <c r="T40" s="13"/>
      <c r="U40" s="13"/>
      <c r="V40" s="13"/>
      <c r="W40" s="13"/>
      <c r="X40" s="13"/>
      <c r="Y40" s="13"/>
      <c r="Z40" s="15"/>
      <c r="AA40" s="13"/>
      <c r="AB40" s="15"/>
      <c r="AC40" s="13"/>
      <c r="AD40" s="15"/>
      <c r="AE40" s="13"/>
      <c r="AF40" s="15"/>
      <c r="AG40" s="13"/>
      <c r="AH40" s="15"/>
      <c r="AI40" s="13"/>
      <c r="AJ40" s="15"/>
      <c r="AK40" s="13"/>
      <c r="AL40" s="15"/>
      <c r="AM40" s="13">
        <f t="shared" si="0"/>
        <v>0</v>
      </c>
      <c r="AN40" s="16">
        <f t="shared" si="1"/>
        <v>0</v>
      </c>
    </row>
    <row r="41" spans="1:40" ht="63" customHeight="1">
      <c r="A41" s="12"/>
      <c r="B41" s="13" t="s">
        <v>965</v>
      </c>
      <c r="C41" s="13" t="s">
        <v>966</v>
      </c>
      <c r="D41" s="13" t="s">
        <v>914</v>
      </c>
      <c r="E41" s="13" t="s">
        <v>899</v>
      </c>
      <c r="F41" s="13" t="s">
        <v>71</v>
      </c>
      <c r="G41" s="13" t="s">
        <v>897</v>
      </c>
      <c r="H41" s="13" t="s">
        <v>117</v>
      </c>
      <c r="I41" s="13" t="s">
        <v>439</v>
      </c>
      <c r="J41" s="13" t="s">
        <v>51</v>
      </c>
      <c r="K41" s="13" t="s">
        <v>209</v>
      </c>
      <c r="L41" s="13" t="s">
        <v>53</v>
      </c>
      <c r="M41" s="13" t="s">
        <v>54</v>
      </c>
      <c r="N41" s="14">
        <v>120</v>
      </c>
      <c r="O41" s="14">
        <v>46.300000000000004</v>
      </c>
      <c r="P41" s="13" t="s">
        <v>120</v>
      </c>
      <c r="Q41" s="13" t="s">
        <v>56</v>
      </c>
      <c r="R41" s="13" t="s">
        <v>57</v>
      </c>
      <c r="S41" s="13" t="s">
        <v>577</v>
      </c>
      <c r="T41" s="13"/>
      <c r="U41" s="13"/>
      <c r="V41" s="13"/>
      <c r="W41" s="13"/>
      <c r="X41" s="13"/>
      <c r="Y41" s="13"/>
      <c r="Z41" s="15"/>
      <c r="AA41" s="13"/>
      <c r="AB41" s="15"/>
      <c r="AC41" s="13"/>
      <c r="AD41" s="15"/>
      <c r="AE41" s="13"/>
      <c r="AF41" s="15"/>
      <c r="AG41" s="13"/>
      <c r="AH41" s="15"/>
      <c r="AI41" s="13"/>
      <c r="AJ41" s="15"/>
      <c r="AK41" s="13"/>
      <c r="AL41" s="15"/>
      <c r="AM41" s="13">
        <f t="shared" si="0"/>
        <v>0</v>
      </c>
      <c r="AN41" s="16">
        <f t="shared" si="1"/>
        <v>0</v>
      </c>
    </row>
    <row r="42" spans="1:40" ht="63" customHeight="1">
      <c r="A42" s="12"/>
      <c r="B42" s="13" t="s">
        <v>967</v>
      </c>
      <c r="C42" s="13" t="s">
        <v>968</v>
      </c>
      <c r="D42" s="13" t="s">
        <v>969</v>
      </c>
      <c r="E42" s="13" t="s">
        <v>970</v>
      </c>
      <c r="F42" s="13" t="s">
        <v>71</v>
      </c>
      <c r="G42" s="13" t="s">
        <v>897</v>
      </c>
      <c r="H42" s="13" t="s">
        <v>49</v>
      </c>
      <c r="I42" s="13" t="s">
        <v>241</v>
      </c>
      <c r="J42" s="13" t="s">
        <v>51</v>
      </c>
      <c r="K42" s="13" t="s">
        <v>79</v>
      </c>
      <c r="L42" s="13" t="s">
        <v>53</v>
      </c>
      <c r="M42" s="13" t="s">
        <v>54</v>
      </c>
      <c r="N42" s="14">
        <v>200</v>
      </c>
      <c r="O42" s="14">
        <v>77.199999999999989</v>
      </c>
      <c r="P42" s="13" t="s">
        <v>55</v>
      </c>
      <c r="Q42" s="13" t="s">
        <v>85</v>
      </c>
      <c r="R42" s="13" t="s">
        <v>57</v>
      </c>
      <c r="S42" s="13" t="s">
        <v>577</v>
      </c>
      <c r="T42" s="13"/>
      <c r="U42" s="13"/>
      <c r="V42" s="13"/>
      <c r="W42" s="13"/>
      <c r="X42" s="13"/>
      <c r="Y42" s="13"/>
      <c r="Z42" s="15"/>
      <c r="AA42" s="13"/>
      <c r="AB42" s="15"/>
      <c r="AC42" s="13"/>
      <c r="AD42" s="15"/>
      <c r="AE42" s="13"/>
      <c r="AF42" s="15"/>
      <c r="AG42" s="13"/>
      <c r="AH42" s="15"/>
      <c r="AI42" s="13"/>
      <c r="AJ42" s="15"/>
      <c r="AK42" s="13"/>
      <c r="AL42" s="15"/>
      <c r="AM42" s="13">
        <f t="shared" si="0"/>
        <v>0</v>
      </c>
      <c r="AN42" s="16">
        <f t="shared" si="1"/>
        <v>0</v>
      </c>
    </row>
    <row r="43" spans="1:40" ht="63" customHeight="1">
      <c r="A43" s="12"/>
      <c r="B43" s="13" t="s">
        <v>971</v>
      </c>
      <c r="C43" s="13" t="s">
        <v>972</v>
      </c>
      <c r="D43" s="13" t="s">
        <v>949</v>
      </c>
      <c r="E43" s="13" t="s">
        <v>896</v>
      </c>
      <c r="F43" s="13" t="s">
        <v>71</v>
      </c>
      <c r="G43" s="13" t="s">
        <v>897</v>
      </c>
      <c r="H43" s="13" t="s">
        <v>49</v>
      </c>
      <c r="I43" s="13" t="s">
        <v>241</v>
      </c>
      <c r="J43" s="13" t="s">
        <v>51</v>
      </c>
      <c r="K43" s="13" t="s">
        <v>52</v>
      </c>
      <c r="L43" s="13" t="s">
        <v>53</v>
      </c>
      <c r="M43" s="13" t="s">
        <v>54</v>
      </c>
      <c r="N43" s="14">
        <v>110</v>
      </c>
      <c r="O43" s="14">
        <v>42.5</v>
      </c>
      <c r="P43" s="13" t="s">
        <v>55</v>
      </c>
      <c r="Q43" s="13" t="s">
        <v>85</v>
      </c>
      <c r="R43" s="13" t="s">
        <v>57</v>
      </c>
      <c r="S43" s="13" t="s">
        <v>577</v>
      </c>
      <c r="T43" s="13"/>
      <c r="U43" s="13"/>
      <c r="V43" s="13"/>
      <c r="W43" s="13"/>
      <c r="X43" s="13"/>
      <c r="Y43" s="13"/>
      <c r="Z43" s="15"/>
      <c r="AA43" s="13"/>
      <c r="AB43" s="15"/>
      <c r="AC43" s="13"/>
      <c r="AD43" s="15"/>
      <c r="AE43" s="13"/>
      <c r="AF43" s="15"/>
      <c r="AG43" s="13"/>
      <c r="AH43" s="15"/>
      <c r="AI43" s="13"/>
      <c r="AJ43" s="15"/>
      <c r="AK43" s="13"/>
      <c r="AL43" s="15"/>
      <c r="AM43" s="13">
        <f t="shared" si="0"/>
        <v>0</v>
      </c>
      <c r="AN43" s="16">
        <f t="shared" si="1"/>
        <v>0</v>
      </c>
    </row>
    <row r="44" spans="1:40" ht="63" customHeight="1">
      <c r="A44" s="12"/>
      <c r="B44" s="13" t="s">
        <v>971</v>
      </c>
      <c r="C44" s="13" t="s">
        <v>972</v>
      </c>
      <c r="D44" s="13" t="s">
        <v>949</v>
      </c>
      <c r="E44" s="13" t="s">
        <v>899</v>
      </c>
      <c r="F44" s="13" t="s">
        <v>71</v>
      </c>
      <c r="G44" s="13" t="s">
        <v>897</v>
      </c>
      <c r="H44" s="13" t="s">
        <v>49</v>
      </c>
      <c r="I44" s="13" t="s">
        <v>241</v>
      </c>
      <c r="J44" s="13" t="s">
        <v>51</v>
      </c>
      <c r="K44" s="13" t="s">
        <v>52</v>
      </c>
      <c r="L44" s="13" t="s">
        <v>53</v>
      </c>
      <c r="M44" s="13" t="s">
        <v>54</v>
      </c>
      <c r="N44" s="14">
        <v>110</v>
      </c>
      <c r="O44" s="14">
        <v>42.5</v>
      </c>
      <c r="P44" s="13" t="s">
        <v>55</v>
      </c>
      <c r="Q44" s="13" t="s">
        <v>85</v>
      </c>
      <c r="R44" s="13" t="s">
        <v>57</v>
      </c>
      <c r="S44" s="13" t="s">
        <v>577</v>
      </c>
      <c r="T44" s="13"/>
      <c r="U44" s="13"/>
      <c r="V44" s="13"/>
      <c r="W44" s="13"/>
      <c r="X44" s="13"/>
      <c r="Y44" s="13"/>
      <c r="Z44" s="15"/>
      <c r="AA44" s="13"/>
      <c r="AB44" s="15"/>
      <c r="AC44" s="13"/>
      <c r="AD44" s="15"/>
      <c r="AE44" s="13"/>
      <c r="AF44" s="15"/>
      <c r="AG44" s="13"/>
      <c r="AH44" s="15"/>
      <c r="AI44" s="13"/>
      <c r="AJ44" s="15"/>
      <c r="AK44" s="13"/>
      <c r="AL44" s="15"/>
      <c r="AM44" s="13">
        <f t="shared" si="0"/>
        <v>0</v>
      </c>
      <c r="AN44" s="16">
        <f t="shared" si="1"/>
        <v>0</v>
      </c>
    </row>
    <row r="45" spans="1:40" ht="63" customHeight="1">
      <c r="A45" s="12"/>
      <c r="B45" s="13" t="s">
        <v>973</v>
      </c>
      <c r="C45" s="13" t="s">
        <v>974</v>
      </c>
      <c r="D45" s="13" t="s">
        <v>955</v>
      </c>
      <c r="E45" s="13" t="s">
        <v>956</v>
      </c>
      <c r="F45" s="13" t="s">
        <v>71</v>
      </c>
      <c r="G45" s="13" t="s">
        <v>897</v>
      </c>
      <c r="H45" s="13" t="s">
        <v>49</v>
      </c>
      <c r="I45" s="13" t="s">
        <v>104</v>
      </c>
      <c r="J45" s="13" t="s">
        <v>225</v>
      </c>
      <c r="K45" s="13" t="s">
        <v>79</v>
      </c>
      <c r="L45" s="13" t="s">
        <v>53</v>
      </c>
      <c r="M45" s="13" t="s">
        <v>54</v>
      </c>
      <c r="N45" s="14">
        <v>120</v>
      </c>
      <c r="O45" s="14">
        <v>46.300000000000004</v>
      </c>
      <c r="P45" s="13" t="s">
        <v>55</v>
      </c>
      <c r="Q45" s="13" t="s">
        <v>56</v>
      </c>
      <c r="R45" s="13" t="s">
        <v>57</v>
      </c>
      <c r="S45" s="13" t="s">
        <v>577</v>
      </c>
      <c r="T45" s="13"/>
      <c r="U45" s="13"/>
      <c r="V45" s="13"/>
      <c r="W45" s="13"/>
      <c r="X45" s="13"/>
      <c r="Y45" s="13"/>
      <c r="Z45" s="15"/>
      <c r="AA45" s="13"/>
      <c r="AB45" s="15"/>
      <c r="AC45" s="13"/>
      <c r="AD45" s="15"/>
      <c r="AE45" s="13"/>
      <c r="AF45" s="15"/>
      <c r="AG45" s="13"/>
      <c r="AH45" s="15"/>
      <c r="AI45" s="13"/>
      <c r="AJ45" s="15"/>
      <c r="AK45" s="13"/>
      <c r="AL45" s="15"/>
      <c r="AM45" s="13">
        <f t="shared" si="0"/>
        <v>0</v>
      </c>
      <c r="AN45" s="16">
        <f t="shared" si="1"/>
        <v>0</v>
      </c>
    </row>
    <row r="46" spans="1:40" ht="63" customHeight="1">
      <c r="A46" s="12"/>
      <c r="B46" s="13" t="s">
        <v>975</v>
      </c>
      <c r="C46" s="13" t="s">
        <v>976</v>
      </c>
      <c r="D46" s="13" t="s">
        <v>936</v>
      </c>
      <c r="E46" s="13" t="s">
        <v>937</v>
      </c>
      <c r="F46" s="13" t="s">
        <v>71</v>
      </c>
      <c r="G46" s="13" t="s">
        <v>897</v>
      </c>
      <c r="H46" s="13" t="s">
        <v>49</v>
      </c>
      <c r="I46" s="13" t="s">
        <v>66</v>
      </c>
      <c r="J46" s="13" t="s">
        <v>119</v>
      </c>
      <c r="K46" s="13" t="s">
        <v>79</v>
      </c>
      <c r="L46" s="13" t="s">
        <v>53</v>
      </c>
      <c r="M46" s="13" t="s">
        <v>54</v>
      </c>
      <c r="N46" s="14">
        <v>190</v>
      </c>
      <c r="O46" s="14">
        <v>73.399999999999991</v>
      </c>
      <c r="P46" s="13" t="s">
        <v>55</v>
      </c>
      <c r="Q46" s="13" t="s">
        <v>56</v>
      </c>
      <c r="R46" s="13" t="s">
        <v>57</v>
      </c>
      <c r="S46" s="13" t="s">
        <v>577</v>
      </c>
      <c r="T46" s="13"/>
      <c r="U46" s="13"/>
      <c r="V46" s="13"/>
      <c r="W46" s="13"/>
      <c r="X46" s="13"/>
      <c r="Y46" s="13"/>
      <c r="Z46" s="15"/>
      <c r="AA46" s="13"/>
      <c r="AB46" s="15"/>
      <c r="AC46" s="13"/>
      <c r="AD46" s="15"/>
      <c r="AE46" s="13"/>
      <c r="AF46" s="15"/>
      <c r="AG46" s="13"/>
      <c r="AH46" s="15"/>
      <c r="AI46" s="13"/>
      <c r="AJ46" s="15"/>
      <c r="AK46" s="13"/>
      <c r="AL46" s="15"/>
      <c r="AM46" s="13">
        <f t="shared" si="0"/>
        <v>0</v>
      </c>
      <c r="AN46" s="16">
        <f t="shared" si="1"/>
        <v>0</v>
      </c>
    </row>
    <row r="47" spans="1:40" ht="63" customHeight="1">
      <c r="A47" s="12"/>
      <c r="B47" s="13" t="s">
        <v>977</v>
      </c>
      <c r="C47" s="13" t="s">
        <v>978</v>
      </c>
      <c r="D47" s="13" t="s">
        <v>940</v>
      </c>
      <c r="E47" s="13" t="s">
        <v>924</v>
      </c>
      <c r="F47" s="13" t="s">
        <v>71</v>
      </c>
      <c r="G47" s="13" t="s">
        <v>897</v>
      </c>
      <c r="H47" s="13" t="s">
        <v>49</v>
      </c>
      <c r="I47" s="13" t="s">
        <v>66</v>
      </c>
      <c r="J47" s="13" t="s">
        <v>941</v>
      </c>
      <c r="K47" s="13" t="s">
        <v>79</v>
      </c>
      <c r="L47" s="13" t="s">
        <v>53</v>
      </c>
      <c r="M47" s="13" t="s">
        <v>54</v>
      </c>
      <c r="N47" s="14">
        <v>160</v>
      </c>
      <c r="O47" s="14">
        <v>61.800000000000004</v>
      </c>
      <c r="P47" s="13" t="s">
        <v>55</v>
      </c>
      <c r="Q47" s="13" t="s">
        <v>85</v>
      </c>
      <c r="R47" s="13" t="s">
        <v>57</v>
      </c>
      <c r="S47" s="13" t="s">
        <v>577</v>
      </c>
      <c r="T47" s="13"/>
      <c r="U47" s="13"/>
      <c r="V47" s="13"/>
      <c r="W47" s="13"/>
      <c r="X47" s="13"/>
      <c r="Y47" s="13"/>
      <c r="Z47" s="15"/>
      <c r="AA47" s="13"/>
      <c r="AB47" s="15"/>
      <c r="AC47" s="13"/>
      <c r="AD47" s="15"/>
      <c r="AE47" s="13"/>
      <c r="AF47" s="15"/>
      <c r="AG47" s="13"/>
      <c r="AH47" s="15"/>
      <c r="AI47" s="13"/>
      <c r="AJ47" s="15"/>
      <c r="AK47" s="13"/>
      <c r="AL47" s="15"/>
      <c r="AM47" s="13">
        <f t="shared" si="0"/>
        <v>0</v>
      </c>
      <c r="AN47" s="16">
        <f t="shared" si="1"/>
        <v>0</v>
      </c>
    </row>
    <row r="48" spans="1:40" ht="63" customHeight="1">
      <c r="A48" s="12"/>
      <c r="B48" s="13" t="s">
        <v>977</v>
      </c>
      <c r="C48" s="13" t="s">
        <v>978</v>
      </c>
      <c r="D48" s="13" t="s">
        <v>940</v>
      </c>
      <c r="E48" s="13" t="s">
        <v>925</v>
      </c>
      <c r="F48" s="13" t="s">
        <v>71</v>
      </c>
      <c r="G48" s="13" t="s">
        <v>897</v>
      </c>
      <c r="H48" s="13" t="s">
        <v>49</v>
      </c>
      <c r="I48" s="13" t="s">
        <v>66</v>
      </c>
      <c r="J48" s="13" t="s">
        <v>941</v>
      </c>
      <c r="K48" s="13" t="s">
        <v>79</v>
      </c>
      <c r="L48" s="13" t="s">
        <v>53</v>
      </c>
      <c r="M48" s="13" t="s">
        <v>54</v>
      </c>
      <c r="N48" s="14">
        <v>160</v>
      </c>
      <c r="O48" s="14">
        <v>61.800000000000004</v>
      </c>
      <c r="P48" s="13" t="s">
        <v>55</v>
      </c>
      <c r="Q48" s="13" t="s">
        <v>85</v>
      </c>
      <c r="R48" s="13" t="s">
        <v>57</v>
      </c>
      <c r="S48" s="13" t="s">
        <v>577</v>
      </c>
      <c r="T48" s="13"/>
      <c r="U48" s="13"/>
      <c r="V48" s="13"/>
      <c r="W48" s="13"/>
      <c r="X48" s="13"/>
      <c r="Y48" s="13"/>
      <c r="Z48" s="15"/>
      <c r="AA48" s="13"/>
      <c r="AB48" s="15"/>
      <c r="AC48" s="13"/>
      <c r="AD48" s="15"/>
      <c r="AE48" s="13"/>
      <c r="AF48" s="15"/>
      <c r="AG48" s="13"/>
      <c r="AH48" s="15"/>
      <c r="AI48" s="13"/>
      <c r="AJ48" s="15"/>
      <c r="AK48" s="13"/>
      <c r="AL48" s="15"/>
      <c r="AM48" s="13">
        <f t="shared" si="0"/>
        <v>0</v>
      </c>
      <c r="AN48" s="16">
        <f t="shared" si="1"/>
        <v>0</v>
      </c>
    </row>
    <row r="49" spans="1:40" ht="63" customHeight="1">
      <c r="A49" s="12"/>
      <c r="B49" s="13" t="s">
        <v>979</v>
      </c>
      <c r="C49" s="13" t="s">
        <v>980</v>
      </c>
      <c r="D49" s="13" t="s">
        <v>940</v>
      </c>
      <c r="E49" s="13" t="s">
        <v>924</v>
      </c>
      <c r="F49" s="13" t="s">
        <v>71</v>
      </c>
      <c r="G49" s="13" t="s">
        <v>897</v>
      </c>
      <c r="H49" s="13" t="s">
        <v>49</v>
      </c>
      <c r="I49" s="13" t="s">
        <v>104</v>
      </c>
      <c r="J49" s="13" t="s">
        <v>941</v>
      </c>
      <c r="K49" s="13" t="s">
        <v>79</v>
      </c>
      <c r="L49" s="13" t="s">
        <v>53</v>
      </c>
      <c r="M49" s="13" t="s">
        <v>54</v>
      </c>
      <c r="N49" s="14">
        <v>150</v>
      </c>
      <c r="O49" s="14">
        <v>57.9</v>
      </c>
      <c r="P49" s="13" t="s">
        <v>55</v>
      </c>
      <c r="Q49" s="13" t="s">
        <v>85</v>
      </c>
      <c r="R49" s="13" t="s">
        <v>57</v>
      </c>
      <c r="S49" s="13" t="s">
        <v>577</v>
      </c>
      <c r="T49" s="13"/>
      <c r="U49" s="13"/>
      <c r="V49" s="13"/>
      <c r="W49" s="13"/>
      <c r="X49" s="13"/>
      <c r="Y49" s="13"/>
      <c r="Z49" s="15"/>
      <c r="AA49" s="13"/>
      <c r="AB49" s="15"/>
      <c r="AC49" s="13"/>
      <c r="AD49" s="15"/>
      <c r="AE49" s="13"/>
      <c r="AF49" s="15"/>
      <c r="AG49" s="13"/>
      <c r="AH49" s="15"/>
      <c r="AI49" s="13"/>
      <c r="AJ49" s="15"/>
      <c r="AK49" s="13"/>
      <c r="AL49" s="15"/>
      <c r="AM49" s="13">
        <f t="shared" si="0"/>
        <v>0</v>
      </c>
      <c r="AN49" s="16">
        <f t="shared" si="1"/>
        <v>0</v>
      </c>
    </row>
    <row r="50" spans="1:40" ht="63" customHeight="1">
      <c r="A50" s="12"/>
      <c r="B50" s="13" t="s">
        <v>979</v>
      </c>
      <c r="C50" s="13" t="s">
        <v>980</v>
      </c>
      <c r="D50" s="13" t="s">
        <v>940</v>
      </c>
      <c r="E50" s="13" t="s">
        <v>925</v>
      </c>
      <c r="F50" s="13" t="s">
        <v>71</v>
      </c>
      <c r="G50" s="13" t="s">
        <v>897</v>
      </c>
      <c r="H50" s="13" t="s">
        <v>49</v>
      </c>
      <c r="I50" s="13" t="s">
        <v>104</v>
      </c>
      <c r="J50" s="13" t="s">
        <v>941</v>
      </c>
      <c r="K50" s="13" t="s">
        <v>79</v>
      </c>
      <c r="L50" s="13" t="s">
        <v>53</v>
      </c>
      <c r="M50" s="13" t="s">
        <v>54</v>
      </c>
      <c r="N50" s="14">
        <v>150</v>
      </c>
      <c r="O50" s="14">
        <v>57.9</v>
      </c>
      <c r="P50" s="13" t="s">
        <v>55</v>
      </c>
      <c r="Q50" s="13" t="s">
        <v>85</v>
      </c>
      <c r="R50" s="13" t="s">
        <v>57</v>
      </c>
      <c r="S50" s="13" t="s">
        <v>577</v>
      </c>
      <c r="T50" s="13"/>
      <c r="U50" s="13"/>
      <c r="V50" s="13"/>
      <c r="W50" s="13"/>
      <c r="X50" s="13"/>
      <c r="Y50" s="13"/>
      <c r="Z50" s="15"/>
      <c r="AA50" s="13"/>
      <c r="AB50" s="15"/>
      <c r="AC50" s="13"/>
      <c r="AD50" s="15"/>
      <c r="AE50" s="13"/>
      <c r="AF50" s="15"/>
      <c r="AG50" s="13"/>
      <c r="AH50" s="15"/>
      <c r="AI50" s="13"/>
      <c r="AJ50" s="15"/>
      <c r="AK50" s="13"/>
      <c r="AL50" s="15"/>
      <c r="AM50" s="13">
        <f t="shared" si="0"/>
        <v>0</v>
      </c>
      <c r="AN50" s="16">
        <f t="shared" si="1"/>
        <v>0</v>
      </c>
    </row>
    <row r="51" spans="1:40" ht="63" customHeight="1">
      <c r="A51" s="12"/>
      <c r="B51" s="13" t="s">
        <v>979</v>
      </c>
      <c r="C51" s="13" t="s">
        <v>980</v>
      </c>
      <c r="D51" s="13" t="s">
        <v>940</v>
      </c>
      <c r="E51" s="13" t="s">
        <v>899</v>
      </c>
      <c r="F51" s="13" t="s">
        <v>71</v>
      </c>
      <c r="G51" s="13" t="s">
        <v>897</v>
      </c>
      <c r="H51" s="13" t="s">
        <v>49</v>
      </c>
      <c r="I51" s="13" t="s">
        <v>104</v>
      </c>
      <c r="J51" s="13" t="s">
        <v>941</v>
      </c>
      <c r="K51" s="13" t="s">
        <v>79</v>
      </c>
      <c r="L51" s="13" t="s">
        <v>53</v>
      </c>
      <c r="M51" s="13" t="s">
        <v>54</v>
      </c>
      <c r="N51" s="14">
        <v>150</v>
      </c>
      <c r="O51" s="14">
        <v>57.9</v>
      </c>
      <c r="P51" s="13" t="s">
        <v>55</v>
      </c>
      <c r="Q51" s="13" t="s">
        <v>85</v>
      </c>
      <c r="R51" s="13" t="s">
        <v>57</v>
      </c>
      <c r="S51" s="13" t="s">
        <v>577</v>
      </c>
      <c r="T51" s="13"/>
      <c r="U51" s="13"/>
      <c r="V51" s="13"/>
      <c r="W51" s="13"/>
      <c r="X51" s="13"/>
      <c r="Y51" s="13"/>
      <c r="Z51" s="15"/>
      <c r="AA51" s="13"/>
      <c r="AB51" s="15"/>
      <c r="AC51" s="13"/>
      <c r="AD51" s="15"/>
      <c r="AE51" s="13"/>
      <c r="AF51" s="15"/>
      <c r="AG51" s="13"/>
      <c r="AH51" s="15"/>
      <c r="AI51" s="13"/>
      <c r="AJ51" s="15"/>
      <c r="AK51" s="13"/>
      <c r="AL51" s="15"/>
      <c r="AM51" s="13">
        <f t="shared" si="0"/>
        <v>0</v>
      </c>
      <c r="AN51" s="16">
        <f t="shared" si="1"/>
        <v>0</v>
      </c>
    </row>
    <row r="52" spans="1:40" ht="63" customHeight="1">
      <c r="A52" s="12"/>
      <c r="B52" s="13" t="s">
        <v>981</v>
      </c>
      <c r="C52" s="13" t="s">
        <v>982</v>
      </c>
      <c r="D52" s="13" t="s">
        <v>914</v>
      </c>
      <c r="E52" s="13" t="s">
        <v>915</v>
      </c>
      <c r="F52" s="13" t="s">
        <v>71</v>
      </c>
      <c r="G52" s="13" t="s">
        <v>897</v>
      </c>
      <c r="H52" s="13" t="s">
        <v>49</v>
      </c>
      <c r="I52" s="13" t="s">
        <v>104</v>
      </c>
      <c r="J52" s="13" t="s">
        <v>51</v>
      </c>
      <c r="K52" s="13" t="s">
        <v>209</v>
      </c>
      <c r="L52" s="13" t="s">
        <v>53</v>
      </c>
      <c r="M52" s="13" t="s">
        <v>54</v>
      </c>
      <c r="N52" s="14">
        <v>120</v>
      </c>
      <c r="O52" s="14">
        <v>46.300000000000004</v>
      </c>
      <c r="P52" s="13" t="s">
        <v>55</v>
      </c>
      <c r="Q52" s="13" t="s">
        <v>56</v>
      </c>
      <c r="R52" s="13" t="s">
        <v>57</v>
      </c>
      <c r="S52" s="13" t="s">
        <v>577</v>
      </c>
      <c r="T52" s="13"/>
      <c r="U52" s="13"/>
      <c r="V52" s="13"/>
      <c r="W52" s="13"/>
      <c r="X52" s="13"/>
      <c r="Y52" s="13"/>
      <c r="Z52" s="15"/>
      <c r="AA52" s="13"/>
      <c r="AB52" s="15"/>
      <c r="AC52" s="13"/>
      <c r="AD52" s="15"/>
      <c r="AE52" s="13"/>
      <c r="AF52" s="15"/>
      <c r="AG52" s="13"/>
      <c r="AH52" s="15"/>
      <c r="AI52" s="13"/>
      <c r="AJ52" s="15"/>
      <c r="AK52" s="13"/>
      <c r="AL52" s="15"/>
      <c r="AM52" s="13">
        <f t="shared" si="0"/>
        <v>0</v>
      </c>
      <c r="AN52" s="16">
        <f t="shared" si="1"/>
        <v>0</v>
      </c>
    </row>
    <row r="53" spans="1:40" ht="63" customHeight="1">
      <c r="A53" s="12"/>
      <c r="B53" s="13" t="s">
        <v>981</v>
      </c>
      <c r="C53" s="13" t="s">
        <v>982</v>
      </c>
      <c r="D53" s="13" t="s">
        <v>914</v>
      </c>
      <c r="E53" s="13" t="s">
        <v>896</v>
      </c>
      <c r="F53" s="13" t="s">
        <v>71</v>
      </c>
      <c r="G53" s="13" t="s">
        <v>897</v>
      </c>
      <c r="H53" s="13" t="s">
        <v>49</v>
      </c>
      <c r="I53" s="13" t="s">
        <v>104</v>
      </c>
      <c r="J53" s="13" t="s">
        <v>51</v>
      </c>
      <c r="K53" s="13" t="s">
        <v>209</v>
      </c>
      <c r="L53" s="13" t="s">
        <v>53</v>
      </c>
      <c r="M53" s="13" t="s">
        <v>54</v>
      </c>
      <c r="N53" s="14">
        <v>120</v>
      </c>
      <c r="O53" s="14">
        <v>46.300000000000004</v>
      </c>
      <c r="P53" s="13" t="s">
        <v>55</v>
      </c>
      <c r="Q53" s="13" t="s">
        <v>56</v>
      </c>
      <c r="R53" s="13" t="s">
        <v>57</v>
      </c>
      <c r="S53" s="13" t="s">
        <v>577</v>
      </c>
      <c r="T53" s="13"/>
      <c r="U53" s="13"/>
      <c r="V53" s="13"/>
      <c r="W53" s="13"/>
      <c r="X53" s="13"/>
      <c r="Y53" s="13"/>
      <c r="Z53" s="15"/>
      <c r="AA53" s="13"/>
      <c r="AB53" s="15"/>
      <c r="AC53" s="13"/>
      <c r="AD53" s="15"/>
      <c r="AE53" s="13"/>
      <c r="AF53" s="15"/>
      <c r="AG53" s="13"/>
      <c r="AH53" s="15"/>
      <c r="AI53" s="13"/>
      <c r="AJ53" s="15"/>
      <c r="AK53" s="13"/>
      <c r="AL53" s="15"/>
      <c r="AM53" s="13">
        <f t="shared" si="0"/>
        <v>0</v>
      </c>
      <c r="AN53" s="16">
        <f t="shared" si="1"/>
        <v>0</v>
      </c>
    </row>
    <row r="54" spans="1:40" ht="63" customHeight="1">
      <c r="A54" s="12"/>
      <c r="B54" s="13" t="s">
        <v>981</v>
      </c>
      <c r="C54" s="13" t="s">
        <v>982</v>
      </c>
      <c r="D54" s="13" t="s">
        <v>914</v>
      </c>
      <c r="E54" s="13" t="s">
        <v>899</v>
      </c>
      <c r="F54" s="13" t="s">
        <v>71</v>
      </c>
      <c r="G54" s="13" t="s">
        <v>897</v>
      </c>
      <c r="H54" s="13" t="s">
        <v>49</v>
      </c>
      <c r="I54" s="13" t="s">
        <v>104</v>
      </c>
      <c r="J54" s="13" t="s">
        <v>51</v>
      </c>
      <c r="K54" s="13" t="s">
        <v>209</v>
      </c>
      <c r="L54" s="13" t="s">
        <v>53</v>
      </c>
      <c r="M54" s="13" t="s">
        <v>54</v>
      </c>
      <c r="N54" s="14">
        <v>120</v>
      </c>
      <c r="O54" s="14">
        <v>46.300000000000004</v>
      </c>
      <c r="P54" s="13" t="s">
        <v>55</v>
      </c>
      <c r="Q54" s="13" t="s">
        <v>56</v>
      </c>
      <c r="R54" s="13" t="s">
        <v>57</v>
      </c>
      <c r="S54" s="13" t="s">
        <v>577</v>
      </c>
      <c r="T54" s="13"/>
      <c r="U54" s="13"/>
      <c r="V54" s="13"/>
      <c r="W54" s="13"/>
      <c r="X54" s="13"/>
      <c r="Y54" s="13"/>
      <c r="Z54" s="15"/>
      <c r="AA54" s="13"/>
      <c r="AB54" s="15"/>
      <c r="AC54" s="13"/>
      <c r="AD54" s="15"/>
      <c r="AE54" s="13"/>
      <c r="AF54" s="15"/>
      <c r="AG54" s="13"/>
      <c r="AH54" s="15"/>
      <c r="AI54" s="13"/>
      <c r="AJ54" s="15"/>
      <c r="AK54" s="13"/>
      <c r="AL54" s="15"/>
      <c r="AM54" s="13">
        <f t="shared" si="0"/>
        <v>0</v>
      </c>
      <c r="AN54" s="16">
        <f t="shared" si="1"/>
        <v>0</v>
      </c>
    </row>
    <row r="55" spans="1:40" ht="63" customHeight="1">
      <c r="A55" s="12"/>
      <c r="B55" s="13" t="s">
        <v>983</v>
      </c>
      <c r="C55" s="13" t="s">
        <v>984</v>
      </c>
      <c r="D55" s="13" t="s">
        <v>985</v>
      </c>
      <c r="E55" s="13" t="s">
        <v>986</v>
      </c>
      <c r="F55" s="13" t="s">
        <v>71</v>
      </c>
      <c r="G55" s="13" t="s">
        <v>897</v>
      </c>
      <c r="H55" s="13" t="s">
        <v>49</v>
      </c>
      <c r="I55" s="13" t="s">
        <v>104</v>
      </c>
      <c r="J55" s="13" t="s">
        <v>51</v>
      </c>
      <c r="K55" s="13" t="s">
        <v>79</v>
      </c>
      <c r="L55" s="13" t="s">
        <v>53</v>
      </c>
      <c r="M55" s="13" t="s">
        <v>54</v>
      </c>
      <c r="N55" s="14">
        <v>140</v>
      </c>
      <c r="O55" s="14">
        <v>54.1</v>
      </c>
      <c r="P55" s="13" t="s">
        <v>55</v>
      </c>
      <c r="Q55" s="13" t="s">
        <v>56</v>
      </c>
      <c r="R55" s="13" t="s">
        <v>57</v>
      </c>
      <c r="S55" s="13" t="s">
        <v>577</v>
      </c>
      <c r="T55" s="13"/>
      <c r="U55" s="13"/>
      <c r="V55" s="13"/>
      <c r="W55" s="13"/>
      <c r="X55" s="13"/>
      <c r="Y55" s="13"/>
      <c r="Z55" s="15"/>
      <c r="AA55" s="13"/>
      <c r="AB55" s="15"/>
      <c r="AC55" s="13"/>
      <c r="AD55" s="15"/>
      <c r="AE55" s="13"/>
      <c r="AF55" s="15"/>
      <c r="AG55" s="13"/>
      <c r="AH55" s="15"/>
      <c r="AI55" s="13"/>
      <c r="AJ55" s="15"/>
      <c r="AK55" s="13"/>
      <c r="AL55" s="15"/>
      <c r="AM55" s="13">
        <f t="shared" si="0"/>
        <v>0</v>
      </c>
      <c r="AN55" s="16">
        <f t="shared" si="1"/>
        <v>0</v>
      </c>
    </row>
    <row r="56" spans="1:40" ht="63" customHeight="1">
      <c r="A56" s="12"/>
      <c r="B56" s="13" t="s">
        <v>987</v>
      </c>
      <c r="C56" s="13" t="s">
        <v>988</v>
      </c>
      <c r="D56" s="13" t="s">
        <v>969</v>
      </c>
      <c r="E56" s="13" t="s">
        <v>970</v>
      </c>
      <c r="F56" s="13" t="s">
        <v>71</v>
      </c>
      <c r="G56" s="13" t="s">
        <v>897</v>
      </c>
      <c r="H56" s="13" t="s">
        <v>49</v>
      </c>
      <c r="I56" s="13" t="s">
        <v>104</v>
      </c>
      <c r="J56" s="13" t="s">
        <v>51</v>
      </c>
      <c r="K56" s="13" t="s">
        <v>79</v>
      </c>
      <c r="L56" s="13" t="s">
        <v>53</v>
      </c>
      <c r="M56" s="13" t="s">
        <v>54</v>
      </c>
      <c r="N56" s="14">
        <v>160</v>
      </c>
      <c r="O56" s="14">
        <v>61.800000000000004</v>
      </c>
      <c r="P56" s="13" t="s">
        <v>55</v>
      </c>
      <c r="Q56" s="13" t="s">
        <v>85</v>
      </c>
      <c r="R56" s="13" t="s">
        <v>57</v>
      </c>
      <c r="S56" s="13" t="s">
        <v>577</v>
      </c>
      <c r="T56" s="13"/>
      <c r="U56" s="13"/>
      <c r="V56" s="13"/>
      <c r="W56" s="13"/>
      <c r="X56" s="13"/>
      <c r="Y56" s="13"/>
      <c r="Z56" s="15"/>
      <c r="AA56" s="13"/>
      <c r="AB56" s="15"/>
      <c r="AC56" s="13"/>
      <c r="AD56" s="15"/>
      <c r="AE56" s="13"/>
      <c r="AF56" s="15"/>
      <c r="AG56" s="13"/>
      <c r="AH56" s="15"/>
      <c r="AI56" s="13"/>
      <c r="AJ56" s="15"/>
      <c r="AK56" s="13"/>
      <c r="AL56" s="15"/>
      <c r="AM56" s="13">
        <f t="shared" si="0"/>
        <v>0</v>
      </c>
      <c r="AN56" s="16">
        <f t="shared" si="1"/>
        <v>0</v>
      </c>
    </row>
    <row r="57" spans="1:40" ht="63" customHeight="1">
      <c r="A57" s="12"/>
      <c r="B57" s="13" t="s">
        <v>989</v>
      </c>
      <c r="C57" s="13" t="s">
        <v>990</v>
      </c>
      <c r="D57" s="13" t="s">
        <v>949</v>
      </c>
      <c r="E57" s="13" t="s">
        <v>896</v>
      </c>
      <c r="F57" s="13" t="s">
        <v>71</v>
      </c>
      <c r="G57" s="13" t="s">
        <v>897</v>
      </c>
      <c r="H57" s="13" t="s">
        <v>49</v>
      </c>
      <c r="I57" s="13" t="s">
        <v>104</v>
      </c>
      <c r="J57" s="13" t="s">
        <v>51</v>
      </c>
      <c r="K57" s="13" t="s">
        <v>52</v>
      </c>
      <c r="L57" s="13" t="s">
        <v>53</v>
      </c>
      <c r="M57" s="13" t="s">
        <v>54</v>
      </c>
      <c r="N57" s="14">
        <v>100</v>
      </c>
      <c r="O57" s="14">
        <v>38.6</v>
      </c>
      <c r="P57" s="13" t="s">
        <v>55</v>
      </c>
      <c r="Q57" s="13" t="s">
        <v>85</v>
      </c>
      <c r="R57" s="13" t="s">
        <v>57</v>
      </c>
      <c r="S57" s="13" t="s">
        <v>577</v>
      </c>
      <c r="T57" s="13"/>
      <c r="U57" s="13"/>
      <c r="V57" s="13"/>
      <c r="W57" s="13"/>
      <c r="X57" s="13"/>
      <c r="Y57" s="13"/>
      <c r="Z57" s="15"/>
      <c r="AA57" s="13"/>
      <c r="AB57" s="15"/>
      <c r="AC57" s="13"/>
      <c r="AD57" s="15"/>
      <c r="AE57" s="13"/>
      <c r="AF57" s="15"/>
      <c r="AG57" s="13"/>
      <c r="AH57" s="15"/>
      <c r="AI57" s="13"/>
      <c r="AJ57" s="15"/>
      <c r="AK57" s="13"/>
      <c r="AL57" s="15"/>
      <c r="AM57" s="13">
        <f t="shared" si="0"/>
        <v>0</v>
      </c>
      <c r="AN57" s="16">
        <f t="shared" si="1"/>
        <v>0</v>
      </c>
    </row>
    <row r="58" spans="1:40" ht="63" customHeight="1">
      <c r="A58" s="12"/>
      <c r="B58" s="13" t="s">
        <v>989</v>
      </c>
      <c r="C58" s="13" t="s">
        <v>990</v>
      </c>
      <c r="D58" s="13" t="s">
        <v>949</v>
      </c>
      <c r="E58" s="13" t="s">
        <v>899</v>
      </c>
      <c r="F58" s="13" t="s">
        <v>71</v>
      </c>
      <c r="G58" s="13" t="s">
        <v>897</v>
      </c>
      <c r="H58" s="13" t="s">
        <v>49</v>
      </c>
      <c r="I58" s="13" t="s">
        <v>104</v>
      </c>
      <c r="J58" s="13" t="s">
        <v>51</v>
      </c>
      <c r="K58" s="13" t="s">
        <v>52</v>
      </c>
      <c r="L58" s="13" t="s">
        <v>53</v>
      </c>
      <c r="M58" s="13" t="s">
        <v>54</v>
      </c>
      <c r="N58" s="14">
        <v>100</v>
      </c>
      <c r="O58" s="14">
        <v>38.6</v>
      </c>
      <c r="P58" s="13" t="s">
        <v>55</v>
      </c>
      <c r="Q58" s="13" t="s">
        <v>85</v>
      </c>
      <c r="R58" s="13" t="s">
        <v>57</v>
      </c>
      <c r="S58" s="13" t="s">
        <v>577</v>
      </c>
      <c r="T58" s="13"/>
      <c r="U58" s="13"/>
      <c r="V58" s="13"/>
      <c r="W58" s="13"/>
      <c r="X58" s="13"/>
      <c r="Y58" s="13"/>
      <c r="Z58" s="15"/>
      <c r="AA58" s="13"/>
      <c r="AB58" s="15"/>
      <c r="AC58" s="13"/>
      <c r="AD58" s="15"/>
      <c r="AE58" s="13"/>
      <c r="AF58" s="15"/>
      <c r="AG58" s="13"/>
      <c r="AH58" s="15"/>
      <c r="AI58" s="13"/>
      <c r="AJ58" s="15"/>
      <c r="AK58" s="13"/>
      <c r="AL58" s="15"/>
      <c r="AM58" s="13">
        <f t="shared" si="0"/>
        <v>0</v>
      </c>
      <c r="AN58" s="16">
        <f t="shared" si="1"/>
        <v>0</v>
      </c>
    </row>
    <row r="59" spans="1:40" ht="63" customHeight="1">
      <c r="A59" s="12"/>
      <c r="B59" s="13" t="s">
        <v>991</v>
      </c>
      <c r="C59" s="13" t="s">
        <v>992</v>
      </c>
      <c r="D59" s="13" t="s">
        <v>952</v>
      </c>
      <c r="E59" s="13" t="s">
        <v>924</v>
      </c>
      <c r="F59" s="13" t="s">
        <v>71</v>
      </c>
      <c r="G59" s="13" t="s">
        <v>897</v>
      </c>
      <c r="H59" s="13" t="s">
        <v>49</v>
      </c>
      <c r="I59" s="13" t="s">
        <v>434</v>
      </c>
      <c r="J59" s="13" t="s">
        <v>51</v>
      </c>
      <c r="K59" s="13" t="s">
        <v>247</v>
      </c>
      <c r="L59" s="13" t="s">
        <v>53</v>
      </c>
      <c r="M59" s="13" t="s">
        <v>54</v>
      </c>
      <c r="N59" s="14">
        <v>150</v>
      </c>
      <c r="O59" s="14">
        <v>57.9</v>
      </c>
      <c r="P59" s="13" t="s">
        <v>55</v>
      </c>
      <c r="Q59" s="13" t="s">
        <v>56</v>
      </c>
      <c r="R59" s="13" t="s">
        <v>57</v>
      </c>
      <c r="S59" s="13" t="s">
        <v>577</v>
      </c>
      <c r="T59" s="13"/>
      <c r="U59" s="13"/>
      <c r="V59" s="13"/>
      <c r="W59" s="13"/>
      <c r="X59" s="13"/>
      <c r="Y59" s="13"/>
      <c r="Z59" s="15"/>
      <c r="AA59" s="13"/>
      <c r="AB59" s="15"/>
      <c r="AC59" s="13"/>
      <c r="AD59" s="15"/>
      <c r="AE59" s="13"/>
      <c r="AF59" s="15"/>
      <c r="AG59" s="13"/>
      <c r="AH59" s="15"/>
      <c r="AI59" s="13"/>
      <c r="AJ59" s="15"/>
      <c r="AK59" s="13"/>
      <c r="AL59" s="15"/>
      <c r="AM59" s="13">
        <f t="shared" si="0"/>
        <v>0</v>
      </c>
      <c r="AN59" s="16">
        <f t="shared" si="1"/>
        <v>0</v>
      </c>
    </row>
    <row r="60" spans="1:40" ht="63" customHeight="1">
      <c r="A60" s="12"/>
      <c r="B60" s="13" t="s">
        <v>993</v>
      </c>
      <c r="C60" s="13" t="s">
        <v>994</v>
      </c>
      <c r="D60" s="13" t="s">
        <v>931</v>
      </c>
      <c r="E60" s="13" t="s">
        <v>932</v>
      </c>
      <c r="F60" s="13" t="s">
        <v>71</v>
      </c>
      <c r="G60" s="13" t="s">
        <v>897</v>
      </c>
      <c r="H60" s="13" t="s">
        <v>49</v>
      </c>
      <c r="I60" s="13" t="s">
        <v>101</v>
      </c>
      <c r="J60" s="13" t="s">
        <v>933</v>
      </c>
      <c r="K60" s="13" t="s">
        <v>79</v>
      </c>
      <c r="L60" s="13" t="s">
        <v>53</v>
      </c>
      <c r="M60" s="13" t="s">
        <v>54</v>
      </c>
      <c r="N60" s="14">
        <v>190</v>
      </c>
      <c r="O60" s="14">
        <v>73.399999999999991</v>
      </c>
      <c r="P60" s="13" t="s">
        <v>55</v>
      </c>
      <c r="Q60" s="13" t="s">
        <v>56</v>
      </c>
      <c r="R60" s="13" t="s">
        <v>57</v>
      </c>
      <c r="S60" s="13" t="s">
        <v>577</v>
      </c>
      <c r="T60" s="13"/>
      <c r="U60" s="13"/>
      <c r="V60" s="13"/>
      <c r="W60" s="13"/>
      <c r="X60" s="13"/>
      <c r="Y60" s="13"/>
      <c r="Z60" s="15"/>
      <c r="AA60" s="13"/>
      <c r="AB60" s="15"/>
      <c r="AC60" s="13"/>
      <c r="AD60" s="15"/>
      <c r="AE60" s="13"/>
      <c r="AF60" s="15"/>
      <c r="AG60" s="13"/>
      <c r="AH60" s="15"/>
      <c r="AI60" s="13"/>
      <c r="AJ60" s="15"/>
      <c r="AK60" s="13"/>
      <c r="AL60" s="15"/>
      <c r="AM60" s="13">
        <f t="shared" si="0"/>
        <v>0</v>
      </c>
      <c r="AN60" s="16">
        <f t="shared" si="1"/>
        <v>0</v>
      </c>
    </row>
    <row r="61" spans="1:40" ht="63" customHeight="1">
      <c r="A61" s="12"/>
      <c r="B61" s="13" t="s">
        <v>995</v>
      </c>
      <c r="C61" s="13" t="s">
        <v>996</v>
      </c>
      <c r="D61" s="13" t="s">
        <v>936</v>
      </c>
      <c r="E61" s="13" t="s">
        <v>937</v>
      </c>
      <c r="F61" s="13" t="s">
        <v>71</v>
      </c>
      <c r="G61" s="13" t="s">
        <v>897</v>
      </c>
      <c r="H61" s="13" t="s">
        <v>49</v>
      </c>
      <c r="I61" s="13" t="s">
        <v>101</v>
      </c>
      <c r="J61" s="13" t="s">
        <v>997</v>
      </c>
      <c r="K61" s="13" t="s">
        <v>79</v>
      </c>
      <c r="L61" s="13" t="s">
        <v>53</v>
      </c>
      <c r="M61" s="13" t="s">
        <v>54</v>
      </c>
      <c r="N61" s="14">
        <v>160</v>
      </c>
      <c r="O61" s="14">
        <v>61.800000000000004</v>
      </c>
      <c r="P61" s="13" t="s">
        <v>55</v>
      </c>
      <c r="Q61" s="13" t="s">
        <v>56</v>
      </c>
      <c r="R61" s="13" t="s">
        <v>57</v>
      </c>
      <c r="S61" s="13" t="s">
        <v>577</v>
      </c>
      <c r="T61" s="13"/>
      <c r="U61" s="13"/>
      <c r="V61" s="13"/>
      <c r="W61" s="13"/>
      <c r="X61" s="13"/>
      <c r="Y61" s="13"/>
      <c r="Z61" s="15"/>
      <c r="AA61" s="13"/>
      <c r="AB61" s="15"/>
      <c r="AC61" s="13"/>
      <c r="AD61" s="15"/>
      <c r="AE61" s="13"/>
      <c r="AF61" s="15"/>
      <c r="AG61" s="13"/>
      <c r="AH61" s="15"/>
      <c r="AI61" s="13"/>
      <c r="AJ61" s="15"/>
      <c r="AK61" s="13"/>
      <c r="AL61" s="15"/>
      <c r="AM61" s="13">
        <f t="shared" si="0"/>
        <v>0</v>
      </c>
      <c r="AN61" s="16">
        <f t="shared" si="1"/>
        <v>0</v>
      </c>
    </row>
    <row r="62" spans="1:40" ht="63" customHeight="1">
      <c r="A62" s="12"/>
      <c r="B62" s="13" t="s">
        <v>998</v>
      </c>
      <c r="C62" s="13" t="s">
        <v>999</v>
      </c>
      <c r="D62" s="13" t="s">
        <v>914</v>
      </c>
      <c r="E62" s="13" t="s">
        <v>915</v>
      </c>
      <c r="F62" s="13" t="s">
        <v>71</v>
      </c>
      <c r="G62" s="13" t="s">
        <v>897</v>
      </c>
      <c r="H62" s="13" t="s">
        <v>49</v>
      </c>
      <c r="I62" s="13" t="s">
        <v>101</v>
      </c>
      <c r="J62" s="13" t="s">
        <v>51</v>
      </c>
      <c r="K62" s="13" t="s">
        <v>209</v>
      </c>
      <c r="L62" s="13" t="s">
        <v>53</v>
      </c>
      <c r="M62" s="13" t="s">
        <v>54</v>
      </c>
      <c r="N62" s="14">
        <v>90</v>
      </c>
      <c r="O62" s="14">
        <v>34.800000000000004</v>
      </c>
      <c r="P62" s="13" t="s">
        <v>55</v>
      </c>
      <c r="Q62" s="13" t="s">
        <v>56</v>
      </c>
      <c r="R62" s="13" t="s">
        <v>57</v>
      </c>
      <c r="S62" s="13" t="s">
        <v>577</v>
      </c>
      <c r="T62" s="13"/>
      <c r="U62" s="13"/>
      <c r="V62" s="13"/>
      <c r="W62" s="13"/>
      <c r="X62" s="13"/>
      <c r="Y62" s="13"/>
      <c r="Z62" s="15"/>
      <c r="AA62" s="13"/>
      <c r="AB62" s="15"/>
      <c r="AC62" s="13"/>
      <c r="AD62" s="15"/>
      <c r="AE62" s="13"/>
      <c r="AF62" s="15"/>
      <c r="AG62" s="13"/>
      <c r="AH62" s="15"/>
      <c r="AI62" s="13"/>
      <c r="AJ62" s="15"/>
      <c r="AK62" s="13"/>
      <c r="AL62" s="15"/>
      <c r="AM62" s="13">
        <f t="shared" si="0"/>
        <v>0</v>
      </c>
      <c r="AN62" s="16">
        <f t="shared" si="1"/>
        <v>0</v>
      </c>
    </row>
    <row r="63" spans="1:40" ht="63" customHeight="1">
      <c r="A63" s="12"/>
      <c r="B63" s="13" t="s">
        <v>998</v>
      </c>
      <c r="C63" s="13" t="s">
        <v>999</v>
      </c>
      <c r="D63" s="13" t="s">
        <v>914</v>
      </c>
      <c r="E63" s="13" t="s">
        <v>896</v>
      </c>
      <c r="F63" s="13" t="s">
        <v>71</v>
      </c>
      <c r="G63" s="13" t="s">
        <v>897</v>
      </c>
      <c r="H63" s="13" t="s">
        <v>49</v>
      </c>
      <c r="I63" s="13" t="s">
        <v>101</v>
      </c>
      <c r="J63" s="13" t="s">
        <v>51</v>
      </c>
      <c r="K63" s="13" t="s">
        <v>209</v>
      </c>
      <c r="L63" s="13" t="s">
        <v>53</v>
      </c>
      <c r="M63" s="13" t="s">
        <v>54</v>
      </c>
      <c r="N63" s="14">
        <v>90</v>
      </c>
      <c r="O63" s="14">
        <v>34.800000000000004</v>
      </c>
      <c r="P63" s="13" t="s">
        <v>55</v>
      </c>
      <c r="Q63" s="13" t="s">
        <v>56</v>
      </c>
      <c r="R63" s="13" t="s">
        <v>57</v>
      </c>
      <c r="S63" s="13" t="s">
        <v>577</v>
      </c>
      <c r="T63" s="13"/>
      <c r="U63" s="13"/>
      <c r="V63" s="13"/>
      <c r="W63" s="13"/>
      <c r="X63" s="13"/>
      <c r="Y63" s="13"/>
      <c r="Z63" s="15"/>
      <c r="AA63" s="13"/>
      <c r="AB63" s="15"/>
      <c r="AC63" s="13"/>
      <c r="AD63" s="15"/>
      <c r="AE63" s="13"/>
      <c r="AF63" s="15"/>
      <c r="AG63" s="13"/>
      <c r="AH63" s="15"/>
      <c r="AI63" s="13"/>
      <c r="AJ63" s="15"/>
      <c r="AK63" s="13"/>
      <c r="AL63" s="15"/>
      <c r="AM63" s="13">
        <f t="shared" si="0"/>
        <v>0</v>
      </c>
      <c r="AN63" s="16">
        <f t="shared" si="1"/>
        <v>0</v>
      </c>
    </row>
    <row r="64" spans="1:40" ht="63" customHeight="1">
      <c r="A64" s="12"/>
      <c r="B64" s="13" t="s">
        <v>1000</v>
      </c>
      <c r="C64" s="13" t="s">
        <v>1001</v>
      </c>
      <c r="D64" s="13" t="s">
        <v>1002</v>
      </c>
      <c r="E64" s="13" t="s">
        <v>1003</v>
      </c>
      <c r="F64" s="13" t="s">
        <v>71</v>
      </c>
      <c r="G64" s="13" t="s">
        <v>897</v>
      </c>
      <c r="H64" s="13" t="s">
        <v>49</v>
      </c>
      <c r="I64" s="13" t="s">
        <v>101</v>
      </c>
      <c r="J64" s="13" t="s">
        <v>51</v>
      </c>
      <c r="K64" s="13" t="s">
        <v>209</v>
      </c>
      <c r="L64" s="13" t="s">
        <v>53</v>
      </c>
      <c r="M64" s="13" t="s">
        <v>54</v>
      </c>
      <c r="N64" s="14">
        <v>120</v>
      </c>
      <c r="O64" s="14">
        <v>46.300000000000004</v>
      </c>
      <c r="P64" s="13" t="s">
        <v>55</v>
      </c>
      <c r="Q64" s="13" t="s">
        <v>56</v>
      </c>
      <c r="R64" s="13" t="s">
        <v>57</v>
      </c>
      <c r="S64" s="13" t="s">
        <v>577</v>
      </c>
      <c r="T64" s="13"/>
      <c r="U64" s="13"/>
      <c r="V64" s="13"/>
      <c r="W64" s="13"/>
      <c r="X64" s="13"/>
      <c r="Y64" s="13"/>
      <c r="Z64" s="15"/>
      <c r="AA64" s="13"/>
      <c r="AB64" s="15"/>
      <c r="AC64" s="13"/>
      <c r="AD64" s="15"/>
      <c r="AE64" s="13"/>
      <c r="AF64" s="15"/>
      <c r="AG64" s="13"/>
      <c r="AH64" s="15"/>
      <c r="AI64" s="13"/>
      <c r="AJ64" s="15"/>
      <c r="AK64" s="13"/>
      <c r="AL64" s="15"/>
      <c r="AM64" s="13">
        <f t="shared" si="0"/>
        <v>0</v>
      </c>
      <c r="AN64" s="16">
        <f t="shared" si="1"/>
        <v>0</v>
      </c>
    </row>
    <row r="65" spans="1:40" ht="63" customHeight="1">
      <c r="A65" s="12"/>
      <c r="B65" s="13" t="s">
        <v>1004</v>
      </c>
      <c r="C65" s="13" t="s">
        <v>1005</v>
      </c>
      <c r="D65" s="13" t="s">
        <v>969</v>
      </c>
      <c r="E65" s="13" t="s">
        <v>970</v>
      </c>
      <c r="F65" s="13" t="s">
        <v>71</v>
      </c>
      <c r="G65" s="13" t="s">
        <v>897</v>
      </c>
      <c r="H65" s="13" t="s">
        <v>49</v>
      </c>
      <c r="I65" s="13" t="s">
        <v>101</v>
      </c>
      <c r="J65" s="13" t="s">
        <v>51</v>
      </c>
      <c r="K65" s="13" t="s">
        <v>79</v>
      </c>
      <c r="L65" s="13" t="s">
        <v>53</v>
      </c>
      <c r="M65" s="13" t="s">
        <v>54</v>
      </c>
      <c r="N65" s="14">
        <v>150</v>
      </c>
      <c r="O65" s="14">
        <v>57.9</v>
      </c>
      <c r="P65" s="13" t="s">
        <v>55</v>
      </c>
      <c r="Q65" s="13" t="s">
        <v>85</v>
      </c>
      <c r="R65" s="13" t="s">
        <v>57</v>
      </c>
      <c r="S65" s="13" t="s">
        <v>577</v>
      </c>
      <c r="T65" s="13"/>
      <c r="U65" s="13"/>
      <c r="V65" s="13"/>
      <c r="W65" s="13"/>
      <c r="X65" s="13"/>
      <c r="Y65" s="13"/>
      <c r="Z65" s="15"/>
      <c r="AA65" s="13"/>
      <c r="AB65" s="15"/>
      <c r="AC65" s="13"/>
      <c r="AD65" s="15"/>
      <c r="AE65" s="13"/>
      <c r="AF65" s="15"/>
      <c r="AG65" s="13"/>
      <c r="AH65" s="15"/>
      <c r="AI65" s="13"/>
      <c r="AJ65" s="15"/>
      <c r="AK65" s="13"/>
      <c r="AL65" s="15"/>
      <c r="AM65" s="13">
        <f t="shared" si="0"/>
        <v>0</v>
      </c>
      <c r="AN65" s="16">
        <f t="shared" si="1"/>
        <v>0</v>
      </c>
    </row>
    <row r="66" spans="1:40" ht="63" customHeight="1">
      <c r="A66" s="12"/>
      <c r="B66" s="13" t="s">
        <v>1006</v>
      </c>
      <c r="C66" s="13" t="s">
        <v>1007</v>
      </c>
      <c r="D66" s="13" t="s">
        <v>1008</v>
      </c>
      <c r="E66" s="13" t="s">
        <v>924</v>
      </c>
      <c r="F66" s="13" t="s">
        <v>71</v>
      </c>
      <c r="G66" s="13" t="s">
        <v>897</v>
      </c>
      <c r="H66" s="13" t="s">
        <v>49</v>
      </c>
      <c r="I66" s="13" t="s">
        <v>83</v>
      </c>
      <c r="J66" s="13" t="s">
        <v>1009</v>
      </c>
      <c r="K66" s="13" t="s">
        <v>79</v>
      </c>
      <c r="L66" s="13" t="s">
        <v>53</v>
      </c>
      <c r="M66" s="13" t="s">
        <v>192</v>
      </c>
      <c r="N66" s="14">
        <v>160</v>
      </c>
      <c r="O66" s="14">
        <v>61.800000000000004</v>
      </c>
      <c r="P66" s="13" t="s">
        <v>55</v>
      </c>
      <c r="Q66" s="13" t="s">
        <v>56</v>
      </c>
      <c r="R66" s="13" t="s">
        <v>57</v>
      </c>
      <c r="S66" s="13" t="s">
        <v>577</v>
      </c>
      <c r="T66" s="13"/>
      <c r="U66" s="13"/>
      <c r="V66" s="13"/>
      <c r="W66" s="13"/>
      <c r="X66" s="13"/>
      <c r="Y66" s="13"/>
      <c r="Z66" s="15"/>
      <c r="AA66" s="13"/>
      <c r="AB66" s="15"/>
      <c r="AC66" s="13"/>
      <c r="AD66" s="15"/>
      <c r="AE66" s="13"/>
      <c r="AF66" s="15"/>
      <c r="AG66" s="13"/>
      <c r="AH66" s="15"/>
      <c r="AI66" s="13"/>
      <c r="AJ66" s="15"/>
      <c r="AK66" s="13"/>
      <c r="AL66" s="15"/>
      <c r="AM66" s="13">
        <f t="shared" si="0"/>
        <v>0</v>
      </c>
      <c r="AN66" s="16">
        <f t="shared" si="1"/>
        <v>0</v>
      </c>
    </row>
    <row r="67" spans="1:40" ht="63" customHeight="1">
      <c r="A67" s="12"/>
      <c r="B67" s="13" t="s">
        <v>1006</v>
      </c>
      <c r="C67" s="13" t="s">
        <v>1007</v>
      </c>
      <c r="D67" s="13" t="s">
        <v>1008</v>
      </c>
      <c r="E67" s="13" t="s">
        <v>899</v>
      </c>
      <c r="F67" s="13" t="s">
        <v>71</v>
      </c>
      <c r="G67" s="13" t="s">
        <v>897</v>
      </c>
      <c r="H67" s="13" t="s">
        <v>49</v>
      </c>
      <c r="I67" s="13" t="s">
        <v>83</v>
      </c>
      <c r="J67" s="13" t="s">
        <v>1009</v>
      </c>
      <c r="K67" s="13" t="s">
        <v>79</v>
      </c>
      <c r="L67" s="13" t="s">
        <v>53</v>
      </c>
      <c r="M67" s="13" t="s">
        <v>192</v>
      </c>
      <c r="N67" s="14">
        <v>160</v>
      </c>
      <c r="O67" s="14">
        <v>61.800000000000004</v>
      </c>
      <c r="P67" s="13" t="s">
        <v>55</v>
      </c>
      <c r="Q67" s="13" t="s">
        <v>56</v>
      </c>
      <c r="R67" s="13" t="s">
        <v>57</v>
      </c>
      <c r="S67" s="13" t="s">
        <v>577</v>
      </c>
      <c r="T67" s="13"/>
      <c r="U67" s="13"/>
      <c r="V67" s="13"/>
      <c r="W67" s="13"/>
      <c r="X67" s="13"/>
      <c r="Y67" s="13"/>
      <c r="Z67" s="15"/>
      <c r="AA67" s="13"/>
      <c r="AB67" s="15"/>
      <c r="AC67" s="13"/>
      <c r="AD67" s="15"/>
      <c r="AE67" s="13"/>
      <c r="AF67" s="15"/>
      <c r="AG67" s="13"/>
      <c r="AH67" s="15"/>
      <c r="AI67" s="13"/>
      <c r="AJ67" s="15"/>
      <c r="AK67" s="13"/>
      <c r="AL67" s="15"/>
      <c r="AM67" s="13">
        <f t="shared" si="0"/>
        <v>0</v>
      </c>
      <c r="AN67" s="16">
        <f t="shared" si="1"/>
        <v>0</v>
      </c>
    </row>
    <row r="68" spans="1:40" ht="63" customHeight="1">
      <c r="A68" s="12"/>
      <c r="B68" s="13" t="s">
        <v>1010</v>
      </c>
      <c r="C68" s="13" t="s">
        <v>1011</v>
      </c>
      <c r="D68" s="13" t="s">
        <v>1012</v>
      </c>
      <c r="E68" s="13" t="s">
        <v>937</v>
      </c>
      <c r="F68" s="13" t="s">
        <v>71</v>
      </c>
      <c r="G68" s="13" t="s">
        <v>897</v>
      </c>
      <c r="H68" s="13" t="s">
        <v>49</v>
      </c>
      <c r="I68" s="13" t="s">
        <v>83</v>
      </c>
      <c r="J68" s="13" t="s">
        <v>1013</v>
      </c>
      <c r="K68" s="13" t="s">
        <v>79</v>
      </c>
      <c r="L68" s="13" t="s">
        <v>53</v>
      </c>
      <c r="M68" s="13" t="s">
        <v>54</v>
      </c>
      <c r="N68" s="14">
        <v>140</v>
      </c>
      <c r="O68" s="14">
        <v>54.1</v>
      </c>
      <c r="P68" s="13" t="s">
        <v>55</v>
      </c>
      <c r="Q68" s="13" t="s">
        <v>85</v>
      </c>
      <c r="R68" s="13" t="s">
        <v>57</v>
      </c>
      <c r="S68" s="13" t="s">
        <v>577</v>
      </c>
      <c r="T68" s="13"/>
      <c r="U68" s="13"/>
      <c r="V68" s="13"/>
      <c r="W68" s="13"/>
      <c r="X68" s="13"/>
      <c r="Y68" s="13"/>
      <c r="Z68" s="15"/>
      <c r="AA68" s="13"/>
      <c r="AB68" s="15"/>
      <c r="AC68" s="13"/>
      <c r="AD68" s="15"/>
      <c r="AE68" s="13"/>
      <c r="AF68" s="15"/>
      <c r="AG68" s="13"/>
      <c r="AH68" s="15"/>
      <c r="AI68" s="13"/>
      <c r="AJ68" s="15"/>
      <c r="AK68" s="13"/>
      <c r="AL68" s="15"/>
      <c r="AM68" s="13">
        <f t="shared" si="0"/>
        <v>0</v>
      </c>
      <c r="AN68" s="16">
        <f t="shared" si="1"/>
        <v>0</v>
      </c>
    </row>
    <row r="69" spans="1:40" ht="63" customHeight="1">
      <c r="A69" s="12"/>
      <c r="B69" s="13" t="s">
        <v>1014</v>
      </c>
      <c r="C69" s="13" t="s">
        <v>1015</v>
      </c>
      <c r="D69" s="13" t="s">
        <v>1012</v>
      </c>
      <c r="E69" s="13" t="s">
        <v>899</v>
      </c>
      <c r="F69" s="13" t="s">
        <v>71</v>
      </c>
      <c r="G69" s="13" t="s">
        <v>897</v>
      </c>
      <c r="H69" s="13" t="s">
        <v>49</v>
      </c>
      <c r="I69" s="13" t="s">
        <v>83</v>
      </c>
      <c r="J69" s="13" t="s">
        <v>51</v>
      </c>
      <c r="K69" s="13" t="s">
        <v>79</v>
      </c>
      <c r="L69" s="13" t="s">
        <v>53</v>
      </c>
      <c r="M69" s="13" t="s">
        <v>54</v>
      </c>
      <c r="N69" s="14">
        <v>140</v>
      </c>
      <c r="O69" s="14">
        <v>54.1</v>
      </c>
      <c r="P69" s="13" t="s">
        <v>55</v>
      </c>
      <c r="Q69" s="13" t="s">
        <v>85</v>
      </c>
      <c r="R69" s="13" t="s">
        <v>57</v>
      </c>
      <c r="S69" s="13" t="s">
        <v>577</v>
      </c>
      <c r="T69" s="13"/>
      <c r="U69" s="13"/>
      <c r="V69" s="13"/>
      <c r="W69" s="13"/>
      <c r="X69" s="13"/>
      <c r="Y69" s="13"/>
      <c r="Z69" s="15"/>
      <c r="AA69" s="13"/>
      <c r="AB69" s="15"/>
      <c r="AC69" s="13"/>
      <c r="AD69" s="15"/>
      <c r="AE69" s="13"/>
      <c r="AF69" s="15"/>
      <c r="AG69" s="13"/>
      <c r="AH69" s="15"/>
      <c r="AI69" s="13"/>
      <c r="AJ69" s="15"/>
      <c r="AK69" s="13"/>
      <c r="AL69" s="15"/>
      <c r="AM69" s="13">
        <f t="shared" si="0"/>
        <v>0</v>
      </c>
      <c r="AN69" s="16">
        <f t="shared" si="1"/>
        <v>0</v>
      </c>
    </row>
    <row r="70" spans="1:40" ht="63" customHeight="1">
      <c r="A70" s="12"/>
      <c r="B70" s="13" t="s">
        <v>1016</v>
      </c>
      <c r="C70" s="13" t="s">
        <v>1017</v>
      </c>
      <c r="D70" s="13" t="s">
        <v>1018</v>
      </c>
      <c r="E70" s="13" t="s">
        <v>924</v>
      </c>
      <c r="F70" s="13" t="s">
        <v>47</v>
      </c>
      <c r="G70" s="13" t="s">
        <v>897</v>
      </c>
      <c r="H70" s="13" t="s">
        <v>49</v>
      </c>
      <c r="I70" s="13" t="s">
        <v>83</v>
      </c>
      <c r="J70" s="13" t="s">
        <v>51</v>
      </c>
      <c r="K70" s="13" t="s">
        <v>209</v>
      </c>
      <c r="L70" s="13" t="s">
        <v>53</v>
      </c>
      <c r="M70" s="13" t="s">
        <v>54</v>
      </c>
      <c r="N70" s="14">
        <v>150</v>
      </c>
      <c r="O70" s="14">
        <v>57.9</v>
      </c>
      <c r="P70" s="13" t="s">
        <v>55</v>
      </c>
      <c r="Q70" s="13" t="s">
        <v>85</v>
      </c>
      <c r="R70" s="13" t="s">
        <v>57</v>
      </c>
      <c r="S70" s="13" t="s">
        <v>577</v>
      </c>
      <c r="T70" s="13"/>
      <c r="U70" s="13"/>
      <c r="V70" s="13"/>
      <c r="W70" s="13"/>
      <c r="X70" s="13"/>
      <c r="Y70" s="13"/>
      <c r="Z70" s="15"/>
      <c r="AA70" s="13"/>
      <c r="AB70" s="15"/>
      <c r="AC70" s="13"/>
      <c r="AD70" s="15"/>
      <c r="AE70" s="13"/>
      <c r="AF70" s="15"/>
      <c r="AG70" s="13"/>
      <c r="AH70" s="15"/>
      <c r="AI70" s="13"/>
      <c r="AJ70" s="15"/>
      <c r="AK70" s="13"/>
      <c r="AL70" s="15"/>
      <c r="AM70" s="13">
        <f t="shared" si="0"/>
        <v>0</v>
      </c>
      <c r="AN70" s="16">
        <f t="shared" si="1"/>
        <v>0</v>
      </c>
    </row>
    <row r="71" spans="1:40" ht="63" customHeight="1">
      <c r="A71" s="12"/>
      <c r="B71" s="13" t="s">
        <v>1016</v>
      </c>
      <c r="C71" s="13" t="s">
        <v>1017</v>
      </c>
      <c r="D71" s="13" t="s">
        <v>1018</v>
      </c>
      <c r="E71" s="13" t="s">
        <v>1019</v>
      </c>
      <c r="F71" s="13" t="s">
        <v>47</v>
      </c>
      <c r="G71" s="13" t="s">
        <v>897</v>
      </c>
      <c r="H71" s="13" t="s">
        <v>49</v>
      </c>
      <c r="I71" s="13" t="s">
        <v>83</v>
      </c>
      <c r="J71" s="13" t="s">
        <v>51</v>
      </c>
      <c r="K71" s="13" t="s">
        <v>209</v>
      </c>
      <c r="L71" s="13" t="s">
        <v>53</v>
      </c>
      <c r="M71" s="13" t="s">
        <v>54</v>
      </c>
      <c r="N71" s="14">
        <v>150</v>
      </c>
      <c r="O71" s="14">
        <v>57.9</v>
      </c>
      <c r="P71" s="13" t="s">
        <v>55</v>
      </c>
      <c r="Q71" s="13" t="s">
        <v>85</v>
      </c>
      <c r="R71" s="13" t="s">
        <v>57</v>
      </c>
      <c r="S71" s="13" t="s">
        <v>577</v>
      </c>
      <c r="T71" s="13"/>
      <c r="U71" s="13"/>
      <c r="V71" s="13"/>
      <c r="W71" s="13"/>
      <c r="X71" s="13"/>
      <c r="Y71" s="13"/>
      <c r="Z71" s="15"/>
      <c r="AA71" s="13"/>
      <c r="AB71" s="15"/>
      <c r="AC71" s="13"/>
      <c r="AD71" s="15"/>
      <c r="AE71" s="13"/>
      <c r="AF71" s="15"/>
      <c r="AG71" s="13"/>
      <c r="AH71" s="15"/>
      <c r="AI71" s="13"/>
      <c r="AJ71" s="15"/>
      <c r="AK71" s="13"/>
      <c r="AL71" s="15"/>
      <c r="AM71" s="13">
        <f t="shared" si="0"/>
        <v>0</v>
      </c>
      <c r="AN71" s="16">
        <f t="shared" si="1"/>
        <v>0</v>
      </c>
    </row>
    <row r="72" spans="1:40" ht="63" customHeight="1">
      <c r="A72" s="12"/>
      <c r="B72" s="13" t="s">
        <v>1020</v>
      </c>
      <c r="C72" s="13" t="s">
        <v>1021</v>
      </c>
      <c r="D72" s="13" t="s">
        <v>1008</v>
      </c>
      <c r="E72" s="13" t="s">
        <v>915</v>
      </c>
      <c r="F72" s="13" t="s">
        <v>71</v>
      </c>
      <c r="G72" s="13" t="s">
        <v>897</v>
      </c>
      <c r="H72" s="13" t="s">
        <v>49</v>
      </c>
      <c r="I72" s="13" t="s">
        <v>83</v>
      </c>
      <c r="J72" s="13" t="s">
        <v>51</v>
      </c>
      <c r="K72" s="13" t="s">
        <v>79</v>
      </c>
      <c r="L72" s="13" t="s">
        <v>53</v>
      </c>
      <c r="M72" s="13" t="s">
        <v>192</v>
      </c>
      <c r="N72" s="14">
        <v>100</v>
      </c>
      <c r="O72" s="14">
        <v>38.6</v>
      </c>
      <c r="P72" s="13" t="s">
        <v>55</v>
      </c>
      <c r="Q72" s="13" t="s">
        <v>56</v>
      </c>
      <c r="R72" s="13" t="s">
        <v>57</v>
      </c>
      <c r="S72" s="13" t="s">
        <v>577</v>
      </c>
      <c r="T72" s="13"/>
      <c r="U72" s="13"/>
      <c r="V72" s="13"/>
      <c r="W72" s="13"/>
      <c r="X72" s="13"/>
      <c r="Y72" s="13"/>
      <c r="Z72" s="15"/>
      <c r="AA72" s="13"/>
      <c r="AB72" s="15"/>
      <c r="AC72" s="13"/>
      <c r="AD72" s="15"/>
      <c r="AE72" s="13"/>
      <c r="AF72" s="15"/>
      <c r="AG72" s="13"/>
      <c r="AH72" s="15"/>
      <c r="AI72" s="13"/>
      <c r="AJ72" s="15"/>
      <c r="AK72" s="13"/>
      <c r="AL72" s="15"/>
      <c r="AM72" s="13">
        <f t="shared" ref="AM72:AM135" si="2">SUM(T72:AL72)</f>
        <v>0</v>
      </c>
      <c r="AN72" s="16">
        <f t="shared" si="1"/>
        <v>0</v>
      </c>
    </row>
    <row r="73" spans="1:40" ht="63" customHeight="1">
      <c r="A73" s="12"/>
      <c r="B73" s="13" t="s">
        <v>1020</v>
      </c>
      <c r="C73" s="13" t="s">
        <v>1021</v>
      </c>
      <c r="D73" s="13" t="s">
        <v>1008</v>
      </c>
      <c r="E73" s="13" t="s">
        <v>899</v>
      </c>
      <c r="F73" s="13" t="s">
        <v>71</v>
      </c>
      <c r="G73" s="13" t="s">
        <v>897</v>
      </c>
      <c r="H73" s="13" t="s">
        <v>49</v>
      </c>
      <c r="I73" s="13" t="s">
        <v>83</v>
      </c>
      <c r="J73" s="13" t="s">
        <v>51</v>
      </c>
      <c r="K73" s="13" t="s">
        <v>79</v>
      </c>
      <c r="L73" s="13" t="s">
        <v>53</v>
      </c>
      <c r="M73" s="13" t="s">
        <v>192</v>
      </c>
      <c r="N73" s="14">
        <v>100</v>
      </c>
      <c r="O73" s="14">
        <v>38.6</v>
      </c>
      <c r="P73" s="13" t="s">
        <v>55</v>
      </c>
      <c r="Q73" s="13" t="s">
        <v>56</v>
      </c>
      <c r="R73" s="13" t="s">
        <v>57</v>
      </c>
      <c r="S73" s="13" t="s">
        <v>577</v>
      </c>
      <c r="T73" s="13"/>
      <c r="U73" s="13"/>
      <c r="V73" s="13"/>
      <c r="W73" s="13"/>
      <c r="X73" s="13"/>
      <c r="Y73" s="13"/>
      <c r="Z73" s="15"/>
      <c r="AA73" s="13"/>
      <c r="AB73" s="15"/>
      <c r="AC73" s="13"/>
      <c r="AD73" s="15"/>
      <c r="AE73" s="13"/>
      <c r="AF73" s="15"/>
      <c r="AG73" s="13"/>
      <c r="AH73" s="15"/>
      <c r="AI73" s="13"/>
      <c r="AJ73" s="15"/>
      <c r="AK73" s="13"/>
      <c r="AL73" s="15"/>
      <c r="AM73" s="13">
        <f t="shared" si="2"/>
        <v>0</v>
      </c>
      <c r="AN73" s="16">
        <f t="shared" ref="AN73:AN136" si="3">AM73*O73</f>
        <v>0</v>
      </c>
    </row>
    <row r="74" spans="1:40" ht="63" customHeight="1">
      <c r="A74" s="12"/>
      <c r="B74" s="13" t="s">
        <v>1022</v>
      </c>
      <c r="C74" s="13" t="s">
        <v>1023</v>
      </c>
      <c r="D74" s="13" t="s">
        <v>949</v>
      </c>
      <c r="E74" s="13" t="s">
        <v>896</v>
      </c>
      <c r="F74" s="13" t="s">
        <v>71</v>
      </c>
      <c r="G74" s="13" t="s">
        <v>897</v>
      </c>
      <c r="H74" s="13" t="s">
        <v>49</v>
      </c>
      <c r="I74" s="13" t="s">
        <v>83</v>
      </c>
      <c r="J74" s="13" t="s">
        <v>51</v>
      </c>
      <c r="K74" s="13" t="s">
        <v>52</v>
      </c>
      <c r="L74" s="13" t="s">
        <v>53</v>
      </c>
      <c r="M74" s="13" t="s">
        <v>54</v>
      </c>
      <c r="N74" s="14">
        <v>80</v>
      </c>
      <c r="O74" s="14">
        <v>31</v>
      </c>
      <c r="P74" s="13" t="s">
        <v>55</v>
      </c>
      <c r="Q74" s="13" t="s">
        <v>85</v>
      </c>
      <c r="R74" s="13" t="s">
        <v>57</v>
      </c>
      <c r="S74" s="13" t="s">
        <v>577</v>
      </c>
      <c r="T74" s="13"/>
      <c r="U74" s="13"/>
      <c r="V74" s="13"/>
      <c r="W74" s="13"/>
      <c r="X74" s="13"/>
      <c r="Y74" s="13"/>
      <c r="Z74" s="15"/>
      <c r="AA74" s="13"/>
      <c r="AB74" s="15"/>
      <c r="AC74" s="13"/>
      <c r="AD74" s="15"/>
      <c r="AE74" s="13"/>
      <c r="AF74" s="15"/>
      <c r="AG74" s="13"/>
      <c r="AH74" s="15"/>
      <c r="AI74" s="13"/>
      <c r="AJ74" s="15"/>
      <c r="AK74" s="13"/>
      <c r="AL74" s="15"/>
      <c r="AM74" s="13">
        <f t="shared" si="2"/>
        <v>0</v>
      </c>
      <c r="AN74" s="16">
        <f t="shared" si="3"/>
        <v>0</v>
      </c>
    </row>
    <row r="75" spans="1:40" ht="63" customHeight="1">
      <c r="A75" s="12"/>
      <c r="B75" s="13" t="s">
        <v>1022</v>
      </c>
      <c r="C75" s="13" t="s">
        <v>1023</v>
      </c>
      <c r="D75" s="13" t="s">
        <v>949</v>
      </c>
      <c r="E75" s="13" t="s">
        <v>924</v>
      </c>
      <c r="F75" s="13" t="s">
        <v>71</v>
      </c>
      <c r="G75" s="13" t="s">
        <v>897</v>
      </c>
      <c r="H75" s="13" t="s">
        <v>49</v>
      </c>
      <c r="I75" s="13" t="s">
        <v>83</v>
      </c>
      <c r="J75" s="13" t="s">
        <v>51</v>
      </c>
      <c r="K75" s="13" t="s">
        <v>52</v>
      </c>
      <c r="L75" s="13" t="s">
        <v>53</v>
      </c>
      <c r="M75" s="13" t="s">
        <v>54</v>
      </c>
      <c r="N75" s="14">
        <v>80</v>
      </c>
      <c r="O75" s="14">
        <v>31</v>
      </c>
      <c r="P75" s="13" t="s">
        <v>55</v>
      </c>
      <c r="Q75" s="13" t="s">
        <v>85</v>
      </c>
      <c r="R75" s="13" t="s">
        <v>57</v>
      </c>
      <c r="S75" s="13" t="s">
        <v>577</v>
      </c>
      <c r="T75" s="13"/>
      <c r="U75" s="13"/>
      <c r="V75" s="13"/>
      <c r="W75" s="13"/>
      <c r="X75" s="13"/>
      <c r="Y75" s="13"/>
      <c r="Z75" s="15"/>
      <c r="AA75" s="13"/>
      <c r="AB75" s="15"/>
      <c r="AC75" s="13"/>
      <c r="AD75" s="15"/>
      <c r="AE75" s="13"/>
      <c r="AF75" s="15"/>
      <c r="AG75" s="13"/>
      <c r="AH75" s="15"/>
      <c r="AI75" s="13"/>
      <c r="AJ75" s="15"/>
      <c r="AK75" s="13"/>
      <c r="AL75" s="15"/>
      <c r="AM75" s="13">
        <f t="shared" si="2"/>
        <v>0</v>
      </c>
      <c r="AN75" s="16">
        <f t="shared" si="3"/>
        <v>0</v>
      </c>
    </row>
    <row r="76" spans="1:40" ht="63" customHeight="1">
      <c r="A76" s="12"/>
      <c r="B76" s="13" t="s">
        <v>1022</v>
      </c>
      <c r="C76" s="13" t="s">
        <v>1023</v>
      </c>
      <c r="D76" s="13" t="s">
        <v>949</v>
      </c>
      <c r="E76" s="13" t="s">
        <v>899</v>
      </c>
      <c r="F76" s="13" t="s">
        <v>71</v>
      </c>
      <c r="G76" s="13" t="s">
        <v>897</v>
      </c>
      <c r="H76" s="13" t="s">
        <v>49</v>
      </c>
      <c r="I76" s="13" t="s">
        <v>83</v>
      </c>
      <c r="J76" s="13" t="s">
        <v>51</v>
      </c>
      <c r="K76" s="13" t="s">
        <v>52</v>
      </c>
      <c r="L76" s="13" t="s">
        <v>53</v>
      </c>
      <c r="M76" s="13" t="s">
        <v>54</v>
      </c>
      <c r="N76" s="14">
        <v>80</v>
      </c>
      <c r="O76" s="14">
        <v>31</v>
      </c>
      <c r="P76" s="13" t="s">
        <v>55</v>
      </c>
      <c r="Q76" s="13" t="s">
        <v>85</v>
      </c>
      <c r="R76" s="13" t="s">
        <v>57</v>
      </c>
      <c r="S76" s="13" t="s">
        <v>577</v>
      </c>
      <c r="T76" s="13"/>
      <c r="U76" s="13"/>
      <c r="V76" s="13"/>
      <c r="W76" s="13"/>
      <c r="X76" s="13"/>
      <c r="Y76" s="13"/>
      <c r="Z76" s="15"/>
      <c r="AA76" s="13"/>
      <c r="AB76" s="15"/>
      <c r="AC76" s="13"/>
      <c r="AD76" s="15"/>
      <c r="AE76" s="13"/>
      <c r="AF76" s="15"/>
      <c r="AG76" s="13"/>
      <c r="AH76" s="15"/>
      <c r="AI76" s="13"/>
      <c r="AJ76" s="15"/>
      <c r="AK76" s="13"/>
      <c r="AL76" s="15"/>
      <c r="AM76" s="13">
        <f t="shared" si="2"/>
        <v>0</v>
      </c>
      <c r="AN76" s="16">
        <f t="shared" si="3"/>
        <v>0</v>
      </c>
    </row>
    <row r="77" spans="1:40" ht="63" customHeight="1">
      <c r="A77" s="12"/>
      <c r="B77" s="13" t="s">
        <v>1024</v>
      </c>
      <c r="C77" s="13" t="s">
        <v>1025</v>
      </c>
      <c r="D77" s="13" t="s">
        <v>1026</v>
      </c>
      <c r="E77" s="13" t="s">
        <v>924</v>
      </c>
      <c r="F77" s="13" t="s">
        <v>71</v>
      </c>
      <c r="G77" s="13" t="s">
        <v>897</v>
      </c>
      <c r="H77" s="13" t="s">
        <v>49</v>
      </c>
      <c r="I77" s="13" t="s">
        <v>50</v>
      </c>
      <c r="J77" s="13" t="s">
        <v>1009</v>
      </c>
      <c r="K77" s="13" t="s">
        <v>79</v>
      </c>
      <c r="L77" s="13" t="s">
        <v>53</v>
      </c>
      <c r="M77" s="13" t="s">
        <v>192</v>
      </c>
      <c r="N77" s="14">
        <v>80</v>
      </c>
      <c r="O77" s="14">
        <v>31</v>
      </c>
      <c r="P77" s="13" t="s">
        <v>55</v>
      </c>
      <c r="Q77" s="13" t="s">
        <v>56</v>
      </c>
      <c r="R77" s="13" t="s">
        <v>57</v>
      </c>
      <c r="S77" s="13" t="s">
        <v>577</v>
      </c>
      <c r="T77" s="13"/>
      <c r="U77" s="13"/>
      <c r="V77" s="13"/>
      <c r="W77" s="13"/>
      <c r="X77" s="13"/>
      <c r="Y77" s="13"/>
      <c r="Z77" s="15"/>
      <c r="AA77" s="13"/>
      <c r="AB77" s="15"/>
      <c r="AC77" s="13"/>
      <c r="AD77" s="15"/>
      <c r="AE77" s="13"/>
      <c r="AF77" s="15"/>
      <c r="AG77" s="13"/>
      <c r="AH77" s="15"/>
      <c r="AI77" s="13"/>
      <c r="AJ77" s="15"/>
      <c r="AK77" s="13"/>
      <c r="AL77" s="15"/>
      <c r="AM77" s="13">
        <f t="shared" si="2"/>
        <v>0</v>
      </c>
      <c r="AN77" s="16">
        <f t="shared" si="3"/>
        <v>0</v>
      </c>
    </row>
    <row r="78" spans="1:40" ht="63" customHeight="1">
      <c r="A78" s="12"/>
      <c r="B78" s="13" t="s">
        <v>1024</v>
      </c>
      <c r="C78" s="13" t="s">
        <v>1025</v>
      </c>
      <c r="D78" s="13" t="s">
        <v>1026</v>
      </c>
      <c r="E78" s="13" t="s">
        <v>899</v>
      </c>
      <c r="F78" s="13" t="s">
        <v>71</v>
      </c>
      <c r="G78" s="13" t="s">
        <v>897</v>
      </c>
      <c r="H78" s="13" t="s">
        <v>49</v>
      </c>
      <c r="I78" s="13" t="s">
        <v>50</v>
      </c>
      <c r="J78" s="13" t="s">
        <v>1009</v>
      </c>
      <c r="K78" s="13" t="s">
        <v>79</v>
      </c>
      <c r="L78" s="13" t="s">
        <v>53</v>
      </c>
      <c r="M78" s="13" t="s">
        <v>192</v>
      </c>
      <c r="N78" s="14">
        <v>80</v>
      </c>
      <c r="O78" s="14">
        <v>31</v>
      </c>
      <c r="P78" s="13" t="s">
        <v>55</v>
      </c>
      <c r="Q78" s="13" t="s">
        <v>56</v>
      </c>
      <c r="R78" s="13" t="s">
        <v>57</v>
      </c>
      <c r="S78" s="13" t="s">
        <v>577</v>
      </c>
      <c r="T78" s="13"/>
      <c r="U78" s="13"/>
      <c r="V78" s="13"/>
      <c r="W78" s="13"/>
      <c r="X78" s="13"/>
      <c r="Y78" s="13"/>
      <c r="Z78" s="15"/>
      <c r="AA78" s="13"/>
      <c r="AB78" s="15"/>
      <c r="AC78" s="13"/>
      <c r="AD78" s="15"/>
      <c r="AE78" s="13"/>
      <c r="AF78" s="15"/>
      <c r="AG78" s="13"/>
      <c r="AH78" s="15"/>
      <c r="AI78" s="13"/>
      <c r="AJ78" s="15"/>
      <c r="AK78" s="13"/>
      <c r="AL78" s="15"/>
      <c r="AM78" s="13">
        <f t="shared" si="2"/>
        <v>0</v>
      </c>
      <c r="AN78" s="16">
        <f t="shared" si="3"/>
        <v>0</v>
      </c>
    </row>
    <row r="79" spans="1:40" ht="63" customHeight="1">
      <c r="A79" s="12"/>
      <c r="B79" s="13" t="s">
        <v>1027</v>
      </c>
      <c r="C79" s="13" t="s">
        <v>1028</v>
      </c>
      <c r="D79" s="13" t="s">
        <v>1026</v>
      </c>
      <c r="E79" s="13" t="s">
        <v>937</v>
      </c>
      <c r="F79" s="13" t="s">
        <v>71</v>
      </c>
      <c r="G79" s="13" t="s">
        <v>897</v>
      </c>
      <c r="H79" s="13" t="s">
        <v>49</v>
      </c>
      <c r="I79" s="13" t="s">
        <v>50</v>
      </c>
      <c r="J79" s="13" t="s">
        <v>1013</v>
      </c>
      <c r="K79" s="13" t="s">
        <v>79</v>
      </c>
      <c r="L79" s="13" t="s">
        <v>53</v>
      </c>
      <c r="M79" s="13" t="s">
        <v>192</v>
      </c>
      <c r="N79" s="14">
        <v>110</v>
      </c>
      <c r="O79" s="14">
        <v>42.5</v>
      </c>
      <c r="P79" s="13" t="s">
        <v>55</v>
      </c>
      <c r="Q79" s="13" t="s">
        <v>56</v>
      </c>
      <c r="R79" s="13" t="s">
        <v>57</v>
      </c>
      <c r="S79" s="13" t="s">
        <v>577</v>
      </c>
      <c r="T79" s="13"/>
      <c r="U79" s="13"/>
      <c r="V79" s="13"/>
      <c r="W79" s="13"/>
      <c r="X79" s="13"/>
      <c r="Y79" s="13"/>
      <c r="Z79" s="15"/>
      <c r="AA79" s="13"/>
      <c r="AB79" s="15"/>
      <c r="AC79" s="13"/>
      <c r="AD79" s="15"/>
      <c r="AE79" s="13"/>
      <c r="AF79" s="15"/>
      <c r="AG79" s="13"/>
      <c r="AH79" s="15"/>
      <c r="AI79" s="13"/>
      <c r="AJ79" s="15"/>
      <c r="AK79" s="13"/>
      <c r="AL79" s="15"/>
      <c r="AM79" s="13">
        <f t="shared" si="2"/>
        <v>0</v>
      </c>
      <c r="AN79" s="16">
        <f t="shared" si="3"/>
        <v>0</v>
      </c>
    </row>
    <row r="80" spans="1:40" ht="63" customHeight="1">
      <c r="A80" s="12"/>
      <c r="B80" s="13" t="s">
        <v>1027</v>
      </c>
      <c r="C80" s="13" t="s">
        <v>1028</v>
      </c>
      <c r="D80" s="13" t="s">
        <v>1026</v>
      </c>
      <c r="E80" s="13" t="s">
        <v>899</v>
      </c>
      <c r="F80" s="13" t="s">
        <v>71</v>
      </c>
      <c r="G80" s="13" t="s">
        <v>897</v>
      </c>
      <c r="H80" s="13" t="s">
        <v>49</v>
      </c>
      <c r="I80" s="13" t="s">
        <v>50</v>
      </c>
      <c r="J80" s="13" t="s">
        <v>1013</v>
      </c>
      <c r="K80" s="13" t="s">
        <v>79</v>
      </c>
      <c r="L80" s="13" t="s">
        <v>53</v>
      </c>
      <c r="M80" s="13" t="s">
        <v>192</v>
      </c>
      <c r="N80" s="14">
        <v>110</v>
      </c>
      <c r="O80" s="14">
        <v>42.5</v>
      </c>
      <c r="P80" s="13" t="s">
        <v>55</v>
      </c>
      <c r="Q80" s="13" t="s">
        <v>56</v>
      </c>
      <c r="R80" s="13" t="s">
        <v>57</v>
      </c>
      <c r="S80" s="13" t="s">
        <v>577</v>
      </c>
      <c r="T80" s="13"/>
      <c r="U80" s="13"/>
      <c r="V80" s="13"/>
      <c r="W80" s="13"/>
      <c r="X80" s="13"/>
      <c r="Y80" s="13"/>
      <c r="Z80" s="15"/>
      <c r="AA80" s="13"/>
      <c r="AB80" s="15"/>
      <c r="AC80" s="13"/>
      <c r="AD80" s="15"/>
      <c r="AE80" s="13"/>
      <c r="AF80" s="15"/>
      <c r="AG80" s="13"/>
      <c r="AH80" s="15"/>
      <c r="AI80" s="13"/>
      <c r="AJ80" s="15"/>
      <c r="AK80" s="13"/>
      <c r="AL80" s="15"/>
      <c r="AM80" s="13">
        <f t="shared" si="2"/>
        <v>0</v>
      </c>
      <c r="AN80" s="16">
        <f t="shared" si="3"/>
        <v>0</v>
      </c>
    </row>
    <row r="81" spans="1:40" ht="63" customHeight="1">
      <c r="A81" s="12"/>
      <c r="B81" s="13" t="s">
        <v>1029</v>
      </c>
      <c r="C81" s="13" t="s">
        <v>1030</v>
      </c>
      <c r="D81" s="13" t="s">
        <v>1031</v>
      </c>
      <c r="E81" s="13" t="s">
        <v>924</v>
      </c>
      <c r="F81" s="13" t="s">
        <v>47</v>
      </c>
      <c r="G81" s="13" t="s">
        <v>897</v>
      </c>
      <c r="H81" s="13" t="s">
        <v>49</v>
      </c>
      <c r="I81" s="13" t="s">
        <v>50</v>
      </c>
      <c r="J81" s="13" t="s">
        <v>51</v>
      </c>
      <c r="K81" s="13" t="s">
        <v>209</v>
      </c>
      <c r="L81" s="13" t="s">
        <v>53</v>
      </c>
      <c r="M81" s="13" t="s">
        <v>54</v>
      </c>
      <c r="N81" s="14">
        <v>90</v>
      </c>
      <c r="O81" s="14">
        <v>34.800000000000004</v>
      </c>
      <c r="P81" s="13" t="s">
        <v>55</v>
      </c>
      <c r="Q81" s="13" t="s">
        <v>85</v>
      </c>
      <c r="R81" s="13" t="s">
        <v>57</v>
      </c>
      <c r="S81" s="13" t="s">
        <v>577</v>
      </c>
      <c r="T81" s="13"/>
      <c r="U81" s="13"/>
      <c r="V81" s="13"/>
      <c r="W81" s="13"/>
      <c r="X81" s="13"/>
      <c r="Y81" s="13"/>
      <c r="Z81" s="15"/>
      <c r="AA81" s="13"/>
      <c r="AB81" s="15"/>
      <c r="AC81" s="13"/>
      <c r="AD81" s="15"/>
      <c r="AE81" s="13"/>
      <c r="AF81" s="15"/>
      <c r="AG81" s="13"/>
      <c r="AH81" s="15"/>
      <c r="AI81" s="13"/>
      <c r="AJ81" s="15"/>
      <c r="AK81" s="13"/>
      <c r="AL81" s="15"/>
      <c r="AM81" s="13">
        <f t="shared" si="2"/>
        <v>0</v>
      </c>
      <c r="AN81" s="16">
        <f t="shared" si="3"/>
        <v>0</v>
      </c>
    </row>
    <row r="82" spans="1:40" ht="63" customHeight="1">
      <c r="A82" s="12"/>
      <c r="B82" s="13" t="s">
        <v>1029</v>
      </c>
      <c r="C82" s="13" t="s">
        <v>1030</v>
      </c>
      <c r="D82" s="13" t="s">
        <v>1031</v>
      </c>
      <c r="E82" s="13" t="s">
        <v>1019</v>
      </c>
      <c r="F82" s="13" t="s">
        <v>47</v>
      </c>
      <c r="G82" s="13" t="s">
        <v>897</v>
      </c>
      <c r="H82" s="13" t="s">
        <v>49</v>
      </c>
      <c r="I82" s="13" t="s">
        <v>50</v>
      </c>
      <c r="J82" s="13" t="s">
        <v>51</v>
      </c>
      <c r="K82" s="13" t="s">
        <v>209</v>
      </c>
      <c r="L82" s="13" t="s">
        <v>53</v>
      </c>
      <c r="M82" s="13" t="s">
        <v>54</v>
      </c>
      <c r="N82" s="14">
        <v>90</v>
      </c>
      <c r="O82" s="14">
        <v>34.800000000000004</v>
      </c>
      <c r="P82" s="13" t="s">
        <v>55</v>
      </c>
      <c r="Q82" s="13" t="s">
        <v>85</v>
      </c>
      <c r="R82" s="13" t="s">
        <v>57</v>
      </c>
      <c r="S82" s="13" t="s">
        <v>577</v>
      </c>
      <c r="T82" s="13"/>
      <c r="U82" s="13"/>
      <c r="V82" s="13"/>
      <c r="W82" s="13"/>
      <c r="X82" s="13"/>
      <c r="Y82" s="13"/>
      <c r="Z82" s="15"/>
      <c r="AA82" s="13"/>
      <c r="AB82" s="15"/>
      <c r="AC82" s="13"/>
      <c r="AD82" s="15"/>
      <c r="AE82" s="13"/>
      <c r="AF82" s="15"/>
      <c r="AG82" s="13"/>
      <c r="AH82" s="15"/>
      <c r="AI82" s="13"/>
      <c r="AJ82" s="15"/>
      <c r="AK82" s="13"/>
      <c r="AL82" s="15"/>
      <c r="AM82" s="13">
        <f t="shared" si="2"/>
        <v>0</v>
      </c>
      <c r="AN82" s="16">
        <f t="shared" si="3"/>
        <v>0</v>
      </c>
    </row>
    <row r="83" spans="1:40" ht="63" customHeight="1">
      <c r="A83" s="12"/>
      <c r="B83" s="13" t="s">
        <v>1032</v>
      </c>
      <c r="C83" s="13" t="s">
        <v>1033</v>
      </c>
      <c r="D83" s="13" t="s">
        <v>1026</v>
      </c>
      <c r="E83" s="13" t="s">
        <v>899</v>
      </c>
      <c r="F83" s="13" t="s">
        <v>71</v>
      </c>
      <c r="G83" s="13" t="s">
        <v>897</v>
      </c>
      <c r="H83" s="13" t="s">
        <v>49</v>
      </c>
      <c r="I83" s="13" t="s">
        <v>50</v>
      </c>
      <c r="J83" s="13" t="s">
        <v>51</v>
      </c>
      <c r="K83" s="13" t="s">
        <v>79</v>
      </c>
      <c r="L83" s="13" t="s">
        <v>53</v>
      </c>
      <c r="M83" s="13" t="s">
        <v>192</v>
      </c>
      <c r="N83" s="14">
        <v>90</v>
      </c>
      <c r="O83" s="14">
        <v>34.800000000000004</v>
      </c>
      <c r="P83" s="13" t="s">
        <v>55</v>
      </c>
      <c r="Q83" s="13" t="s">
        <v>85</v>
      </c>
      <c r="R83" s="13" t="s">
        <v>57</v>
      </c>
      <c r="S83" s="13" t="s">
        <v>577</v>
      </c>
      <c r="T83" s="13"/>
      <c r="U83" s="13"/>
      <c r="V83" s="13"/>
      <c r="W83" s="13"/>
      <c r="X83" s="13"/>
      <c r="Y83" s="13"/>
      <c r="Z83" s="15"/>
      <c r="AA83" s="13"/>
      <c r="AB83" s="15"/>
      <c r="AC83" s="13"/>
      <c r="AD83" s="15"/>
      <c r="AE83" s="13"/>
      <c r="AF83" s="15"/>
      <c r="AG83" s="13"/>
      <c r="AH83" s="15"/>
      <c r="AI83" s="13"/>
      <c r="AJ83" s="15"/>
      <c r="AK83" s="13"/>
      <c r="AL83" s="15"/>
      <c r="AM83" s="13">
        <f t="shared" si="2"/>
        <v>0</v>
      </c>
      <c r="AN83" s="16">
        <f t="shared" si="3"/>
        <v>0</v>
      </c>
    </row>
    <row r="84" spans="1:40" ht="63" customHeight="1">
      <c r="A84" s="12"/>
      <c r="B84" s="13" t="s">
        <v>1034</v>
      </c>
      <c r="C84" s="13" t="s">
        <v>1035</v>
      </c>
      <c r="D84" s="13" t="s">
        <v>1026</v>
      </c>
      <c r="E84" s="13" t="s">
        <v>899</v>
      </c>
      <c r="F84" s="13" t="s">
        <v>71</v>
      </c>
      <c r="G84" s="13" t="s">
        <v>897</v>
      </c>
      <c r="H84" s="13" t="s">
        <v>49</v>
      </c>
      <c r="I84" s="13" t="s">
        <v>50</v>
      </c>
      <c r="J84" s="13" t="s">
        <v>51</v>
      </c>
      <c r="K84" s="13" t="s">
        <v>79</v>
      </c>
      <c r="L84" s="13" t="s">
        <v>53</v>
      </c>
      <c r="M84" s="13" t="s">
        <v>192</v>
      </c>
      <c r="N84" s="14">
        <v>120</v>
      </c>
      <c r="O84" s="14">
        <v>46.300000000000004</v>
      </c>
      <c r="P84" s="13" t="s">
        <v>55</v>
      </c>
      <c r="Q84" s="13" t="s">
        <v>85</v>
      </c>
      <c r="R84" s="13" t="s">
        <v>57</v>
      </c>
      <c r="S84" s="13" t="s">
        <v>577</v>
      </c>
      <c r="T84" s="13"/>
      <c r="U84" s="13"/>
      <c r="V84" s="13"/>
      <c r="W84" s="13"/>
      <c r="X84" s="13"/>
      <c r="Y84" s="13"/>
      <c r="Z84" s="15"/>
      <c r="AA84" s="13"/>
      <c r="AB84" s="15"/>
      <c r="AC84" s="13"/>
      <c r="AD84" s="15"/>
      <c r="AE84" s="13"/>
      <c r="AF84" s="15"/>
      <c r="AG84" s="13"/>
      <c r="AH84" s="15"/>
      <c r="AI84" s="13"/>
      <c r="AJ84" s="15"/>
      <c r="AK84" s="13"/>
      <c r="AL84" s="15"/>
      <c r="AM84" s="13">
        <f t="shared" si="2"/>
        <v>0</v>
      </c>
      <c r="AN84" s="16">
        <f t="shared" si="3"/>
        <v>0</v>
      </c>
    </row>
    <row r="85" spans="1:40" ht="63" customHeight="1">
      <c r="A85" s="12"/>
      <c r="B85" s="13" t="s">
        <v>1036</v>
      </c>
      <c r="C85" s="13" t="s">
        <v>1037</v>
      </c>
      <c r="D85" s="13" t="s">
        <v>985</v>
      </c>
      <c r="E85" s="13" t="s">
        <v>986</v>
      </c>
      <c r="F85" s="13" t="s">
        <v>71</v>
      </c>
      <c r="G85" s="13" t="s">
        <v>897</v>
      </c>
      <c r="H85" s="13" t="s">
        <v>49</v>
      </c>
      <c r="I85" s="13" t="s">
        <v>127</v>
      </c>
      <c r="J85" s="13" t="s">
        <v>51</v>
      </c>
      <c r="K85" s="13" t="s">
        <v>79</v>
      </c>
      <c r="L85" s="13" t="s">
        <v>53</v>
      </c>
      <c r="M85" s="13" t="s">
        <v>54</v>
      </c>
      <c r="N85" s="14">
        <v>150</v>
      </c>
      <c r="O85" s="14">
        <v>57.9</v>
      </c>
      <c r="P85" s="13" t="s">
        <v>55</v>
      </c>
      <c r="Q85" s="13" t="s">
        <v>56</v>
      </c>
      <c r="R85" s="13" t="s">
        <v>57</v>
      </c>
      <c r="S85" s="13" t="s">
        <v>577</v>
      </c>
      <c r="T85" s="13"/>
      <c r="U85" s="13"/>
      <c r="V85" s="13"/>
      <c r="W85" s="13"/>
      <c r="X85" s="13"/>
      <c r="Y85" s="13"/>
      <c r="Z85" s="15"/>
      <c r="AA85" s="13"/>
      <c r="AB85" s="15"/>
      <c r="AC85" s="13"/>
      <c r="AD85" s="15"/>
      <c r="AE85" s="13"/>
      <c r="AF85" s="15"/>
      <c r="AG85" s="13"/>
      <c r="AH85" s="15"/>
      <c r="AI85" s="13"/>
      <c r="AJ85" s="15"/>
      <c r="AK85" s="13"/>
      <c r="AL85" s="15"/>
      <c r="AM85" s="13">
        <f t="shared" si="2"/>
        <v>0</v>
      </c>
      <c r="AN85" s="16">
        <f t="shared" si="3"/>
        <v>0</v>
      </c>
    </row>
    <row r="86" spans="1:40" ht="63" customHeight="1">
      <c r="A86" s="12"/>
      <c r="B86" s="13" t="s">
        <v>1038</v>
      </c>
      <c r="C86" s="13" t="s">
        <v>1039</v>
      </c>
      <c r="D86" s="13" t="s">
        <v>1040</v>
      </c>
      <c r="E86" s="13" t="s">
        <v>896</v>
      </c>
      <c r="F86" s="13" t="s">
        <v>71</v>
      </c>
      <c r="G86" s="13" t="s">
        <v>897</v>
      </c>
      <c r="H86" s="13" t="s">
        <v>49</v>
      </c>
      <c r="I86" s="13" t="s">
        <v>127</v>
      </c>
      <c r="J86" s="13" t="s">
        <v>51</v>
      </c>
      <c r="K86" s="13" t="s">
        <v>111</v>
      </c>
      <c r="L86" s="13" t="s">
        <v>53</v>
      </c>
      <c r="M86" s="13" t="s">
        <v>54</v>
      </c>
      <c r="N86" s="14">
        <v>160</v>
      </c>
      <c r="O86" s="14">
        <v>61.800000000000004</v>
      </c>
      <c r="P86" s="13" t="s">
        <v>55</v>
      </c>
      <c r="Q86" s="13" t="s">
        <v>85</v>
      </c>
      <c r="R86" s="13" t="s">
        <v>57</v>
      </c>
      <c r="S86" s="13" t="s">
        <v>577</v>
      </c>
      <c r="T86" s="13"/>
      <c r="U86" s="13"/>
      <c r="V86" s="13"/>
      <c r="W86" s="13"/>
      <c r="X86" s="13"/>
      <c r="Y86" s="13"/>
      <c r="Z86" s="15"/>
      <c r="AA86" s="13"/>
      <c r="AB86" s="15"/>
      <c r="AC86" s="13"/>
      <c r="AD86" s="15"/>
      <c r="AE86" s="13"/>
      <c r="AF86" s="15"/>
      <c r="AG86" s="13"/>
      <c r="AH86" s="15"/>
      <c r="AI86" s="13"/>
      <c r="AJ86" s="15"/>
      <c r="AK86" s="13"/>
      <c r="AL86" s="15"/>
      <c r="AM86" s="13">
        <f t="shared" si="2"/>
        <v>0</v>
      </c>
      <c r="AN86" s="16">
        <f t="shared" si="3"/>
        <v>0</v>
      </c>
    </row>
    <row r="87" spans="1:40" ht="63" customHeight="1">
      <c r="A87" s="12"/>
      <c r="B87" s="13" t="s">
        <v>1038</v>
      </c>
      <c r="C87" s="13" t="s">
        <v>1039</v>
      </c>
      <c r="D87" s="13" t="s">
        <v>1040</v>
      </c>
      <c r="E87" s="13" t="s">
        <v>925</v>
      </c>
      <c r="F87" s="13" t="s">
        <v>71</v>
      </c>
      <c r="G87" s="13" t="s">
        <v>897</v>
      </c>
      <c r="H87" s="13" t="s">
        <v>49</v>
      </c>
      <c r="I87" s="13" t="s">
        <v>127</v>
      </c>
      <c r="J87" s="13" t="s">
        <v>51</v>
      </c>
      <c r="K87" s="13" t="s">
        <v>111</v>
      </c>
      <c r="L87" s="13" t="s">
        <v>53</v>
      </c>
      <c r="M87" s="13" t="s">
        <v>54</v>
      </c>
      <c r="N87" s="14">
        <v>160</v>
      </c>
      <c r="O87" s="14">
        <v>61.800000000000004</v>
      </c>
      <c r="P87" s="13" t="s">
        <v>55</v>
      </c>
      <c r="Q87" s="13" t="s">
        <v>85</v>
      </c>
      <c r="R87" s="13" t="s">
        <v>57</v>
      </c>
      <c r="S87" s="13" t="s">
        <v>577</v>
      </c>
      <c r="T87" s="13"/>
      <c r="U87" s="13"/>
      <c r="V87" s="13"/>
      <c r="W87" s="13"/>
      <c r="X87" s="13"/>
      <c r="Y87" s="13"/>
      <c r="Z87" s="15"/>
      <c r="AA87" s="13"/>
      <c r="AB87" s="15"/>
      <c r="AC87" s="13"/>
      <c r="AD87" s="15"/>
      <c r="AE87" s="13"/>
      <c r="AF87" s="15"/>
      <c r="AG87" s="13"/>
      <c r="AH87" s="15"/>
      <c r="AI87" s="13"/>
      <c r="AJ87" s="15"/>
      <c r="AK87" s="13"/>
      <c r="AL87" s="15"/>
      <c r="AM87" s="13">
        <f t="shared" si="2"/>
        <v>0</v>
      </c>
      <c r="AN87" s="16">
        <f t="shared" si="3"/>
        <v>0</v>
      </c>
    </row>
    <row r="88" spans="1:40" ht="63" customHeight="1">
      <c r="A88" s="12"/>
      <c r="B88" s="13" t="s">
        <v>1041</v>
      </c>
      <c r="C88" s="13" t="s">
        <v>1042</v>
      </c>
      <c r="D88" s="13" t="s">
        <v>1043</v>
      </c>
      <c r="E88" s="13" t="s">
        <v>915</v>
      </c>
      <c r="F88" s="13" t="s">
        <v>71</v>
      </c>
      <c r="G88" s="13" t="s">
        <v>897</v>
      </c>
      <c r="H88" s="13" t="s">
        <v>49</v>
      </c>
      <c r="I88" s="13" t="s">
        <v>50</v>
      </c>
      <c r="J88" s="13" t="s">
        <v>51</v>
      </c>
      <c r="K88" s="13" t="s">
        <v>209</v>
      </c>
      <c r="L88" s="13" t="s">
        <v>53</v>
      </c>
      <c r="M88" s="13" t="s">
        <v>54</v>
      </c>
      <c r="N88" s="14">
        <v>100</v>
      </c>
      <c r="O88" s="14">
        <v>38.6</v>
      </c>
      <c r="P88" s="13" t="s">
        <v>55</v>
      </c>
      <c r="Q88" s="13" t="s">
        <v>56</v>
      </c>
      <c r="R88" s="13" t="s">
        <v>57</v>
      </c>
      <c r="S88" s="13" t="s">
        <v>577</v>
      </c>
      <c r="T88" s="13"/>
      <c r="U88" s="13"/>
      <c r="V88" s="13"/>
      <c r="W88" s="13"/>
      <c r="X88" s="13"/>
      <c r="Y88" s="13"/>
      <c r="Z88" s="15"/>
      <c r="AA88" s="13"/>
      <c r="AB88" s="15"/>
      <c r="AC88" s="13"/>
      <c r="AD88" s="15"/>
      <c r="AE88" s="13"/>
      <c r="AF88" s="15"/>
      <c r="AG88" s="13"/>
      <c r="AH88" s="15"/>
      <c r="AI88" s="13"/>
      <c r="AJ88" s="15"/>
      <c r="AK88" s="13"/>
      <c r="AL88" s="15"/>
      <c r="AM88" s="13">
        <f t="shared" si="2"/>
        <v>0</v>
      </c>
      <c r="AN88" s="16">
        <f t="shared" si="3"/>
        <v>0</v>
      </c>
    </row>
    <row r="89" spans="1:40" ht="63" customHeight="1">
      <c r="A89" s="12"/>
      <c r="B89" s="13" t="s">
        <v>1041</v>
      </c>
      <c r="C89" s="13" t="s">
        <v>1042</v>
      </c>
      <c r="D89" s="13" t="s">
        <v>1043</v>
      </c>
      <c r="E89" s="13" t="s">
        <v>896</v>
      </c>
      <c r="F89" s="13" t="s">
        <v>71</v>
      </c>
      <c r="G89" s="13" t="s">
        <v>897</v>
      </c>
      <c r="H89" s="13" t="s">
        <v>49</v>
      </c>
      <c r="I89" s="13" t="s">
        <v>50</v>
      </c>
      <c r="J89" s="13" t="s">
        <v>51</v>
      </c>
      <c r="K89" s="13" t="s">
        <v>209</v>
      </c>
      <c r="L89" s="13" t="s">
        <v>53</v>
      </c>
      <c r="M89" s="13" t="s">
        <v>54</v>
      </c>
      <c r="N89" s="14">
        <v>100</v>
      </c>
      <c r="O89" s="14">
        <v>38.6</v>
      </c>
      <c r="P89" s="13" t="s">
        <v>55</v>
      </c>
      <c r="Q89" s="13" t="s">
        <v>56</v>
      </c>
      <c r="R89" s="13" t="s">
        <v>57</v>
      </c>
      <c r="S89" s="13" t="s">
        <v>577</v>
      </c>
      <c r="T89" s="13"/>
      <c r="U89" s="13"/>
      <c r="V89" s="13"/>
      <c r="W89" s="13"/>
      <c r="X89" s="13"/>
      <c r="Y89" s="13"/>
      <c r="Z89" s="15"/>
      <c r="AA89" s="13"/>
      <c r="AB89" s="15"/>
      <c r="AC89" s="13"/>
      <c r="AD89" s="15"/>
      <c r="AE89" s="13"/>
      <c r="AF89" s="15"/>
      <c r="AG89" s="13"/>
      <c r="AH89" s="15"/>
      <c r="AI89" s="13"/>
      <c r="AJ89" s="15"/>
      <c r="AK89" s="13"/>
      <c r="AL89" s="15"/>
      <c r="AM89" s="13">
        <f t="shared" si="2"/>
        <v>0</v>
      </c>
      <c r="AN89" s="16">
        <f t="shared" si="3"/>
        <v>0</v>
      </c>
    </row>
    <row r="90" spans="1:40" ht="63" customHeight="1">
      <c r="A90" s="12"/>
      <c r="B90" s="13" t="s">
        <v>1044</v>
      </c>
      <c r="C90" s="13" t="s">
        <v>1045</v>
      </c>
      <c r="D90" s="13" t="s">
        <v>1008</v>
      </c>
      <c r="E90" s="13" t="s">
        <v>1019</v>
      </c>
      <c r="F90" s="13" t="s">
        <v>116</v>
      </c>
      <c r="G90" s="13" t="s">
        <v>897</v>
      </c>
      <c r="H90" s="13" t="s">
        <v>49</v>
      </c>
      <c r="I90" s="13" t="s">
        <v>83</v>
      </c>
      <c r="J90" s="13" t="s">
        <v>51</v>
      </c>
      <c r="K90" s="13" t="s">
        <v>79</v>
      </c>
      <c r="L90" s="13" t="s">
        <v>53</v>
      </c>
      <c r="M90" s="13" t="s">
        <v>192</v>
      </c>
      <c r="N90" s="14">
        <v>120</v>
      </c>
      <c r="O90" s="14">
        <v>46.300000000000004</v>
      </c>
      <c r="P90" s="13" t="s">
        <v>55</v>
      </c>
      <c r="Q90" s="13" t="s">
        <v>56</v>
      </c>
      <c r="R90" s="13" t="s">
        <v>57</v>
      </c>
      <c r="S90" s="13" t="s">
        <v>577</v>
      </c>
      <c r="T90" s="13"/>
      <c r="U90" s="13"/>
      <c r="V90" s="13"/>
      <c r="W90" s="13"/>
      <c r="X90" s="13"/>
      <c r="Y90" s="13"/>
      <c r="Z90" s="15"/>
      <c r="AA90" s="13"/>
      <c r="AB90" s="15"/>
      <c r="AC90" s="13"/>
      <c r="AD90" s="15"/>
      <c r="AE90" s="13"/>
      <c r="AF90" s="15"/>
      <c r="AG90" s="13"/>
      <c r="AH90" s="15"/>
      <c r="AI90" s="13"/>
      <c r="AJ90" s="15"/>
      <c r="AK90" s="13"/>
      <c r="AL90" s="15"/>
      <c r="AM90" s="13">
        <f t="shared" si="2"/>
        <v>0</v>
      </c>
      <c r="AN90" s="16">
        <f t="shared" si="3"/>
        <v>0</v>
      </c>
    </row>
    <row r="91" spans="1:40" ht="63" customHeight="1">
      <c r="A91" s="12"/>
      <c r="B91" s="13" t="s">
        <v>1046</v>
      </c>
      <c r="C91" s="13" t="s">
        <v>1047</v>
      </c>
      <c r="D91" s="13" t="s">
        <v>928</v>
      </c>
      <c r="E91" s="13" t="s">
        <v>898</v>
      </c>
      <c r="F91" s="13" t="s">
        <v>116</v>
      </c>
      <c r="G91" s="13" t="s">
        <v>897</v>
      </c>
      <c r="H91" s="13" t="s">
        <v>49</v>
      </c>
      <c r="I91" s="13" t="s">
        <v>83</v>
      </c>
      <c r="J91" s="13" t="s">
        <v>51</v>
      </c>
      <c r="K91" s="13" t="s">
        <v>209</v>
      </c>
      <c r="L91" s="13" t="s">
        <v>53</v>
      </c>
      <c r="M91" s="13" t="s">
        <v>54</v>
      </c>
      <c r="N91" s="14">
        <v>160</v>
      </c>
      <c r="O91" s="14">
        <v>61.800000000000004</v>
      </c>
      <c r="P91" s="13" t="s">
        <v>55</v>
      </c>
      <c r="Q91" s="13" t="s">
        <v>85</v>
      </c>
      <c r="R91" s="13" t="s">
        <v>57</v>
      </c>
      <c r="S91" s="13" t="s">
        <v>577</v>
      </c>
      <c r="T91" s="13"/>
      <c r="U91" s="13"/>
      <c r="V91" s="13"/>
      <c r="W91" s="13"/>
      <c r="X91" s="13"/>
      <c r="Y91" s="13"/>
      <c r="Z91" s="15"/>
      <c r="AA91" s="13"/>
      <c r="AB91" s="15"/>
      <c r="AC91" s="13"/>
      <c r="AD91" s="15"/>
      <c r="AE91" s="13"/>
      <c r="AF91" s="15"/>
      <c r="AG91" s="13"/>
      <c r="AH91" s="15"/>
      <c r="AI91" s="13"/>
      <c r="AJ91" s="15"/>
      <c r="AK91" s="13"/>
      <c r="AL91" s="15"/>
      <c r="AM91" s="13">
        <f t="shared" si="2"/>
        <v>0</v>
      </c>
      <c r="AN91" s="16">
        <f t="shared" si="3"/>
        <v>0</v>
      </c>
    </row>
    <row r="92" spans="1:40" ht="63" customHeight="1">
      <c r="A92" s="12"/>
      <c r="B92" s="13" t="s">
        <v>1048</v>
      </c>
      <c r="C92" s="13" t="s">
        <v>1049</v>
      </c>
      <c r="D92" s="13" t="s">
        <v>1050</v>
      </c>
      <c r="E92" s="13" t="s">
        <v>1019</v>
      </c>
      <c r="F92" s="13" t="s">
        <v>116</v>
      </c>
      <c r="G92" s="13" t="s">
        <v>897</v>
      </c>
      <c r="H92" s="13" t="s">
        <v>49</v>
      </c>
      <c r="I92" s="13" t="s">
        <v>83</v>
      </c>
      <c r="J92" s="13" t="s">
        <v>51</v>
      </c>
      <c r="K92" s="13" t="s">
        <v>79</v>
      </c>
      <c r="L92" s="13" t="s">
        <v>53</v>
      </c>
      <c r="M92" s="13" t="s">
        <v>54</v>
      </c>
      <c r="N92" s="14">
        <v>190</v>
      </c>
      <c r="O92" s="14">
        <v>73.399999999999991</v>
      </c>
      <c r="P92" s="13" t="s">
        <v>55</v>
      </c>
      <c r="Q92" s="13" t="s">
        <v>85</v>
      </c>
      <c r="R92" s="13" t="s">
        <v>57</v>
      </c>
      <c r="S92" s="13" t="s">
        <v>577</v>
      </c>
      <c r="T92" s="13"/>
      <c r="U92" s="13"/>
      <c r="V92" s="13"/>
      <c r="W92" s="13"/>
      <c r="X92" s="13"/>
      <c r="Y92" s="13"/>
      <c r="Z92" s="15"/>
      <c r="AA92" s="13"/>
      <c r="AB92" s="15"/>
      <c r="AC92" s="13"/>
      <c r="AD92" s="15"/>
      <c r="AE92" s="13"/>
      <c r="AF92" s="15"/>
      <c r="AG92" s="13"/>
      <c r="AH92" s="15"/>
      <c r="AI92" s="13"/>
      <c r="AJ92" s="15"/>
      <c r="AK92" s="13"/>
      <c r="AL92" s="15"/>
      <c r="AM92" s="13">
        <f t="shared" si="2"/>
        <v>0</v>
      </c>
      <c r="AN92" s="16">
        <f t="shared" si="3"/>
        <v>0</v>
      </c>
    </row>
    <row r="93" spans="1:40" ht="63" customHeight="1">
      <c r="A93" s="12"/>
      <c r="B93" s="13" t="s">
        <v>1051</v>
      </c>
      <c r="C93" s="13" t="s">
        <v>1052</v>
      </c>
      <c r="D93" s="13" t="s">
        <v>1008</v>
      </c>
      <c r="E93" s="13" t="s">
        <v>915</v>
      </c>
      <c r="F93" s="13" t="s">
        <v>116</v>
      </c>
      <c r="G93" s="13" t="s">
        <v>897</v>
      </c>
      <c r="H93" s="13" t="s">
        <v>49</v>
      </c>
      <c r="I93" s="13" t="s">
        <v>83</v>
      </c>
      <c r="J93" s="13" t="s">
        <v>51</v>
      </c>
      <c r="K93" s="13" t="s">
        <v>79</v>
      </c>
      <c r="L93" s="13" t="s">
        <v>53</v>
      </c>
      <c r="M93" s="13" t="s">
        <v>192</v>
      </c>
      <c r="N93" s="14">
        <v>110</v>
      </c>
      <c r="O93" s="14">
        <v>42.5</v>
      </c>
      <c r="P93" s="13" t="s">
        <v>55</v>
      </c>
      <c r="Q93" s="13" t="s">
        <v>56</v>
      </c>
      <c r="R93" s="13" t="s">
        <v>57</v>
      </c>
      <c r="S93" s="13" t="s">
        <v>577</v>
      </c>
      <c r="T93" s="13"/>
      <c r="U93" s="13"/>
      <c r="V93" s="13"/>
      <c r="W93" s="13"/>
      <c r="X93" s="13"/>
      <c r="Y93" s="13"/>
      <c r="Z93" s="15"/>
      <c r="AA93" s="13"/>
      <c r="AB93" s="15"/>
      <c r="AC93" s="13"/>
      <c r="AD93" s="15"/>
      <c r="AE93" s="13"/>
      <c r="AF93" s="15"/>
      <c r="AG93" s="13"/>
      <c r="AH93" s="15"/>
      <c r="AI93" s="13"/>
      <c r="AJ93" s="15"/>
      <c r="AK93" s="13"/>
      <c r="AL93" s="15"/>
      <c r="AM93" s="13">
        <f t="shared" si="2"/>
        <v>0</v>
      </c>
      <c r="AN93" s="16">
        <f t="shared" si="3"/>
        <v>0</v>
      </c>
    </row>
    <row r="94" spans="1:40" ht="63" customHeight="1">
      <c r="A94" s="12"/>
      <c r="B94" s="13" t="s">
        <v>1051</v>
      </c>
      <c r="C94" s="13" t="s">
        <v>1052</v>
      </c>
      <c r="D94" s="13" t="s">
        <v>1008</v>
      </c>
      <c r="E94" s="13" t="s">
        <v>899</v>
      </c>
      <c r="F94" s="13" t="s">
        <v>116</v>
      </c>
      <c r="G94" s="13" t="s">
        <v>897</v>
      </c>
      <c r="H94" s="13" t="s">
        <v>49</v>
      </c>
      <c r="I94" s="13" t="s">
        <v>83</v>
      </c>
      <c r="J94" s="13" t="s">
        <v>51</v>
      </c>
      <c r="K94" s="13" t="s">
        <v>79</v>
      </c>
      <c r="L94" s="13" t="s">
        <v>53</v>
      </c>
      <c r="M94" s="13" t="s">
        <v>192</v>
      </c>
      <c r="N94" s="14">
        <v>110</v>
      </c>
      <c r="O94" s="14">
        <v>42.5</v>
      </c>
      <c r="P94" s="13" t="s">
        <v>55</v>
      </c>
      <c r="Q94" s="13" t="s">
        <v>56</v>
      </c>
      <c r="R94" s="13" t="s">
        <v>57</v>
      </c>
      <c r="S94" s="13" t="s">
        <v>577</v>
      </c>
      <c r="T94" s="13"/>
      <c r="U94" s="13"/>
      <c r="V94" s="13"/>
      <c r="W94" s="13"/>
      <c r="X94" s="13"/>
      <c r="Y94" s="13"/>
      <c r="Z94" s="15"/>
      <c r="AA94" s="13"/>
      <c r="AB94" s="15"/>
      <c r="AC94" s="13"/>
      <c r="AD94" s="15"/>
      <c r="AE94" s="13"/>
      <c r="AF94" s="15"/>
      <c r="AG94" s="13"/>
      <c r="AH94" s="15"/>
      <c r="AI94" s="13"/>
      <c r="AJ94" s="15"/>
      <c r="AK94" s="13"/>
      <c r="AL94" s="15"/>
      <c r="AM94" s="13">
        <f t="shared" si="2"/>
        <v>0</v>
      </c>
      <c r="AN94" s="16">
        <f t="shared" si="3"/>
        <v>0</v>
      </c>
    </row>
    <row r="95" spans="1:40" ht="63" customHeight="1">
      <c r="A95" s="12"/>
      <c r="B95" s="13" t="s">
        <v>1053</v>
      </c>
      <c r="C95" s="13" t="s">
        <v>1054</v>
      </c>
      <c r="D95" s="13" t="s">
        <v>1055</v>
      </c>
      <c r="E95" s="13" t="s">
        <v>1056</v>
      </c>
      <c r="F95" s="13" t="s">
        <v>116</v>
      </c>
      <c r="G95" s="13" t="s">
        <v>897</v>
      </c>
      <c r="H95" s="13" t="s">
        <v>117</v>
      </c>
      <c r="I95" s="13" t="s">
        <v>118</v>
      </c>
      <c r="J95" s="13" t="s">
        <v>119</v>
      </c>
      <c r="K95" s="13" t="s">
        <v>79</v>
      </c>
      <c r="L95" s="13" t="s">
        <v>53</v>
      </c>
      <c r="M95" s="13" t="s">
        <v>54</v>
      </c>
      <c r="N95" s="14">
        <v>90</v>
      </c>
      <c r="O95" s="14">
        <v>34.800000000000004</v>
      </c>
      <c r="P95" s="13" t="s">
        <v>120</v>
      </c>
      <c r="Q95" s="13" t="s">
        <v>56</v>
      </c>
      <c r="R95" s="13" t="s">
        <v>57</v>
      </c>
      <c r="S95" s="13" t="s">
        <v>577</v>
      </c>
      <c r="T95" s="13"/>
      <c r="U95" s="13"/>
      <c r="V95" s="13"/>
      <c r="W95" s="13"/>
      <c r="X95" s="13"/>
      <c r="Y95" s="13"/>
      <c r="Z95" s="15"/>
      <c r="AA95" s="13"/>
      <c r="AB95" s="15"/>
      <c r="AC95" s="13"/>
      <c r="AD95" s="15"/>
      <c r="AE95" s="13"/>
      <c r="AF95" s="15"/>
      <c r="AG95" s="13"/>
      <c r="AH95" s="15"/>
      <c r="AI95" s="13"/>
      <c r="AJ95" s="15"/>
      <c r="AK95" s="13"/>
      <c r="AL95" s="15"/>
      <c r="AM95" s="13">
        <f t="shared" si="2"/>
        <v>0</v>
      </c>
      <c r="AN95" s="16">
        <f t="shared" si="3"/>
        <v>0</v>
      </c>
    </row>
    <row r="96" spans="1:40" ht="63" customHeight="1">
      <c r="A96" s="12"/>
      <c r="B96" s="13" t="s">
        <v>1057</v>
      </c>
      <c r="C96" s="13" t="s">
        <v>1058</v>
      </c>
      <c r="D96" s="13" t="s">
        <v>1059</v>
      </c>
      <c r="E96" s="13" t="s">
        <v>1060</v>
      </c>
      <c r="F96" s="13" t="s">
        <v>116</v>
      </c>
      <c r="G96" s="13" t="s">
        <v>897</v>
      </c>
      <c r="H96" s="13" t="s">
        <v>117</v>
      </c>
      <c r="I96" s="13" t="s">
        <v>118</v>
      </c>
      <c r="J96" s="13" t="s">
        <v>119</v>
      </c>
      <c r="K96" s="13" t="s">
        <v>79</v>
      </c>
      <c r="L96" s="13" t="s">
        <v>53</v>
      </c>
      <c r="M96" s="13" t="s">
        <v>54</v>
      </c>
      <c r="N96" s="14">
        <v>80</v>
      </c>
      <c r="O96" s="14">
        <v>31</v>
      </c>
      <c r="P96" s="13" t="s">
        <v>120</v>
      </c>
      <c r="Q96" s="13" t="s">
        <v>56</v>
      </c>
      <c r="R96" s="13" t="s">
        <v>57</v>
      </c>
      <c r="S96" s="13" t="s">
        <v>577</v>
      </c>
      <c r="T96" s="13"/>
      <c r="U96" s="13"/>
      <c r="V96" s="13"/>
      <c r="W96" s="13"/>
      <c r="X96" s="13"/>
      <c r="Y96" s="13"/>
      <c r="Z96" s="15"/>
      <c r="AA96" s="13"/>
      <c r="AB96" s="15"/>
      <c r="AC96" s="13"/>
      <c r="AD96" s="15"/>
      <c r="AE96" s="13"/>
      <c r="AF96" s="15"/>
      <c r="AG96" s="13"/>
      <c r="AH96" s="15"/>
      <c r="AI96" s="13"/>
      <c r="AJ96" s="15"/>
      <c r="AK96" s="13"/>
      <c r="AL96" s="15"/>
      <c r="AM96" s="13">
        <f t="shared" si="2"/>
        <v>0</v>
      </c>
      <c r="AN96" s="16">
        <f t="shared" si="3"/>
        <v>0</v>
      </c>
    </row>
    <row r="97" spans="1:40" ht="63" customHeight="1">
      <c r="A97" s="12"/>
      <c r="B97" s="13" t="s">
        <v>1057</v>
      </c>
      <c r="C97" s="13" t="s">
        <v>1058</v>
      </c>
      <c r="D97" s="13" t="s">
        <v>1059</v>
      </c>
      <c r="E97" s="13" t="s">
        <v>899</v>
      </c>
      <c r="F97" s="13" t="s">
        <v>116</v>
      </c>
      <c r="G97" s="13" t="s">
        <v>897</v>
      </c>
      <c r="H97" s="13" t="s">
        <v>117</v>
      </c>
      <c r="I97" s="13" t="s">
        <v>118</v>
      </c>
      <c r="J97" s="13" t="s">
        <v>119</v>
      </c>
      <c r="K97" s="13" t="s">
        <v>79</v>
      </c>
      <c r="L97" s="13" t="s">
        <v>53</v>
      </c>
      <c r="M97" s="13" t="s">
        <v>54</v>
      </c>
      <c r="N97" s="14">
        <v>80</v>
      </c>
      <c r="O97" s="14">
        <v>31</v>
      </c>
      <c r="P97" s="13" t="s">
        <v>120</v>
      </c>
      <c r="Q97" s="13" t="s">
        <v>56</v>
      </c>
      <c r="R97" s="13" t="s">
        <v>57</v>
      </c>
      <c r="S97" s="13" t="s">
        <v>577</v>
      </c>
      <c r="T97" s="13"/>
      <c r="U97" s="13"/>
      <c r="V97" s="13"/>
      <c r="W97" s="13"/>
      <c r="X97" s="13"/>
      <c r="Y97" s="13"/>
      <c r="Z97" s="15"/>
      <c r="AA97" s="13"/>
      <c r="AB97" s="15"/>
      <c r="AC97" s="13"/>
      <c r="AD97" s="15"/>
      <c r="AE97" s="13"/>
      <c r="AF97" s="15"/>
      <c r="AG97" s="13"/>
      <c r="AH97" s="15"/>
      <c r="AI97" s="13"/>
      <c r="AJ97" s="15"/>
      <c r="AK97" s="13"/>
      <c r="AL97" s="15"/>
      <c r="AM97" s="13">
        <f t="shared" si="2"/>
        <v>0</v>
      </c>
      <c r="AN97" s="16">
        <f t="shared" si="3"/>
        <v>0</v>
      </c>
    </row>
    <row r="98" spans="1:40" ht="63" customHeight="1">
      <c r="A98" s="12"/>
      <c r="B98" s="13" t="s">
        <v>1061</v>
      </c>
      <c r="C98" s="13" t="s">
        <v>1062</v>
      </c>
      <c r="D98" s="13" t="s">
        <v>1063</v>
      </c>
      <c r="E98" s="13" t="s">
        <v>1060</v>
      </c>
      <c r="F98" s="13" t="s">
        <v>116</v>
      </c>
      <c r="G98" s="13" t="s">
        <v>897</v>
      </c>
      <c r="H98" s="13" t="s">
        <v>117</v>
      </c>
      <c r="I98" s="13" t="s">
        <v>118</v>
      </c>
      <c r="J98" s="13" t="s">
        <v>119</v>
      </c>
      <c r="K98" s="13" t="s">
        <v>79</v>
      </c>
      <c r="L98" s="13" t="s">
        <v>53</v>
      </c>
      <c r="M98" s="13" t="s">
        <v>54</v>
      </c>
      <c r="N98" s="14">
        <v>90</v>
      </c>
      <c r="O98" s="14">
        <v>34.800000000000004</v>
      </c>
      <c r="P98" s="13" t="s">
        <v>120</v>
      </c>
      <c r="Q98" s="13" t="s">
        <v>56</v>
      </c>
      <c r="R98" s="13" t="s">
        <v>57</v>
      </c>
      <c r="S98" s="13" t="s">
        <v>577</v>
      </c>
      <c r="T98" s="13"/>
      <c r="U98" s="13"/>
      <c r="V98" s="13"/>
      <c r="W98" s="13"/>
      <c r="X98" s="13"/>
      <c r="Y98" s="13"/>
      <c r="Z98" s="15"/>
      <c r="AA98" s="13"/>
      <c r="AB98" s="15"/>
      <c r="AC98" s="13"/>
      <c r="AD98" s="15"/>
      <c r="AE98" s="13"/>
      <c r="AF98" s="15"/>
      <c r="AG98" s="13"/>
      <c r="AH98" s="15"/>
      <c r="AI98" s="13"/>
      <c r="AJ98" s="15"/>
      <c r="AK98" s="13"/>
      <c r="AL98" s="15"/>
      <c r="AM98" s="13">
        <f t="shared" si="2"/>
        <v>0</v>
      </c>
      <c r="AN98" s="16">
        <f t="shared" si="3"/>
        <v>0</v>
      </c>
    </row>
    <row r="99" spans="1:40" ht="63" customHeight="1">
      <c r="A99" s="12"/>
      <c r="B99" s="13" t="s">
        <v>1061</v>
      </c>
      <c r="C99" s="13" t="s">
        <v>1062</v>
      </c>
      <c r="D99" s="13" t="s">
        <v>1063</v>
      </c>
      <c r="E99" s="13" t="s">
        <v>1019</v>
      </c>
      <c r="F99" s="13" t="s">
        <v>116</v>
      </c>
      <c r="G99" s="13" t="s">
        <v>897</v>
      </c>
      <c r="H99" s="13" t="s">
        <v>117</v>
      </c>
      <c r="I99" s="13" t="s">
        <v>118</v>
      </c>
      <c r="J99" s="13" t="s">
        <v>119</v>
      </c>
      <c r="K99" s="13" t="s">
        <v>79</v>
      </c>
      <c r="L99" s="13" t="s">
        <v>53</v>
      </c>
      <c r="M99" s="13" t="s">
        <v>54</v>
      </c>
      <c r="N99" s="14">
        <v>90</v>
      </c>
      <c r="O99" s="14">
        <v>34.800000000000004</v>
      </c>
      <c r="P99" s="13" t="s">
        <v>120</v>
      </c>
      <c r="Q99" s="13" t="s">
        <v>56</v>
      </c>
      <c r="R99" s="13" t="s">
        <v>57</v>
      </c>
      <c r="S99" s="13" t="s">
        <v>577</v>
      </c>
      <c r="T99" s="13"/>
      <c r="U99" s="13"/>
      <c r="V99" s="13"/>
      <c r="W99" s="13"/>
      <c r="X99" s="13"/>
      <c r="Y99" s="13"/>
      <c r="Z99" s="15"/>
      <c r="AA99" s="13"/>
      <c r="AB99" s="15"/>
      <c r="AC99" s="13"/>
      <c r="AD99" s="15"/>
      <c r="AE99" s="13"/>
      <c r="AF99" s="15"/>
      <c r="AG99" s="13"/>
      <c r="AH99" s="15"/>
      <c r="AI99" s="13"/>
      <c r="AJ99" s="15"/>
      <c r="AK99" s="13"/>
      <c r="AL99" s="15"/>
      <c r="AM99" s="13">
        <f t="shared" si="2"/>
        <v>0</v>
      </c>
      <c r="AN99" s="16">
        <f t="shared" si="3"/>
        <v>0</v>
      </c>
    </row>
    <row r="100" spans="1:40" ht="63" customHeight="1">
      <c r="A100" s="12"/>
      <c r="B100" s="13" t="s">
        <v>1064</v>
      </c>
      <c r="C100" s="13" t="s">
        <v>1065</v>
      </c>
      <c r="D100" s="13" t="s">
        <v>1066</v>
      </c>
      <c r="E100" s="13" t="s">
        <v>898</v>
      </c>
      <c r="F100" s="13" t="s">
        <v>116</v>
      </c>
      <c r="G100" s="13" t="s">
        <v>897</v>
      </c>
      <c r="H100" s="13" t="s">
        <v>49</v>
      </c>
      <c r="I100" s="13" t="s">
        <v>183</v>
      </c>
      <c r="J100" s="13" t="s">
        <v>119</v>
      </c>
      <c r="K100" s="13" t="s">
        <v>79</v>
      </c>
      <c r="L100" s="13" t="s">
        <v>53</v>
      </c>
      <c r="M100" s="13" t="s">
        <v>54</v>
      </c>
      <c r="N100" s="14">
        <v>160</v>
      </c>
      <c r="O100" s="14">
        <v>61.800000000000004</v>
      </c>
      <c r="P100" s="13" t="s">
        <v>55</v>
      </c>
      <c r="Q100" s="13" t="s">
        <v>85</v>
      </c>
      <c r="R100" s="13" t="s">
        <v>57</v>
      </c>
      <c r="S100" s="13" t="s">
        <v>577</v>
      </c>
      <c r="T100" s="13"/>
      <c r="U100" s="13"/>
      <c r="V100" s="13"/>
      <c r="W100" s="13"/>
      <c r="X100" s="13"/>
      <c r="Y100" s="13"/>
      <c r="Z100" s="15"/>
      <c r="AA100" s="13"/>
      <c r="AB100" s="15"/>
      <c r="AC100" s="13"/>
      <c r="AD100" s="15"/>
      <c r="AE100" s="13"/>
      <c r="AF100" s="15"/>
      <c r="AG100" s="13"/>
      <c r="AH100" s="15"/>
      <c r="AI100" s="13"/>
      <c r="AJ100" s="15"/>
      <c r="AK100" s="13"/>
      <c r="AL100" s="15"/>
      <c r="AM100" s="13">
        <f t="shared" si="2"/>
        <v>0</v>
      </c>
      <c r="AN100" s="16">
        <f t="shared" si="3"/>
        <v>0</v>
      </c>
    </row>
    <row r="101" spans="1:40" ht="63" customHeight="1">
      <c r="A101" s="12"/>
      <c r="B101" s="13" t="s">
        <v>1067</v>
      </c>
      <c r="C101" s="13" t="s">
        <v>1068</v>
      </c>
      <c r="D101" s="13" t="s">
        <v>1069</v>
      </c>
      <c r="E101" s="13" t="s">
        <v>1070</v>
      </c>
      <c r="F101" s="13" t="s">
        <v>116</v>
      </c>
      <c r="G101" s="13" t="s">
        <v>897</v>
      </c>
      <c r="H101" s="13" t="s">
        <v>49</v>
      </c>
      <c r="I101" s="13" t="s">
        <v>183</v>
      </c>
      <c r="J101" s="13" t="s">
        <v>1071</v>
      </c>
      <c r="K101" s="13" t="s">
        <v>79</v>
      </c>
      <c r="L101" s="13" t="s">
        <v>53</v>
      </c>
      <c r="M101" s="13" t="s">
        <v>54</v>
      </c>
      <c r="N101" s="14">
        <v>210</v>
      </c>
      <c r="O101" s="14">
        <v>81.099999999999994</v>
      </c>
      <c r="P101" s="13" t="s">
        <v>55</v>
      </c>
      <c r="Q101" s="13" t="s">
        <v>56</v>
      </c>
      <c r="R101" s="13" t="s">
        <v>57</v>
      </c>
      <c r="S101" s="13" t="s">
        <v>577</v>
      </c>
      <c r="T101" s="13"/>
      <c r="U101" s="13"/>
      <c r="V101" s="13"/>
      <c r="W101" s="13"/>
      <c r="X101" s="13"/>
      <c r="Y101" s="13"/>
      <c r="Z101" s="15"/>
      <c r="AA101" s="13"/>
      <c r="AB101" s="15"/>
      <c r="AC101" s="13"/>
      <c r="AD101" s="15"/>
      <c r="AE101" s="13"/>
      <c r="AF101" s="15"/>
      <c r="AG101" s="13"/>
      <c r="AH101" s="15"/>
      <c r="AI101" s="13"/>
      <c r="AJ101" s="15"/>
      <c r="AK101" s="13"/>
      <c r="AL101" s="15"/>
      <c r="AM101" s="13">
        <f t="shared" si="2"/>
        <v>0</v>
      </c>
      <c r="AN101" s="16">
        <f t="shared" si="3"/>
        <v>0</v>
      </c>
    </row>
    <row r="102" spans="1:40" ht="63" customHeight="1">
      <c r="A102" s="12"/>
      <c r="B102" s="13" t="s">
        <v>1072</v>
      </c>
      <c r="C102" s="13" t="s">
        <v>1073</v>
      </c>
      <c r="D102" s="13" t="s">
        <v>1074</v>
      </c>
      <c r="E102" s="13" t="s">
        <v>1060</v>
      </c>
      <c r="F102" s="13" t="s">
        <v>116</v>
      </c>
      <c r="G102" s="13" t="s">
        <v>897</v>
      </c>
      <c r="H102" s="13" t="s">
        <v>49</v>
      </c>
      <c r="I102" s="13" t="s">
        <v>183</v>
      </c>
      <c r="J102" s="13" t="s">
        <v>1075</v>
      </c>
      <c r="K102" s="13" t="s">
        <v>79</v>
      </c>
      <c r="L102" s="13" t="s">
        <v>53</v>
      </c>
      <c r="M102" s="13" t="s">
        <v>54</v>
      </c>
      <c r="N102" s="14">
        <v>270</v>
      </c>
      <c r="O102" s="14">
        <v>104.19999999999999</v>
      </c>
      <c r="P102" s="13" t="s">
        <v>55</v>
      </c>
      <c r="Q102" s="13" t="s">
        <v>56</v>
      </c>
      <c r="R102" s="13" t="s">
        <v>57</v>
      </c>
      <c r="S102" s="13" t="s">
        <v>577</v>
      </c>
      <c r="T102" s="13"/>
      <c r="U102" s="13"/>
      <c r="V102" s="13"/>
      <c r="W102" s="13"/>
      <c r="X102" s="13"/>
      <c r="Y102" s="13"/>
      <c r="Z102" s="15"/>
      <c r="AA102" s="13"/>
      <c r="AB102" s="15"/>
      <c r="AC102" s="13"/>
      <c r="AD102" s="15"/>
      <c r="AE102" s="13"/>
      <c r="AF102" s="15"/>
      <c r="AG102" s="13"/>
      <c r="AH102" s="15"/>
      <c r="AI102" s="13"/>
      <c r="AJ102" s="15"/>
      <c r="AK102" s="13"/>
      <c r="AL102" s="15"/>
      <c r="AM102" s="13">
        <f t="shared" si="2"/>
        <v>0</v>
      </c>
      <c r="AN102" s="16">
        <f t="shared" si="3"/>
        <v>0</v>
      </c>
    </row>
    <row r="103" spans="1:40" ht="63" customHeight="1">
      <c r="A103" s="12"/>
      <c r="B103" s="13" t="s">
        <v>1072</v>
      </c>
      <c r="C103" s="13" t="s">
        <v>1073</v>
      </c>
      <c r="D103" s="13" t="s">
        <v>1074</v>
      </c>
      <c r="E103" s="13" t="s">
        <v>1019</v>
      </c>
      <c r="F103" s="13" t="s">
        <v>116</v>
      </c>
      <c r="G103" s="13" t="s">
        <v>897</v>
      </c>
      <c r="H103" s="13" t="s">
        <v>49</v>
      </c>
      <c r="I103" s="13" t="s">
        <v>183</v>
      </c>
      <c r="J103" s="13" t="s">
        <v>1075</v>
      </c>
      <c r="K103" s="13" t="s">
        <v>79</v>
      </c>
      <c r="L103" s="13" t="s">
        <v>53</v>
      </c>
      <c r="M103" s="13" t="s">
        <v>54</v>
      </c>
      <c r="N103" s="14">
        <v>270</v>
      </c>
      <c r="O103" s="14">
        <v>104.19999999999999</v>
      </c>
      <c r="P103" s="13" t="s">
        <v>55</v>
      </c>
      <c r="Q103" s="13" t="s">
        <v>56</v>
      </c>
      <c r="R103" s="13" t="s">
        <v>57</v>
      </c>
      <c r="S103" s="13" t="s">
        <v>577</v>
      </c>
      <c r="T103" s="13"/>
      <c r="U103" s="13"/>
      <c r="V103" s="13"/>
      <c r="W103" s="13"/>
      <c r="X103" s="13"/>
      <c r="Y103" s="13"/>
      <c r="Z103" s="15"/>
      <c r="AA103" s="13"/>
      <c r="AB103" s="15"/>
      <c r="AC103" s="13"/>
      <c r="AD103" s="15"/>
      <c r="AE103" s="13"/>
      <c r="AF103" s="15"/>
      <c r="AG103" s="13"/>
      <c r="AH103" s="15"/>
      <c r="AI103" s="13"/>
      <c r="AJ103" s="15"/>
      <c r="AK103" s="13"/>
      <c r="AL103" s="15"/>
      <c r="AM103" s="13">
        <f t="shared" si="2"/>
        <v>0</v>
      </c>
      <c r="AN103" s="16">
        <f t="shared" si="3"/>
        <v>0</v>
      </c>
    </row>
    <row r="104" spans="1:40" ht="63" customHeight="1">
      <c r="A104" s="12"/>
      <c r="B104" s="13" t="s">
        <v>1076</v>
      </c>
      <c r="C104" s="13" t="s">
        <v>1077</v>
      </c>
      <c r="D104" s="13" t="s">
        <v>1078</v>
      </c>
      <c r="E104" s="13" t="s">
        <v>1060</v>
      </c>
      <c r="F104" s="13" t="s">
        <v>116</v>
      </c>
      <c r="G104" s="13" t="s">
        <v>897</v>
      </c>
      <c r="H104" s="13" t="s">
        <v>49</v>
      </c>
      <c r="I104" s="13" t="s">
        <v>183</v>
      </c>
      <c r="J104" s="13" t="s">
        <v>1079</v>
      </c>
      <c r="K104" s="13" t="s">
        <v>209</v>
      </c>
      <c r="L104" s="13" t="s">
        <v>53</v>
      </c>
      <c r="M104" s="13" t="s">
        <v>54</v>
      </c>
      <c r="N104" s="14">
        <v>170</v>
      </c>
      <c r="O104" s="14">
        <v>65.599999999999994</v>
      </c>
      <c r="P104" s="13" t="s">
        <v>55</v>
      </c>
      <c r="Q104" s="13" t="s">
        <v>85</v>
      </c>
      <c r="R104" s="13" t="s">
        <v>57</v>
      </c>
      <c r="S104" s="13" t="s">
        <v>577</v>
      </c>
      <c r="T104" s="13"/>
      <c r="U104" s="13"/>
      <c r="V104" s="13"/>
      <c r="W104" s="13"/>
      <c r="X104" s="13"/>
      <c r="Y104" s="13"/>
      <c r="Z104" s="15"/>
      <c r="AA104" s="13"/>
      <c r="AB104" s="15"/>
      <c r="AC104" s="13"/>
      <c r="AD104" s="15"/>
      <c r="AE104" s="13"/>
      <c r="AF104" s="15"/>
      <c r="AG104" s="13"/>
      <c r="AH104" s="15"/>
      <c r="AI104" s="13"/>
      <c r="AJ104" s="15"/>
      <c r="AK104" s="13"/>
      <c r="AL104" s="15"/>
      <c r="AM104" s="13">
        <f t="shared" si="2"/>
        <v>0</v>
      </c>
      <c r="AN104" s="16">
        <f t="shared" si="3"/>
        <v>0</v>
      </c>
    </row>
    <row r="105" spans="1:40" ht="63" customHeight="1">
      <c r="A105" s="12"/>
      <c r="B105" s="13" t="s">
        <v>1080</v>
      </c>
      <c r="C105" s="13" t="s">
        <v>1081</v>
      </c>
      <c r="D105" s="13" t="s">
        <v>1082</v>
      </c>
      <c r="E105" s="13" t="s">
        <v>1083</v>
      </c>
      <c r="F105" s="13" t="s">
        <v>116</v>
      </c>
      <c r="G105" s="13" t="s">
        <v>897</v>
      </c>
      <c r="H105" s="13" t="s">
        <v>49</v>
      </c>
      <c r="I105" s="13" t="s">
        <v>183</v>
      </c>
      <c r="J105" s="13" t="s">
        <v>51</v>
      </c>
      <c r="K105" s="13" t="s">
        <v>247</v>
      </c>
      <c r="L105" s="13" t="s">
        <v>53</v>
      </c>
      <c r="M105" s="13" t="s">
        <v>54</v>
      </c>
      <c r="N105" s="14">
        <v>180</v>
      </c>
      <c r="O105" s="14">
        <v>69.5</v>
      </c>
      <c r="P105" s="13" t="s">
        <v>55</v>
      </c>
      <c r="Q105" s="13" t="s">
        <v>85</v>
      </c>
      <c r="R105" s="13" t="s">
        <v>57</v>
      </c>
      <c r="S105" s="13" t="s">
        <v>577</v>
      </c>
      <c r="T105" s="13"/>
      <c r="U105" s="13"/>
      <c r="V105" s="13"/>
      <c r="W105" s="13"/>
      <c r="X105" s="13"/>
      <c r="Y105" s="13"/>
      <c r="Z105" s="15"/>
      <c r="AA105" s="13"/>
      <c r="AB105" s="15"/>
      <c r="AC105" s="13"/>
      <c r="AD105" s="15"/>
      <c r="AE105" s="13"/>
      <c r="AF105" s="15"/>
      <c r="AG105" s="13"/>
      <c r="AH105" s="15"/>
      <c r="AI105" s="13"/>
      <c r="AJ105" s="15"/>
      <c r="AK105" s="13"/>
      <c r="AL105" s="15"/>
      <c r="AM105" s="13">
        <f t="shared" si="2"/>
        <v>0</v>
      </c>
      <c r="AN105" s="16">
        <f t="shared" si="3"/>
        <v>0</v>
      </c>
    </row>
    <row r="106" spans="1:40" ht="63" customHeight="1">
      <c r="A106" s="12"/>
      <c r="B106" s="13" t="s">
        <v>1084</v>
      </c>
      <c r="C106" s="13" t="s">
        <v>1085</v>
      </c>
      <c r="D106" s="13" t="s">
        <v>1086</v>
      </c>
      <c r="E106" s="13" t="s">
        <v>1056</v>
      </c>
      <c r="F106" s="13" t="s">
        <v>116</v>
      </c>
      <c r="G106" s="13" t="s">
        <v>897</v>
      </c>
      <c r="H106" s="13" t="s">
        <v>49</v>
      </c>
      <c r="I106" s="13" t="s">
        <v>101</v>
      </c>
      <c r="J106" s="13" t="s">
        <v>51</v>
      </c>
      <c r="K106" s="13" t="s">
        <v>209</v>
      </c>
      <c r="L106" s="13" t="s">
        <v>53</v>
      </c>
      <c r="M106" s="13" t="s">
        <v>54</v>
      </c>
      <c r="N106" s="14">
        <v>110</v>
      </c>
      <c r="O106" s="14">
        <v>42.5</v>
      </c>
      <c r="P106" s="13" t="s">
        <v>55</v>
      </c>
      <c r="Q106" s="13" t="s">
        <v>56</v>
      </c>
      <c r="R106" s="13" t="s">
        <v>57</v>
      </c>
      <c r="S106" s="13" t="s">
        <v>577</v>
      </c>
      <c r="T106" s="13"/>
      <c r="U106" s="13"/>
      <c r="V106" s="13"/>
      <c r="W106" s="13"/>
      <c r="X106" s="13"/>
      <c r="Y106" s="13"/>
      <c r="Z106" s="15"/>
      <c r="AA106" s="13"/>
      <c r="AB106" s="15"/>
      <c r="AC106" s="13"/>
      <c r="AD106" s="15"/>
      <c r="AE106" s="13"/>
      <c r="AF106" s="15"/>
      <c r="AG106" s="13"/>
      <c r="AH106" s="15"/>
      <c r="AI106" s="13"/>
      <c r="AJ106" s="15"/>
      <c r="AK106" s="13"/>
      <c r="AL106" s="15"/>
      <c r="AM106" s="13">
        <f t="shared" si="2"/>
        <v>0</v>
      </c>
      <c r="AN106" s="16">
        <f t="shared" si="3"/>
        <v>0</v>
      </c>
    </row>
    <row r="107" spans="1:40" ht="63" customHeight="1">
      <c r="A107" s="12"/>
      <c r="B107" s="13" t="s">
        <v>1087</v>
      </c>
      <c r="C107" s="13" t="s">
        <v>1088</v>
      </c>
      <c r="D107" s="13" t="s">
        <v>1002</v>
      </c>
      <c r="E107" s="13" t="s">
        <v>915</v>
      </c>
      <c r="F107" s="13" t="s">
        <v>116</v>
      </c>
      <c r="G107" s="13" t="s">
        <v>897</v>
      </c>
      <c r="H107" s="13" t="s">
        <v>49</v>
      </c>
      <c r="I107" s="13" t="s">
        <v>101</v>
      </c>
      <c r="J107" s="13" t="s">
        <v>51</v>
      </c>
      <c r="K107" s="13" t="s">
        <v>209</v>
      </c>
      <c r="L107" s="13" t="s">
        <v>53</v>
      </c>
      <c r="M107" s="13" t="s">
        <v>54</v>
      </c>
      <c r="N107" s="14">
        <v>120</v>
      </c>
      <c r="O107" s="14">
        <v>46.300000000000004</v>
      </c>
      <c r="P107" s="13" t="s">
        <v>55</v>
      </c>
      <c r="Q107" s="13" t="s">
        <v>56</v>
      </c>
      <c r="R107" s="13" t="s">
        <v>57</v>
      </c>
      <c r="S107" s="13" t="s">
        <v>577</v>
      </c>
      <c r="T107" s="13"/>
      <c r="U107" s="13"/>
      <c r="V107" s="13"/>
      <c r="W107" s="13"/>
      <c r="X107" s="13"/>
      <c r="Y107" s="13"/>
      <c r="Z107" s="15"/>
      <c r="AA107" s="13"/>
      <c r="AB107" s="15"/>
      <c r="AC107" s="13"/>
      <c r="AD107" s="15"/>
      <c r="AE107" s="13"/>
      <c r="AF107" s="15"/>
      <c r="AG107" s="13"/>
      <c r="AH107" s="15"/>
      <c r="AI107" s="13"/>
      <c r="AJ107" s="15"/>
      <c r="AK107" s="13"/>
      <c r="AL107" s="15"/>
      <c r="AM107" s="13">
        <f t="shared" si="2"/>
        <v>0</v>
      </c>
      <c r="AN107" s="16">
        <f t="shared" si="3"/>
        <v>0</v>
      </c>
    </row>
    <row r="108" spans="1:40" ht="63" customHeight="1">
      <c r="A108" s="12"/>
      <c r="B108" s="13" t="s">
        <v>1089</v>
      </c>
      <c r="C108" s="13" t="s">
        <v>1090</v>
      </c>
      <c r="D108" s="13" t="s">
        <v>928</v>
      </c>
      <c r="E108" s="13" t="s">
        <v>898</v>
      </c>
      <c r="F108" s="13" t="s">
        <v>116</v>
      </c>
      <c r="G108" s="13" t="s">
        <v>897</v>
      </c>
      <c r="H108" s="13" t="s">
        <v>49</v>
      </c>
      <c r="I108" s="13" t="s">
        <v>104</v>
      </c>
      <c r="J108" s="13" t="s">
        <v>51</v>
      </c>
      <c r="K108" s="13" t="s">
        <v>209</v>
      </c>
      <c r="L108" s="13" t="s">
        <v>53</v>
      </c>
      <c r="M108" s="13" t="s">
        <v>54</v>
      </c>
      <c r="N108" s="14">
        <v>140</v>
      </c>
      <c r="O108" s="14">
        <v>54.1</v>
      </c>
      <c r="P108" s="13" t="s">
        <v>55</v>
      </c>
      <c r="Q108" s="13" t="s">
        <v>85</v>
      </c>
      <c r="R108" s="13" t="s">
        <v>57</v>
      </c>
      <c r="S108" s="13" t="s">
        <v>577</v>
      </c>
      <c r="T108" s="13"/>
      <c r="U108" s="13"/>
      <c r="V108" s="13"/>
      <c r="W108" s="13"/>
      <c r="X108" s="13"/>
      <c r="Y108" s="13"/>
      <c r="Z108" s="15"/>
      <c r="AA108" s="13"/>
      <c r="AB108" s="15"/>
      <c r="AC108" s="13"/>
      <c r="AD108" s="15"/>
      <c r="AE108" s="13"/>
      <c r="AF108" s="15"/>
      <c r="AG108" s="13"/>
      <c r="AH108" s="15"/>
      <c r="AI108" s="13"/>
      <c r="AJ108" s="15"/>
      <c r="AK108" s="13"/>
      <c r="AL108" s="15"/>
      <c r="AM108" s="13">
        <f t="shared" si="2"/>
        <v>0</v>
      </c>
      <c r="AN108" s="16">
        <f t="shared" si="3"/>
        <v>0</v>
      </c>
    </row>
    <row r="109" spans="1:40" ht="63" customHeight="1">
      <c r="A109" s="12"/>
      <c r="B109" s="13" t="s">
        <v>1091</v>
      </c>
      <c r="C109" s="13" t="s">
        <v>1092</v>
      </c>
      <c r="D109" s="13" t="s">
        <v>1078</v>
      </c>
      <c r="E109" s="13" t="s">
        <v>1060</v>
      </c>
      <c r="F109" s="13" t="s">
        <v>116</v>
      </c>
      <c r="G109" s="13" t="s">
        <v>897</v>
      </c>
      <c r="H109" s="13" t="s">
        <v>49</v>
      </c>
      <c r="I109" s="13" t="s">
        <v>104</v>
      </c>
      <c r="J109" s="13" t="s">
        <v>1079</v>
      </c>
      <c r="K109" s="13" t="s">
        <v>209</v>
      </c>
      <c r="L109" s="13" t="s">
        <v>53</v>
      </c>
      <c r="M109" s="13" t="s">
        <v>54</v>
      </c>
      <c r="N109" s="14">
        <v>150</v>
      </c>
      <c r="O109" s="14">
        <v>57.9</v>
      </c>
      <c r="P109" s="13" t="s">
        <v>55</v>
      </c>
      <c r="Q109" s="13" t="s">
        <v>85</v>
      </c>
      <c r="R109" s="13" t="s">
        <v>57</v>
      </c>
      <c r="S109" s="13" t="s">
        <v>577</v>
      </c>
      <c r="T109" s="13"/>
      <c r="U109" s="13"/>
      <c r="V109" s="13"/>
      <c r="W109" s="13"/>
      <c r="X109" s="13"/>
      <c r="Y109" s="13"/>
      <c r="Z109" s="15"/>
      <c r="AA109" s="13"/>
      <c r="AB109" s="15"/>
      <c r="AC109" s="13"/>
      <c r="AD109" s="15"/>
      <c r="AE109" s="13"/>
      <c r="AF109" s="15"/>
      <c r="AG109" s="13"/>
      <c r="AH109" s="15"/>
      <c r="AI109" s="13"/>
      <c r="AJ109" s="15"/>
      <c r="AK109" s="13"/>
      <c r="AL109" s="15"/>
      <c r="AM109" s="13">
        <f t="shared" si="2"/>
        <v>0</v>
      </c>
      <c r="AN109" s="16">
        <f t="shared" si="3"/>
        <v>0</v>
      </c>
    </row>
    <row r="110" spans="1:40" ht="63" customHeight="1">
      <c r="A110" s="12"/>
      <c r="B110" s="13" t="s">
        <v>1093</v>
      </c>
      <c r="C110" s="13" t="s">
        <v>1094</v>
      </c>
      <c r="D110" s="13" t="s">
        <v>1069</v>
      </c>
      <c r="E110" s="13" t="s">
        <v>1070</v>
      </c>
      <c r="F110" s="13" t="s">
        <v>116</v>
      </c>
      <c r="G110" s="13" t="s">
        <v>897</v>
      </c>
      <c r="H110" s="13" t="s">
        <v>49</v>
      </c>
      <c r="I110" s="13" t="s">
        <v>104</v>
      </c>
      <c r="J110" s="13" t="s">
        <v>1095</v>
      </c>
      <c r="K110" s="13" t="s">
        <v>79</v>
      </c>
      <c r="L110" s="13" t="s">
        <v>53</v>
      </c>
      <c r="M110" s="13" t="s">
        <v>54</v>
      </c>
      <c r="N110" s="14">
        <v>150</v>
      </c>
      <c r="O110" s="14">
        <v>57.9</v>
      </c>
      <c r="P110" s="13" t="s">
        <v>55</v>
      </c>
      <c r="Q110" s="13" t="s">
        <v>56</v>
      </c>
      <c r="R110" s="13" t="s">
        <v>57</v>
      </c>
      <c r="S110" s="13" t="s">
        <v>577</v>
      </c>
      <c r="T110" s="13"/>
      <c r="U110" s="13"/>
      <c r="V110" s="13"/>
      <c r="W110" s="13"/>
      <c r="X110" s="13"/>
      <c r="Y110" s="13"/>
      <c r="Z110" s="15"/>
      <c r="AA110" s="13"/>
      <c r="AB110" s="15"/>
      <c r="AC110" s="13"/>
      <c r="AD110" s="15"/>
      <c r="AE110" s="13"/>
      <c r="AF110" s="15"/>
      <c r="AG110" s="13"/>
      <c r="AH110" s="15"/>
      <c r="AI110" s="13"/>
      <c r="AJ110" s="15"/>
      <c r="AK110" s="13"/>
      <c r="AL110" s="15"/>
      <c r="AM110" s="13">
        <f t="shared" si="2"/>
        <v>0</v>
      </c>
      <c r="AN110" s="16">
        <f t="shared" si="3"/>
        <v>0</v>
      </c>
    </row>
    <row r="111" spans="1:40" ht="63" customHeight="1">
      <c r="A111" s="12"/>
      <c r="B111" s="13" t="s">
        <v>1096</v>
      </c>
      <c r="C111" s="13" t="s">
        <v>1097</v>
      </c>
      <c r="D111" s="13" t="s">
        <v>1074</v>
      </c>
      <c r="E111" s="13" t="s">
        <v>1060</v>
      </c>
      <c r="F111" s="13" t="s">
        <v>116</v>
      </c>
      <c r="G111" s="13" t="s">
        <v>897</v>
      </c>
      <c r="H111" s="13" t="s">
        <v>49</v>
      </c>
      <c r="I111" s="13" t="s">
        <v>66</v>
      </c>
      <c r="J111" s="13" t="s">
        <v>1075</v>
      </c>
      <c r="K111" s="13" t="s">
        <v>79</v>
      </c>
      <c r="L111" s="13" t="s">
        <v>53</v>
      </c>
      <c r="M111" s="13" t="s">
        <v>54</v>
      </c>
      <c r="N111" s="14">
        <v>180</v>
      </c>
      <c r="O111" s="14">
        <v>69.5</v>
      </c>
      <c r="P111" s="13" t="s">
        <v>55</v>
      </c>
      <c r="Q111" s="13" t="s">
        <v>56</v>
      </c>
      <c r="R111" s="13" t="s">
        <v>57</v>
      </c>
      <c r="S111" s="13" t="s">
        <v>577</v>
      </c>
      <c r="T111" s="13"/>
      <c r="U111" s="13"/>
      <c r="V111" s="13"/>
      <c r="W111" s="13"/>
      <c r="X111" s="13"/>
      <c r="Y111" s="13"/>
      <c r="Z111" s="15"/>
      <c r="AA111" s="13"/>
      <c r="AB111" s="15"/>
      <c r="AC111" s="13"/>
      <c r="AD111" s="15"/>
      <c r="AE111" s="13"/>
      <c r="AF111" s="15"/>
      <c r="AG111" s="13"/>
      <c r="AH111" s="15"/>
      <c r="AI111" s="13"/>
      <c r="AJ111" s="15"/>
      <c r="AK111" s="13"/>
      <c r="AL111" s="15"/>
      <c r="AM111" s="13">
        <f t="shared" si="2"/>
        <v>0</v>
      </c>
      <c r="AN111" s="16">
        <f t="shared" si="3"/>
        <v>0</v>
      </c>
    </row>
    <row r="112" spans="1:40" ht="63" customHeight="1">
      <c r="A112" s="12"/>
      <c r="B112" s="13" t="s">
        <v>1096</v>
      </c>
      <c r="C112" s="13" t="s">
        <v>1097</v>
      </c>
      <c r="D112" s="13" t="s">
        <v>1074</v>
      </c>
      <c r="E112" s="13" t="s">
        <v>1019</v>
      </c>
      <c r="F112" s="13" t="s">
        <v>116</v>
      </c>
      <c r="G112" s="13" t="s">
        <v>897</v>
      </c>
      <c r="H112" s="13" t="s">
        <v>49</v>
      </c>
      <c r="I112" s="13" t="s">
        <v>66</v>
      </c>
      <c r="J112" s="13" t="s">
        <v>1075</v>
      </c>
      <c r="K112" s="13" t="s">
        <v>79</v>
      </c>
      <c r="L112" s="13" t="s">
        <v>53</v>
      </c>
      <c r="M112" s="13" t="s">
        <v>54</v>
      </c>
      <c r="N112" s="14">
        <v>180</v>
      </c>
      <c r="O112" s="14">
        <v>69.5</v>
      </c>
      <c r="P112" s="13" t="s">
        <v>55</v>
      </c>
      <c r="Q112" s="13" t="s">
        <v>56</v>
      </c>
      <c r="R112" s="13" t="s">
        <v>57</v>
      </c>
      <c r="S112" s="13" t="s">
        <v>577</v>
      </c>
      <c r="T112" s="13"/>
      <c r="U112" s="13"/>
      <c r="V112" s="13"/>
      <c r="W112" s="13"/>
      <c r="X112" s="13"/>
      <c r="Y112" s="13"/>
      <c r="Z112" s="15"/>
      <c r="AA112" s="13"/>
      <c r="AB112" s="15"/>
      <c r="AC112" s="13"/>
      <c r="AD112" s="15"/>
      <c r="AE112" s="13"/>
      <c r="AF112" s="15"/>
      <c r="AG112" s="13"/>
      <c r="AH112" s="15"/>
      <c r="AI112" s="13"/>
      <c r="AJ112" s="15"/>
      <c r="AK112" s="13"/>
      <c r="AL112" s="15"/>
      <c r="AM112" s="13">
        <f t="shared" si="2"/>
        <v>0</v>
      </c>
      <c r="AN112" s="16">
        <f t="shared" si="3"/>
        <v>0</v>
      </c>
    </row>
    <row r="113" spans="1:40" ht="63" customHeight="1">
      <c r="A113" s="12"/>
      <c r="B113" s="13" t="s">
        <v>1098</v>
      </c>
      <c r="C113" s="13" t="s">
        <v>1099</v>
      </c>
      <c r="D113" s="13" t="s">
        <v>1008</v>
      </c>
      <c r="E113" s="13" t="s">
        <v>1019</v>
      </c>
      <c r="F113" s="13" t="s">
        <v>116</v>
      </c>
      <c r="G113" s="13" t="s">
        <v>897</v>
      </c>
      <c r="H113" s="13" t="s">
        <v>49</v>
      </c>
      <c r="I113" s="13" t="s">
        <v>104</v>
      </c>
      <c r="J113" s="13" t="s">
        <v>51</v>
      </c>
      <c r="K113" s="13" t="s">
        <v>79</v>
      </c>
      <c r="L113" s="13" t="s">
        <v>53</v>
      </c>
      <c r="M113" s="13" t="s">
        <v>192</v>
      </c>
      <c r="N113" s="14">
        <v>90</v>
      </c>
      <c r="O113" s="14">
        <v>34.800000000000004</v>
      </c>
      <c r="P113" s="13" t="s">
        <v>55</v>
      </c>
      <c r="Q113" s="13" t="s">
        <v>56</v>
      </c>
      <c r="R113" s="13" t="s">
        <v>57</v>
      </c>
      <c r="S113" s="13" t="s">
        <v>577</v>
      </c>
      <c r="T113" s="13"/>
      <c r="U113" s="13"/>
      <c r="V113" s="13"/>
      <c r="W113" s="13"/>
      <c r="X113" s="13"/>
      <c r="Y113" s="13"/>
      <c r="Z113" s="15"/>
      <c r="AA113" s="13"/>
      <c r="AB113" s="15"/>
      <c r="AC113" s="13"/>
      <c r="AD113" s="15"/>
      <c r="AE113" s="13"/>
      <c r="AF113" s="15"/>
      <c r="AG113" s="13"/>
      <c r="AH113" s="15"/>
      <c r="AI113" s="13"/>
      <c r="AJ113" s="15"/>
      <c r="AK113" s="13"/>
      <c r="AL113" s="15"/>
      <c r="AM113" s="13">
        <f t="shared" si="2"/>
        <v>0</v>
      </c>
      <c r="AN113" s="16">
        <f t="shared" si="3"/>
        <v>0</v>
      </c>
    </row>
    <row r="114" spans="1:40" ht="63" customHeight="1">
      <c r="A114" s="12"/>
      <c r="B114" s="13" t="s">
        <v>1100</v>
      </c>
      <c r="C114" s="13" t="s">
        <v>1101</v>
      </c>
      <c r="D114" s="13" t="s">
        <v>1018</v>
      </c>
      <c r="E114" s="13" t="s">
        <v>924</v>
      </c>
      <c r="F114" s="13" t="s">
        <v>47</v>
      </c>
      <c r="G114" s="13" t="s">
        <v>897</v>
      </c>
      <c r="H114" s="13" t="s">
        <v>49</v>
      </c>
      <c r="I114" s="13" t="s">
        <v>104</v>
      </c>
      <c r="J114" s="13" t="s">
        <v>51</v>
      </c>
      <c r="K114" s="13" t="s">
        <v>209</v>
      </c>
      <c r="L114" s="13" t="s">
        <v>53</v>
      </c>
      <c r="M114" s="13" t="s">
        <v>54</v>
      </c>
      <c r="N114" s="14">
        <v>130</v>
      </c>
      <c r="O114" s="14">
        <v>50.300000000000004</v>
      </c>
      <c r="P114" s="13" t="s">
        <v>55</v>
      </c>
      <c r="Q114" s="13" t="s">
        <v>85</v>
      </c>
      <c r="R114" s="13" t="s">
        <v>57</v>
      </c>
      <c r="S114" s="13" t="s">
        <v>577</v>
      </c>
      <c r="T114" s="13"/>
      <c r="U114" s="13"/>
      <c r="V114" s="13"/>
      <c r="W114" s="13"/>
      <c r="X114" s="13"/>
      <c r="Y114" s="13"/>
      <c r="Z114" s="15"/>
      <c r="AA114" s="13"/>
      <c r="AB114" s="15"/>
      <c r="AC114" s="13"/>
      <c r="AD114" s="15"/>
      <c r="AE114" s="13"/>
      <c r="AF114" s="15"/>
      <c r="AG114" s="13"/>
      <c r="AH114" s="15"/>
      <c r="AI114" s="13"/>
      <c r="AJ114" s="15"/>
      <c r="AK114" s="13"/>
      <c r="AL114" s="15"/>
      <c r="AM114" s="13">
        <f t="shared" si="2"/>
        <v>0</v>
      </c>
      <c r="AN114" s="16">
        <f t="shared" si="3"/>
        <v>0</v>
      </c>
    </row>
    <row r="115" spans="1:40" ht="63" customHeight="1">
      <c r="A115" s="12"/>
      <c r="B115" s="13" t="s">
        <v>1100</v>
      </c>
      <c r="C115" s="13" t="s">
        <v>1101</v>
      </c>
      <c r="D115" s="13" t="s">
        <v>1018</v>
      </c>
      <c r="E115" s="13" t="s">
        <v>1019</v>
      </c>
      <c r="F115" s="13" t="s">
        <v>47</v>
      </c>
      <c r="G115" s="13" t="s">
        <v>897</v>
      </c>
      <c r="H115" s="13" t="s">
        <v>49</v>
      </c>
      <c r="I115" s="13" t="s">
        <v>104</v>
      </c>
      <c r="J115" s="13" t="s">
        <v>51</v>
      </c>
      <c r="K115" s="13" t="s">
        <v>209</v>
      </c>
      <c r="L115" s="13" t="s">
        <v>53</v>
      </c>
      <c r="M115" s="13" t="s">
        <v>54</v>
      </c>
      <c r="N115" s="14">
        <v>130</v>
      </c>
      <c r="O115" s="14">
        <v>50.300000000000004</v>
      </c>
      <c r="P115" s="13" t="s">
        <v>55</v>
      </c>
      <c r="Q115" s="13" t="s">
        <v>85</v>
      </c>
      <c r="R115" s="13" t="s">
        <v>57</v>
      </c>
      <c r="S115" s="13" t="s">
        <v>577</v>
      </c>
      <c r="T115" s="13"/>
      <c r="U115" s="13"/>
      <c r="V115" s="13"/>
      <c r="W115" s="13"/>
      <c r="X115" s="13"/>
      <c r="Y115" s="13"/>
      <c r="Z115" s="15"/>
      <c r="AA115" s="13"/>
      <c r="AB115" s="15"/>
      <c r="AC115" s="13"/>
      <c r="AD115" s="15"/>
      <c r="AE115" s="13"/>
      <c r="AF115" s="15"/>
      <c r="AG115" s="13"/>
      <c r="AH115" s="15"/>
      <c r="AI115" s="13"/>
      <c r="AJ115" s="15"/>
      <c r="AK115" s="13"/>
      <c r="AL115" s="15"/>
      <c r="AM115" s="13">
        <f t="shared" si="2"/>
        <v>0</v>
      </c>
      <c r="AN115" s="16">
        <f t="shared" si="3"/>
        <v>0</v>
      </c>
    </row>
    <row r="116" spans="1:40" ht="63" customHeight="1">
      <c r="A116" s="12"/>
      <c r="B116" s="13" t="s">
        <v>1102</v>
      </c>
      <c r="C116" s="13" t="s">
        <v>1103</v>
      </c>
      <c r="D116" s="13" t="s">
        <v>949</v>
      </c>
      <c r="E116" s="13" t="s">
        <v>898</v>
      </c>
      <c r="F116" s="13" t="s">
        <v>116</v>
      </c>
      <c r="G116" s="13" t="s">
        <v>897</v>
      </c>
      <c r="H116" s="13" t="s">
        <v>49</v>
      </c>
      <c r="I116" s="13" t="s">
        <v>104</v>
      </c>
      <c r="J116" s="13" t="s">
        <v>51</v>
      </c>
      <c r="K116" s="13" t="s">
        <v>52</v>
      </c>
      <c r="L116" s="13" t="s">
        <v>53</v>
      </c>
      <c r="M116" s="13" t="s">
        <v>54</v>
      </c>
      <c r="N116" s="14">
        <v>85</v>
      </c>
      <c r="O116" s="14">
        <v>32.9</v>
      </c>
      <c r="P116" s="13" t="s">
        <v>55</v>
      </c>
      <c r="Q116" s="13" t="s">
        <v>56</v>
      </c>
      <c r="R116" s="13" t="s">
        <v>57</v>
      </c>
      <c r="S116" s="13" t="s">
        <v>577</v>
      </c>
      <c r="T116" s="13"/>
      <c r="U116" s="13"/>
      <c r="V116" s="13"/>
      <c r="W116" s="13"/>
      <c r="X116" s="13"/>
      <c r="Y116" s="13"/>
      <c r="Z116" s="15"/>
      <c r="AA116" s="13"/>
      <c r="AB116" s="15"/>
      <c r="AC116" s="13"/>
      <c r="AD116" s="15"/>
      <c r="AE116" s="13"/>
      <c r="AF116" s="15"/>
      <c r="AG116" s="13"/>
      <c r="AH116" s="15"/>
      <c r="AI116" s="13"/>
      <c r="AJ116" s="15"/>
      <c r="AK116" s="13"/>
      <c r="AL116" s="15"/>
      <c r="AM116" s="13">
        <f t="shared" si="2"/>
        <v>0</v>
      </c>
      <c r="AN116" s="16">
        <f t="shared" si="3"/>
        <v>0</v>
      </c>
    </row>
    <row r="117" spans="1:40" ht="63" customHeight="1">
      <c r="A117" s="12"/>
      <c r="B117" s="13" t="s">
        <v>1102</v>
      </c>
      <c r="C117" s="13" t="s">
        <v>1103</v>
      </c>
      <c r="D117" s="13" t="s">
        <v>949</v>
      </c>
      <c r="E117" s="13" t="s">
        <v>899</v>
      </c>
      <c r="F117" s="13" t="s">
        <v>116</v>
      </c>
      <c r="G117" s="13" t="s">
        <v>897</v>
      </c>
      <c r="H117" s="13" t="s">
        <v>49</v>
      </c>
      <c r="I117" s="13" t="s">
        <v>104</v>
      </c>
      <c r="J117" s="13" t="s">
        <v>51</v>
      </c>
      <c r="K117" s="13" t="s">
        <v>52</v>
      </c>
      <c r="L117" s="13" t="s">
        <v>53</v>
      </c>
      <c r="M117" s="13" t="s">
        <v>54</v>
      </c>
      <c r="N117" s="14">
        <v>85</v>
      </c>
      <c r="O117" s="14">
        <v>32.9</v>
      </c>
      <c r="P117" s="13" t="s">
        <v>55</v>
      </c>
      <c r="Q117" s="13" t="s">
        <v>56</v>
      </c>
      <c r="R117" s="13" t="s">
        <v>57</v>
      </c>
      <c r="S117" s="13" t="s">
        <v>577</v>
      </c>
      <c r="T117" s="13"/>
      <c r="U117" s="13"/>
      <c r="V117" s="13"/>
      <c r="W117" s="13"/>
      <c r="X117" s="13"/>
      <c r="Y117" s="13"/>
      <c r="Z117" s="15"/>
      <c r="AA117" s="13"/>
      <c r="AB117" s="15"/>
      <c r="AC117" s="13"/>
      <c r="AD117" s="15"/>
      <c r="AE117" s="13"/>
      <c r="AF117" s="15"/>
      <c r="AG117" s="13"/>
      <c r="AH117" s="15"/>
      <c r="AI117" s="13"/>
      <c r="AJ117" s="15"/>
      <c r="AK117" s="13"/>
      <c r="AL117" s="15"/>
      <c r="AM117" s="13">
        <f t="shared" si="2"/>
        <v>0</v>
      </c>
      <c r="AN117" s="16">
        <f t="shared" si="3"/>
        <v>0</v>
      </c>
    </row>
    <row r="118" spans="1:40" ht="63" customHeight="1">
      <c r="A118" s="12"/>
      <c r="B118" s="13" t="s">
        <v>1102</v>
      </c>
      <c r="C118" s="13" t="s">
        <v>1103</v>
      </c>
      <c r="D118" s="13" t="s">
        <v>949</v>
      </c>
      <c r="E118" s="13" t="s">
        <v>1104</v>
      </c>
      <c r="F118" s="13" t="s">
        <v>116</v>
      </c>
      <c r="G118" s="13" t="s">
        <v>897</v>
      </c>
      <c r="H118" s="13" t="s">
        <v>49</v>
      </c>
      <c r="I118" s="13" t="s">
        <v>104</v>
      </c>
      <c r="J118" s="13" t="s">
        <v>51</v>
      </c>
      <c r="K118" s="13" t="s">
        <v>52</v>
      </c>
      <c r="L118" s="13" t="s">
        <v>53</v>
      </c>
      <c r="M118" s="13" t="s">
        <v>54</v>
      </c>
      <c r="N118" s="14">
        <v>85</v>
      </c>
      <c r="O118" s="14">
        <v>32.9</v>
      </c>
      <c r="P118" s="13" t="s">
        <v>55</v>
      </c>
      <c r="Q118" s="13" t="s">
        <v>56</v>
      </c>
      <c r="R118" s="13" t="s">
        <v>57</v>
      </c>
      <c r="S118" s="13" t="s">
        <v>577</v>
      </c>
      <c r="T118" s="13"/>
      <c r="U118" s="13"/>
      <c r="V118" s="13"/>
      <c r="W118" s="13"/>
      <c r="X118" s="13"/>
      <c r="Y118" s="13"/>
      <c r="Z118" s="15"/>
      <c r="AA118" s="13"/>
      <c r="AB118" s="15"/>
      <c r="AC118" s="13"/>
      <c r="AD118" s="15"/>
      <c r="AE118" s="13"/>
      <c r="AF118" s="15"/>
      <c r="AG118" s="13"/>
      <c r="AH118" s="15"/>
      <c r="AI118" s="13"/>
      <c r="AJ118" s="15"/>
      <c r="AK118" s="13"/>
      <c r="AL118" s="15"/>
      <c r="AM118" s="13">
        <f t="shared" si="2"/>
        <v>0</v>
      </c>
      <c r="AN118" s="16">
        <f t="shared" si="3"/>
        <v>0</v>
      </c>
    </row>
    <row r="119" spans="1:40" ht="63" customHeight="1">
      <c r="A119" s="12"/>
      <c r="B119" s="13" t="s">
        <v>1105</v>
      </c>
      <c r="C119" s="13" t="s">
        <v>1106</v>
      </c>
      <c r="D119" s="13" t="s">
        <v>1078</v>
      </c>
      <c r="E119" s="13" t="s">
        <v>1060</v>
      </c>
      <c r="F119" s="13" t="s">
        <v>116</v>
      </c>
      <c r="G119" s="13" t="s">
        <v>897</v>
      </c>
      <c r="H119" s="13" t="s">
        <v>49</v>
      </c>
      <c r="I119" s="13" t="s">
        <v>66</v>
      </c>
      <c r="J119" s="13" t="s">
        <v>1079</v>
      </c>
      <c r="K119" s="13" t="s">
        <v>209</v>
      </c>
      <c r="L119" s="13" t="s">
        <v>53</v>
      </c>
      <c r="M119" s="13" t="s">
        <v>54</v>
      </c>
      <c r="N119" s="14">
        <v>180</v>
      </c>
      <c r="O119" s="14">
        <v>69.5</v>
      </c>
      <c r="P119" s="13" t="s">
        <v>55</v>
      </c>
      <c r="Q119" s="13" t="s">
        <v>85</v>
      </c>
      <c r="R119" s="13" t="s">
        <v>57</v>
      </c>
      <c r="S119" s="13" t="s">
        <v>577</v>
      </c>
      <c r="T119" s="13"/>
      <c r="U119" s="13"/>
      <c r="V119" s="13"/>
      <c r="W119" s="13"/>
      <c r="X119" s="13"/>
      <c r="Y119" s="13"/>
      <c r="Z119" s="15"/>
      <c r="AA119" s="13"/>
      <c r="AB119" s="15"/>
      <c r="AC119" s="13"/>
      <c r="AD119" s="15"/>
      <c r="AE119" s="13"/>
      <c r="AF119" s="15"/>
      <c r="AG119" s="13"/>
      <c r="AH119" s="15"/>
      <c r="AI119" s="13"/>
      <c r="AJ119" s="15"/>
      <c r="AK119" s="13"/>
      <c r="AL119" s="15"/>
      <c r="AM119" s="13">
        <f t="shared" si="2"/>
        <v>0</v>
      </c>
      <c r="AN119" s="16">
        <f t="shared" si="3"/>
        <v>0</v>
      </c>
    </row>
    <row r="120" spans="1:40" ht="63" customHeight="1">
      <c r="A120" s="12"/>
      <c r="B120" s="13" t="s">
        <v>1107</v>
      </c>
      <c r="C120" s="13" t="s">
        <v>1108</v>
      </c>
      <c r="D120" s="13" t="s">
        <v>1082</v>
      </c>
      <c r="E120" s="13" t="s">
        <v>1083</v>
      </c>
      <c r="F120" s="13" t="s">
        <v>116</v>
      </c>
      <c r="G120" s="13" t="s">
        <v>897</v>
      </c>
      <c r="H120" s="13" t="s">
        <v>49</v>
      </c>
      <c r="I120" s="13" t="s">
        <v>104</v>
      </c>
      <c r="J120" s="13" t="s">
        <v>51</v>
      </c>
      <c r="K120" s="13" t="s">
        <v>247</v>
      </c>
      <c r="L120" s="13" t="s">
        <v>53</v>
      </c>
      <c r="M120" s="13" t="s">
        <v>54</v>
      </c>
      <c r="N120" s="14">
        <v>160</v>
      </c>
      <c r="O120" s="14">
        <v>61.800000000000004</v>
      </c>
      <c r="P120" s="13" t="s">
        <v>55</v>
      </c>
      <c r="Q120" s="13" t="s">
        <v>85</v>
      </c>
      <c r="R120" s="13" t="s">
        <v>57</v>
      </c>
      <c r="S120" s="13" t="s">
        <v>577</v>
      </c>
      <c r="T120" s="13"/>
      <c r="U120" s="13"/>
      <c r="V120" s="13"/>
      <c r="W120" s="13"/>
      <c r="X120" s="13"/>
      <c r="Y120" s="13"/>
      <c r="Z120" s="15"/>
      <c r="AA120" s="13"/>
      <c r="AB120" s="15"/>
      <c r="AC120" s="13"/>
      <c r="AD120" s="15"/>
      <c r="AE120" s="13"/>
      <c r="AF120" s="15"/>
      <c r="AG120" s="13"/>
      <c r="AH120" s="15"/>
      <c r="AI120" s="13"/>
      <c r="AJ120" s="15"/>
      <c r="AK120" s="13"/>
      <c r="AL120" s="15"/>
      <c r="AM120" s="13">
        <f t="shared" si="2"/>
        <v>0</v>
      </c>
      <c r="AN120" s="16">
        <f t="shared" si="3"/>
        <v>0</v>
      </c>
    </row>
    <row r="121" spans="1:40" ht="63" customHeight="1">
      <c r="A121" s="12"/>
      <c r="B121" s="13" t="s">
        <v>1109</v>
      </c>
      <c r="C121" s="13" t="s">
        <v>1110</v>
      </c>
      <c r="D121" s="13" t="s">
        <v>1082</v>
      </c>
      <c r="E121" s="13" t="s">
        <v>1083</v>
      </c>
      <c r="F121" s="13" t="s">
        <v>116</v>
      </c>
      <c r="G121" s="13" t="s">
        <v>897</v>
      </c>
      <c r="H121" s="13" t="s">
        <v>49</v>
      </c>
      <c r="I121" s="13" t="s">
        <v>434</v>
      </c>
      <c r="J121" s="13" t="s">
        <v>51</v>
      </c>
      <c r="K121" s="13" t="s">
        <v>247</v>
      </c>
      <c r="L121" s="13" t="s">
        <v>53</v>
      </c>
      <c r="M121" s="13" t="s">
        <v>54</v>
      </c>
      <c r="N121" s="14">
        <v>180</v>
      </c>
      <c r="O121" s="14">
        <v>69.5</v>
      </c>
      <c r="P121" s="13" t="s">
        <v>55</v>
      </c>
      <c r="Q121" s="13" t="s">
        <v>85</v>
      </c>
      <c r="R121" s="13" t="s">
        <v>57</v>
      </c>
      <c r="S121" s="13" t="s">
        <v>577</v>
      </c>
      <c r="T121" s="13"/>
      <c r="U121" s="13"/>
      <c r="V121" s="13"/>
      <c r="W121" s="13"/>
      <c r="X121" s="13"/>
      <c r="Y121" s="13"/>
      <c r="Z121" s="15"/>
      <c r="AA121" s="13"/>
      <c r="AB121" s="15"/>
      <c r="AC121" s="13"/>
      <c r="AD121" s="15"/>
      <c r="AE121" s="13"/>
      <c r="AF121" s="15"/>
      <c r="AG121" s="13"/>
      <c r="AH121" s="15"/>
      <c r="AI121" s="13"/>
      <c r="AJ121" s="15"/>
      <c r="AK121" s="13"/>
      <c r="AL121" s="15"/>
      <c r="AM121" s="13">
        <f t="shared" si="2"/>
        <v>0</v>
      </c>
      <c r="AN121" s="16">
        <f t="shared" si="3"/>
        <v>0</v>
      </c>
    </row>
    <row r="122" spans="1:40" ht="63" customHeight="1">
      <c r="A122" s="12"/>
      <c r="B122" s="13" t="s">
        <v>1111</v>
      </c>
      <c r="C122" s="13" t="s">
        <v>1112</v>
      </c>
      <c r="D122" s="13" t="s">
        <v>1026</v>
      </c>
      <c r="E122" s="13" t="s">
        <v>915</v>
      </c>
      <c r="F122" s="13" t="s">
        <v>116</v>
      </c>
      <c r="G122" s="13" t="s">
        <v>897</v>
      </c>
      <c r="H122" s="13" t="s">
        <v>49</v>
      </c>
      <c r="I122" s="13" t="s">
        <v>50</v>
      </c>
      <c r="J122" s="13" t="s">
        <v>51</v>
      </c>
      <c r="K122" s="13" t="s">
        <v>79</v>
      </c>
      <c r="L122" s="13" t="s">
        <v>53</v>
      </c>
      <c r="M122" s="13" t="s">
        <v>192</v>
      </c>
      <c r="N122" s="14">
        <v>70</v>
      </c>
      <c r="O122" s="14">
        <v>27.1</v>
      </c>
      <c r="P122" s="13" t="s">
        <v>55</v>
      </c>
      <c r="Q122" s="13" t="s">
        <v>56</v>
      </c>
      <c r="R122" s="13" t="s">
        <v>57</v>
      </c>
      <c r="S122" s="13" t="s">
        <v>577</v>
      </c>
      <c r="T122" s="13"/>
      <c r="U122" s="13"/>
      <c r="V122" s="13"/>
      <c r="W122" s="13"/>
      <c r="X122" s="13"/>
      <c r="Y122" s="13"/>
      <c r="Z122" s="15"/>
      <c r="AA122" s="13"/>
      <c r="AB122" s="15"/>
      <c r="AC122" s="13"/>
      <c r="AD122" s="15"/>
      <c r="AE122" s="13"/>
      <c r="AF122" s="15"/>
      <c r="AG122" s="13"/>
      <c r="AH122" s="15"/>
      <c r="AI122" s="13"/>
      <c r="AJ122" s="15"/>
      <c r="AK122" s="13"/>
      <c r="AL122" s="15"/>
      <c r="AM122" s="13">
        <f t="shared" si="2"/>
        <v>0</v>
      </c>
      <c r="AN122" s="16">
        <f t="shared" si="3"/>
        <v>0</v>
      </c>
    </row>
    <row r="123" spans="1:40" ht="63" customHeight="1">
      <c r="A123" s="12"/>
      <c r="B123" s="13" t="s">
        <v>1113</v>
      </c>
      <c r="C123" s="13" t="s">
        <v>1114</v>
      </c>
      <c r="D123" s="13" t="s">
        <v>1026</v>
      </c>
      <c r="E123" s="13" t="s">
        <v>915</v>
      </c>
      <c r="F123" s="13" t="s">
        <v>116</v>
      </c>
      <c r="G123" s="13" t="s">
        <v>897</v>
      </c>
      <c r="H123" s="13" t="s">
        <v>49</v>
      </c>
      <c r="I123" s="13" t="s">
        <v>50</v>
      </c>
      <c r="J123" s="13" t="s">
        <v>51</v>
      </c>
      <c r="K123" s="13" t="s">
        <v>79</v>
      </c>
      <c r="L123" s="13" t="s">
        <v>53</v>
      </c>
      <c r="M123" s="13" t="s">
        <v>192</v>
      </c>
      <c r="N123" s="14">
        <v>80</v>
      </c>
      <c r="O123" s="14">
        <v>31</v>
      </c>
      <c r="P123" s="13" t="s">
        <v>55</v>
      </c>
      <c r="Q123" s="13" t="s">
        <v>56</v>
      </c>
      <c r="R123" s="13" t="s">
        <v>57</v>
      </c>
      <c r="S123" s="13" t="s">
        <v>577</v>
      </c>
      <c r="T123" s="13"/>
      <c r="U123" s="13"/>
      <c r="V123" s="13"/>
      <c r="W123" s="13"/>
      <c r="X123" s="13"/>
      <c r="Y123" s="13"/>
      <c r="Z123" s="15"/>
      <c r="AA123" s="13"/>
      <c r="AB123" s="15"/>
      <c r="AC123" s="13"/>
      <c r="AD123" s="15"/>
      <c r="AE123" s="13"/>
      <c r="AF123" s="15"/>
      <c r="AG123" s="13"/>
      <c r="AH123" s="15"/>
      <c r="AI123" s="13"/>
      <c r="AJ123" s="15"/>
      <c r="AK123" s="13"/>
      <c r="AL123" s="15"/>
      <c r="AM123" s="13">
        <f t="shared" si="2"/>
        <v>0</v>
      </c>
      <c r="AN123" s="16">
        <f t="shared" si="3"/>
        <v>0</v>
      </c>
    </row>
    <row r="124" spans="1:40" ht="63" customHeight="1">
      <c r="A124" s="12"/>
      <c r="B124" s="13" t="s">
        <v>1113</v>
      </c>
      <c r="C124" s="13" t="s">
        <v>1114</v>
      </c>
      <c r="D124" s="13" t="s">
        <v>1026</v>
      </c>
      <c r="E124" s="13" t="s">
        <v>899</v>
      </c>
      <c r="F124" s="13" t="s">
        <v>116</v>
      </c>
      <c r="G124" s="13" t="s">
        <v>897</v>
      </c>
      <c r="H124" s="13" t="s">
        <v>49</v>
      </c>
      <c r="I124" s="13" t="s">
        <v>50</v>
      </c>
      <c r="J124" s="13" t="s">
        <v>51</v>
      </c>
      <c r="K124" s="13" t="s">
        <v>79</v>
      </c>
      <c r="L124" s="13" t="s">
        <v>53</v>
      </c>
      <c r="M124" s="13" t="s">
        <v>192</v>
      </c>
      <c r="N124" s="14">
        <v>80</v>
      </c>
      <c r="O124" s="14">
        <v>31</v>
      </c>
      <c r="P124" s="13" t="s">
        <v>55</v>
      </c>
      <c r="Q124" s="13" t="s">
        <v>56</v>
      </c>
      <c r="R124" s="13" t="s">
        <v>57</v>
      </c>
      <c r="S124" s="13" t="s">
        <v>577</v>
      </c>
      <c r="T124" s="13"/>
      <c r="U124" s="13"/>
      <c r="V124" s="13"/>
      <c r="W124" s="13"/>
      <c r="X124" s="13"/>
      <c r="Y124" s="13"/>
      <c r="Z124" s="15"/>
      <c r="AA124" s="13"/>
      <c r="AB124" s="15"/>
      <c r="AC124" s="13"/>
      <c r="AD124" s="15"/>
      <c r="AE124" s="13"/>
      <c r="AF124" s="15"/>
      <c r="AG124" s="13"/>
      <c r="AH124" s="15"/>
      <c r="AI124" s="13"/>
      <c r="AJ124" s="15"/>
      <c r="AK124" s="13"/>
      <c r="AL124" s="15"/>
      <c r="AM124" s="13">
        <f t="shared" si="2"/>
        <v>0</v>
      </c>
      <c r="AN124" s="16">
        <f t="shared" si="3"/>
        <v>0</v>
      </c>
    </row>
    <row r="125" spans="1:40" ht="63" customHeight="1">
      <c r="A125" s="12"/>
      <c r="B125" s="13" t="s">
        <v>1115</v>
      </c>
      <c r="C125" s="13" t="s">
        <v>1116</v>
      </c>
      <c r="D125" s="13" t="s">
        <v>1117</v>
      </c>
      <c r="E125" s="13" t="s">
        <v>915</v>
      </c>
      <c r="F125" s="13" t="s">
        <v>116</v>
      </c>
      <c r="G125" s="13" t="s">
        <v>897</v>
      </c>
      <c r="H125" s="13" t="s">
        <v>49</v>
      </c>
      <c r="I125" s="13" t="s">
        <v>50</v>
      </c>
      <c r="J125" s="13" t="s">
        <v>51</v>
      </c>
      <c r="K125" s="13" t="s">
        <v>209</v>
      </c>
      <c r="L125" s="13" t="s">
        <v>53</v>
      </c>
      <c r="M125" s="13" t="s">
        <v>54</v>
      </c>
      <c r="N125" s="14">
        <v>110</v>
      </c>
      <c r="O125" s="14">
        <v>42.5</v>
      </c>
      <c r="P125" s="13" t="s">
        <v>55</v>
      </c>
      <c r="Q125" s="13" t="s">
        <v>56</v>
      </c>
      <c r="R125" s="13" t="s">
        <v>57</v>
      </c>
      <c r="S125" s="13" t="s">
        <v>577</v>
      </c>
      <c r="T125" s="13"/>
      <c r="U125" s="13"/>
      <c r="V125" s="13"/>
      <c r="W125" s="13"/>
      <c r="X125" s="13"/>
      <c r="Y125" s="13"/>
      <c r="Z125" s="15"/>
      <c r="AA125" s="13"/>
      <c r="AB125" s="15"/>
      <c r="AC125" s="13"/>
      <c r="AD125" s="15"/>
      <c r="AE125" s="13"/>
      <c r="AF125" s="15"/>
      <c r="AG125" s="13"/>
      <c r="AH125" s="15"/>
      <c r="AI125" s="13"/>
      <c r="AJ125" s="15"/>
      <c r="AK125" s="13"/>
      <c r="AL125" s="15"/>
      <c r="AM125" s="13">
        <f t="shared" si="2"/>
        <v>0</v>
      </c>
      <c r="AN125" s="16">
        <f t="shared" si="3"/>
        <v>0</v>
      </c>
    </row>
    <row r="126" spans="1:40" ht="63" customHeight="1">
      <c r="A126" s="12"/>
      <c r="B126" s="13" t="s">
        <v>1118</v>
      </c>
      <c r="C126" s="13" t="s">
        <v>1119</v>
      </c>
      <c r="D126" s="13" t="s">
        <v>923</v>
      </c>
      <c r="E126" s="13" t="s">
        <v>899</v>
      </c>
      <c r="F126" s="13" t="s">
        <v>116</v>
      </c>
      <c r="G126" s="13" t="s">
        <v>897</v>
      </c>
      <c r="H126" s="13" t="s">
        <v>49</v>
      </c>
      <c r="I126" s="13" t="s">
        <v>50</v>
      </c>
      <c r="J126" s="13" t="s">
        <v>51</v>
      </c>
      <c r="K126" s="13" t="s">
        <v>52</v>
      </c>
      <c r="L126" s="13" t="s">
        <v>53</v>
      </c>
      <c r="M126" s="13" t="s">
        <v>54</v>
      </c>
      <c r="N126" s="14">
        <v>90</v>
      </c>
      <c r="O126" s="14">
        <v>34.800000000000004</v>
      </c>
      <c r="P126" s="13" t="s">
        <v>55</v>
      </c>
      <c r="Q126" s="13" t="s">
        <v>56</v>
      </c>
      <c r="R126" s="13" t="s">
        <v>57</v>
      </c>
      <c r="S126" s="13" t="s">
        <v>577</v>
      </c>
      <c r="T126" s="13"/>
      <c r="U126" s="13"/>
      <c r="V126" s="13"/>
      <c r="W126" s="13"/>
      <c r="X126" s="13"/>
      <c r="Y126" s="13"/>
      <c r="Z126" s="15"/>
      <c r="AA126" s="13"/>
      <c r="AB126" s="15"/>
      <c r="AC126" s="13"/>
      <c r="AD126" s="15"/>
      <c r="AE126" s="13"/>
      <c r="AF126" s="15"/>
      <c r="AG126" s="13"/>
      <c r="AH126" s="15"/>
      <c r="AI126" s="13"/>
      <c r="AJ126" s="15"/>
      <c r="AK126" s="13"/>
      <c r="AL126" s="15"/>
      <c r="AM126" s="13">
        <f t="shared" si="2"/>
        <v>0</v>
      </c>
      <c r="AN126" s="16">
        <f t="shared" si="3"/>
        <v>0</v>
      </c>
    </row>
    <row r="127" spans="1:40" ht="63" customHeight="1">
      <c r="A127" s="12"/>
      <c r="B127" s="13" t="s">
        <v>1118</v>
      </c>
      <c r="C127" s="13" t="s">
        <v>1119</v>
      </c>
      <c r="D127" s="13" t="s">
        <v>923</v>
      </c>
      <c r="E127" s="13" t="s">
        <v>1104</v>
      </c>
      <c r="F127" s="13" t="s">
        <v>116</v>
      </c>
      <c r="G127" s="13" t="s">
        <v>897</v>
      </c>
      <c r="H127" s="13" t="s">
        <v>49</v>
      </c>
      <c r="I127" s="13" t="s">
        <v>50</v>
      </c>
      <c r="J127" s="13" t="s">
        <v>51</v>
      </c>
      <c r="K127" s="13" t="s">
        <v>52</v>
      </c>
      <c r="L127" s="13" t="s">
        <v>53</v>
      </c>
      <c r="M127" s="13" t="s">
        <v>54</v>
      </c>
      <c r="N127" s="14">
        <v>90</v>
      </c>
      <c r="O127" s="14">
        <v>34.800000000000004</v>
      </c>
      <c r="P127" s="13" t="s">
        <v>55</v>
      </c>
      <c r="Q127" s="13" t="s">
        <v>56</v>
      </c>
      <c r="R127" s="13" t="s">
        <v>57</v>
      </c>
      <c r="S127" s="13" t="s">
        <v>577</v>
      </c>
      <c r="T127" s="13"/>
      <c r="U127" s="13"/>
      <c r="V127" s="13"/>
      <c r="W127" s="13"/>
      <c r="X127" s="13"/>
      <c r="Y127" s="13"/>
      <c r="Z127" s="15"/>
      <c r="AA127" s="13"/>
      <c r="AB127" s="15"/>
      <c r="AC127" s="13"/>
      <c r="AD127" s="15"/>
      <c r="AE127" s="13"/>
      <c r="AF127" s="15"/>
      <c r="AG127" s="13"/>
      <c r="AH127" s="15"/>
      <c r="AI127" s="13"/>
      <c r="AJ127" s="15"/>
      <c r="AK127" s="13"/>
      <c r="AL127" s="15"/>
      <c r="AM127" s="13">
        <f t="shared" si="2"/>
        <v>0</v>
      </c>
      <c r="AN127" s="16">
        <f t="shared" si="3"/>
        <v>0</v>
      </c>
    </row>
    <row r="128" spans="1:40" ht="63" customHeight="1">
      <c r="A128" s="12"/>
      <c r="B128" s="13" t="s">
        <v>1120</v>
      </c>
      <c r="C128" s="13" t="s">
        <v>1121</v>
      </c>
      <c r="D128" s="13" t="s">
        <v>923</v>
      </c>
      <c r="E128" s="13" t="s">
        <v>1060</v>
      </c>
      <c r="F128" s="13" t="s">
        <v>116</v>
      </c>
      <c r="G128" s="13" t="s">
        <v>897</v>
      </c>
      <c r="H128" s="13" t="s">
        <v>49</v>
      </c>
      <c r="I128" s="13" t="s">
        <v>50</v>
      </c>
      <c r="J128" s="13" t="s">
        <v>51</v>
      </c>
      <c r="K128" s="13" t="s">
        <v>52</v>
      </c>
      <c r="L128" s="13" t="s">
        <v>53</v>
      </c>
      <c r="M128" s="13" t="s">
        <v>54</v>
      </c>
      <c r="N128" s="14">
        <v>60</v>
      </c>
      <c r="O128" s="14">
        <v>23.3</v>
      </c>
      <c r="P128" s="13" t="s">
        <v>55</v>
      </c>
      <c r="Q128" s="13" t="s">
        <v>85</v>
      </c>
      <c r="R128" s="13" t="s">
        <v>57</v>
      </c>
      <c r="S128" s="13" t="s">
        <v>577</v>
      </c>
      <c r="T128" s="13"/>
      <c r="U128" s="13"/>
      <c r="V128" s="13"/>
      <c r="W128" s="13"/>
      <c r="X128" s="13"/>
      <c r="Y128" s="13"/>
      <c r="Z128" s="15"/>
      <c r="AA128" s="13"/>
      <c r="AB128" s="15"/>
      <c r="AC128" s="13"/>
      <c r="AD128" s="15"/>
      <c r="AE128" s="13"/>
      <c r="AF128" s="15"/>
      <c r="AG128" s="13"/>
      <c r="AH128" s="15"/>
      <c r="AI128" s="13"/>
      <c r="AJ128" s="15"/>
      <c r="AK128" s="13"/>
      <c r="AL128" s="15"/>
      <c r="AM128" s="13">
        <f t="shared" si="2"/>
        <v>0</v>
      </c>
      <c r="AN128" s="16">
        <f t="shared" si="3"/>
        <v>0</v>
      </c>
    </row>
    <row r="129" spans="1:40" ht="63" customHeight="1">
      <c r="A129" s="12"/>
      <c r="B129" s="13" t="s">
        <v>1120</v>
      </c>
      <c r="C129" s="13" t="s">
        <v>1121</v>
      </c>
      <c r="D129" s="13" t="s">
        <v>923</v>
      </c>
      <c r="E129" s="13" t="s">
        <v>1019</v>
      </c>
      <c r="F129" s="13" t="s">
        <v>116</v>
      </c>
      <c r="G129" s="13" t="s">
        <v>897</v>
      </c>
      <c r="H129" s="13" t="s">
        <v>49</v>
      </c>
      <c r="I129" s="13" t="s">
        <v>50</v>
      </c>
      <c r="J129" s="13" t="s">
        <v>51</v>
      </c>
      <c r="K129" s="13" t="s">
        <v>52</v>
      </c>
      <c r="L129" s="13" t="s">
        <v>53</v>
      </c>
      <c r="M129" s="13" t="s">
        <v>54</v>
      </c>
      <c r="N129" s="14">
        <v>60</v>
      </c>
      <c r="O129" s="14">
        <v>23.3</v>
      </c>
      <c r="P129" s="13" t="s">
        <v>55</v>
      </c>
      <c r="Q129" s="13" t="s">
        <v>85</v>
      </c>
      <c r="R129" s="13" t="s">
        <v>57</v>
      </c>
      <c r="S129" s="13" t="s">
        <v>577</v>
      </c>
      <c r="T129" s="13"/>
      <c r="U129" s="13"/>
      <c r="V129" s="13"/>
      <c r="W129" s="13"/>
      <c r="X129" s="13"/>
      <c r="Y129" s="13"/>
      <c r="Z129" s="15"/>
      <c r="AA129" s="13"/>
      <c r="AB129" s="15"/>
      <c r="AC129" s="13"/>
      <c r="AD129" s="15"/>
      <c r="AE129" s="13"/>
      <c r="AF129" s="15"/>
      <c r="AG129" s="13"/>
      <c r="AH129" s="15"/>
      <c r="AI129" s="13"/>
      <c r="AJ129" s="15"/>
      <c r="AK129" s="13"/>
      <c r="AL129" s="15"/>
      <c r="AM129" s="13">
        <f t="shared" si="2"/>
        <v>0</v>
      </c>
      <c r="AN129" s="16">
        <f t="shared" si="3"/>
        <v>0</v>
      </c>
    </row>
    <row r="130" spans="1:40" ht="63" customHeight="1">
      <c r="A130" s="12"/>
      <c r="B130" s="13" t="s">
        <v>1122</v>
      </c>
      <c r="C130" s="13" t="s">
        <v>1123</v>
      </c>
      <c r="D130" s="13" t="s">
        <v>1026</v>
      </c>
      <c r="E130" s="13" t="s">
        <v>899</v>
      </c>
      <c r="F130" s="13" t="s">
        <v>116</v>
      </c>
      <c r="G130" s="13" t="s">
        <v>897</v>
      </c>
      <c r="H130" s="13" t="s">
        <v>49</v>
      </c>
      <c r="I130" s="13" t="s">
        <v>50</v>
      </c>
      <c r="J130" s="13" t="s">
        <v>51</v>
      </c>
      <c r="K130" s="13" t="s">
        <v>79</v>
      </c>
      <c r="L130" s="13" t="s">
        <v>53</v>
      </c>
      <c r="M130" s="13" t="s">
        <v>192</v>
      </c>
      <c r="N130" s="14">
        <v>80</v>
      </c>
      <c r="O130" s="14">
        <v>31</v>
      </c>
      <c r="P130" s="13" t="s">
        <v>55</v>
      </c>
      <c r="Q130" s="13" t="s">
        <v>85</v>
      </c>
      <c r="R130" s="13" t="s">
        <v>57</v>
      </c>
      <c r="S130" s="13" t="s">
        <v>577</v>
      </c>
      <c r="T130" s="13"/>
      <c r="U130" s="13"/>
      <c r="V130" s="13"/>
      <c r="W130" s="13"/>
      <c r="X130" s="13"/>
      <c r="Y130" s="13"/>
      <c r="Z130" s="15"/>
      <c r="AA130" s="13"/>
      <c r="AB130" s="15"/>
      <c r="AC130" s="13"/>
      <c r="AD130" s="15"/>
      <c r="AE130" s="13"/>
      <c r="AF130" s="15"/>
      <c r="AG130" s="13"/>
      <c r="AH130" s="15"/>
      <c r="AI130" s="13"/>
      <c r="AJ130" s="15"/>
      <c r="AK130" s="13"/>
      <c r="AL130" s="15"/>
      <c r="AM130" s="13">
        <f t="shared" si="2"/>
        <v>0</v>
      </c>
      <c r="AN130" s="16">
        <f t="shared" si="3"/>
        <v>0</v>
      </c>
    </row>
    <row r="131" spans="1:40" ht="63" customHeight="1">
      <c r="A131" s="12"/>
      <c r="B131" s="13" t="s">
        <v>1124</v>
      </c>
      <c r="C131" s="13" t="s">
        <v>1125</v>
      </c>
      <c r="D131" s="13" t="s">
        <v>1069</v>
      </c>
      <c r="E131" s="13" t="s">
        <v>1070</v>
      </c>
      <c r="F131" s="13" t="s">
        <v>116</v>
      </c>
      <c r="G131" s="13" t="s">
        <v>897</v>
      </c>
      <c r="H131" s="13" t="s">
        <v>49</v>
      </c>
      <c r="I131" s="13" t="s">
        <v>83</v>
      </c>
      <c r="J131" s="13" t="s">
        <v>1126</v>
      </c>
      <c r="K131" s="13" t="s">
        <v>79</v>
      </c>
      <c r="L131" s="13" t="s">
        <v>53</v>
      </c>
      <c r="M131" s="13" t="s">
        <v>54</v>
      </c>
      <c r="N131" s="14">
        <v>130</v>
      </c>
      <c r="O131" s="14">
        <v>50.300000000000004</v>
      </c>
      <c r="P131" s="13" t="s">
        <v>55</v>
      </c>
      <c r="Q131" s="13" t="s">
        <v>56</v>
      </c>
      <c r="R131" s="13" t="s">
        <v>57</v>
      </c>
      <c r="S131" s="13" t="s">
        <v>577</v>
      </c>
      <c r="T131" s="13"/>
      <c r="U131" s="13"/>
      <c r="V131" s="13"/>
      <c r="W131" s="13"/>
      <c r="X131" s="13"/>
      <c r="Y131" s="13"/>
      <c r="Z131" s="15"/>
      <c r="AA131" s="13"/>
      <c r="AB131" s="15"/>
      <c r="AC131" s="13"/>
      <c r="AD131" s="15"/>
      <c r="AE131" s="13"/>
      <c r="AF131" s="15"/>
      <c r="AG131" s="13"/>
      <c r="AH131" s="15"/>
      <c r="AI131" s="13"/>
      <c r="AJ131" s="15"/>
      <c r="AK131" s="13"/>
      <c r="AL131" s="15"/>
      <c r="AM131" s="13">
        <f t="shared" si="2"/>
        <v>0</v>
      </c>
      <c r="AN131" s="16">
        <f t="shared" si="3"/>
        <v>0</v>
      </c>
    </row>
    <row r="132" spans="1:40" ht="63" customHeight="1">
      <c r="A132" s="12"/>
      <c r="B132" s="13" t="s">
        <v>1127</v>
      </c>
      <c r="C132" s="13" t="s">
        <v>1128</v>
      </c>
      <c r="D132" s="13" t="s">
        <v>1040</v>
      </c>
      <c r="E132" s="13" t="s">
        <v>915</v>
      </c>
      <c r="F132" s="13" t="s">
        <v>116</v>
      </c>
      <c r="G132" s="13" t="s">
        <v>897</v>
      </c>
      <c r="H132" s="13" t="s">
        <v>49</v>
      </c>
      <c r="I132" s="13" t="s">
        <v>127</v>
      </c>
      <c r="J132" s="13" t="s">
        <v>51</v>
      </c>
      <c r="K132" s="13" t="s">
        <v>111</v>
      </c>
      <c r="L132" s="13" t="s">
        <v>53</v>
      </c>
      <c r="M132" s="13" t="s">
        <v>54</v>
      </c>
      <c r="N132" s="14">
        <v>150</v>
      </c>
      <c r="O132" s="14">
        <v>57.9</v>
      </c>
      <c r="P132" s="13" t="s">
        <v>55</v>
      </c>
      <c r="Q132" s="13" t="s">
        <v>85</v>
      </c>
      <c r="R132" s="13" t="s">
        <v>57</v>
      </c>
      <c r="S132" s="13" t="s">
        <v>577</v>
      </c>
      <c r="T132" s="13"/>
      <c r="U132" s="13"/>
      <c r="V132" s="13"/>
      <c r="W132" s="13"/>
      <c r="X132" s="13"/>
      <c r="Y132" s="13"/>
      <c r="Z132" s="15"/>
      <c r="AA132" s="13"/>
      <c r="AB132" s="15"/>
      <c r="AC132" s="13"/>
      <c r="AD132" s="15"/>
      <c r="AE132" s="13"/>
      <c r="AF132" s="15"/>
      <c r="AG132" s="13"/>
      <c r="AH132" s="15"/>
      <c r="AI132" s="13"/>
      <c r="AJ132" s="15"/>
      <c r="AK132" s="13"/>
      <c r="AL132" s="15"/>
      <c r="AM132" s="13">
        <f t="shared" si="2"/>
        <v>0</v>
      </c>
      <c r="AN132" s="16">
        <f t="shared" si="3"/>
        <v>0</v>
      </c>
    </row>
    <row r="133" spans="1:40" ht="63" customHeight="1">
      <c r="A133" s="12"/>
      <c r="B133" s="13" t="s">
        <v>1127</v>
      </c>
      <c r="C133" s="13" t="s">
        <v>1128</v>
      </c>
      <c r="D133" s="13" t="s">
        <v>1040</v>
      </c>
      <c r="E133" s="13" t="s">
        <v>1019</v>
      </c>
      <c r="F133" s="13" t="s">
        <v>116</v>
      </c>
      <c r="G133" s="13" t="s">
        <v>897</v>
      </c>
      <c r="H133" s="13" t="s">
        <v>49</v>
      </c>
      <c r="I133" s="13" t="s">
        <v>127</v>
      </c>
      <c r="J133" s="13" t="s">
        <v>51</v>
      </c>
      <c r="K133" s="13" t="s">
        <v>111</v>
      </c>
      <c r="L133" s="13" t="s">
        <v>53</v>
      </c>
      <c r="M133" s="13" t="s">
        <v>54</v>
      </c>
      <c r="N133" s="14">
        <v>150</v>
      </c>
      <c r="O133" s="14">
        <v>57.9</v>
      </c>
      <c r="P133" s="13" t="s">
        <v>55</v>
      </c>
      <c r="Q133" s="13" t="s">
        <v>85</v>
      </c>
      <c r="R133" s="13" t="s">
        <v>57</v>
      </c>
      <c r="S133" s="13" t="s">
        <v>577</v>
      </c>
      <c r="T133" s="13"/>
      <c r="U133" s="13"/>
      <c r="V133" s="13"/>
      <c r="W133" s="13"/>
      <c r="X133" s="13"/>
      <c r="Y133" s="13"/>
      <c r="Z133" s="15"/>
      <c r="AA133" s="13"/>
      <c r="AB133" s="15"/>
      <c r="AC133" s="13"/>
      <c r="AD133" s="15"/>
      <c r="AE133" s="13"/>
      <c r="AF133" s="15"/>
      <c r="AG133" s="13"/>
      <c r="AH133" s="15"/>
      <c r="AI133" s="13"/>
      <c r="AJ133" s="15"/>
      <c r="AK133" s="13"/>
      <c r="AL133" s="15"/>
      <c r="AM133" s="13">
        <f t="shared" si="2"/>
        <v>0</v>
      </c>
      <c r="AN133" s="16">
        <f t="shared" si="3"/>
        <v>0</v>
      </c>
    </row>
    <row r="134" spans="1:40" ht="63" customHeight="1">
      <c r="A134" s="12"/>
      <c r="B134" s="13" t="s">
        <v>1129</v>
      </c>
      <c r="C134" s="13" t="s">
        <v>1130</v>
      </c>
      <c r="D134" s="13" t="s">
        <v>1131</v>
      </c>
      <c r="E134" s="13" t="s">
        <v>932</v>
      </c>
      <c r="F134" s="13" t="s">
        <v>71</v>
      </c>
      <c r="G134" s="13" t="s">
        <v>897</v>
      </c>
      <c r="H134" s="13" t="s">
        <v>117</v>
      </c>
      <c r="I134" s="13" t="s">
        <v>118</v>
      </c>
      <c r="J134" s="13" t="s">
        <v>133</v>
      </c>
      <c r="K134" s="13" t="s">
        <v>498</v>
      </c>
      <c r="L134" s="13" t="s">
        <v>53</v>
      </c>
      <c r="M134" s="13" t="s">
        <v>576</v>
      </c>
      <c r="N134" s="14">
        <v>110</v>
      </c>
      <c r="O134" s="14">
        <v>42.5</v>
      </c>
      <c r="P134" s="13" t="s">
        <v>120</v>
      </c>
      <c r="Q134" s="13" t="s">
        <v>56</v>
      </c>
      <c r="R134" s="13" t="s">
        <v>57</v>
      </c>
      <c r="S134" s="13" t="s">
        <v>577</v>
      </c>
      <c r="T134" s="13"/>
      <c r="U134" s="13"/>
      <c r="V134" s="13"/>
      <c r="W134" s="13"/>
      <c r="X134" s="13"/>
      <c r="Y134" s="13"/>
      <c r="Z134" s="15"/>
      <c r="AA134" s="13"/>
      <c r="AB134" s="15"/>
      <c r="AC134" s="13"/>
      <c r="AD134" s="15"/>
      <c r="AE134" s="13"/>
      <c r="AF134" s="15"/>
      <c r="AG134" s="13"/>
      <c r="AH134" s="15"/>
      <c r="AI134" s="13"/>
      <c r="AJ134" s="15"/>
      <c r="AK134" s="13"/>
      <c r="AL134" s="15"/>
      <c r="AM134" s="13">
        <f t="shared" si="2"/>
        <v>0</v>
      </c>
      <c r="AN134" s="16">
        <f t="shared" si="3"/>
        <v>0</v>
      </c>
    </row>
    <row r="135" spans="1:40" ht="63" customHeight="1">
      <c r="A135" s="12"/>
      <c r="B135" s="13" t="s">
        <v>1132</v>
      </c>
      <c r="C135" s="13" t="s">
        <v>1133</v>
      </c>
      <c r="D135" s="13" t="s">
        <v>1134</v>
      </c>
      <c r="E135" s="13" t="s">
        <v>956</v>
      </c>
      <c r="F135" s="13" t="s">
        <v>71</v>
      </c>
      <c r="G135" s="13" t="s">
        <v>897</v>
      </c>
      <c r="H135" s="13" t="s">
        <v>117</v>
      </c>
      <c r="I135" s="13" t="s">
        <v>118</v>
      </c>
      <c r="J135" s="13" t="s">
        <v>133</v>
      </c>
      <c r="K135" s="13" t="s">
        <v>498</v>
      </c>
      <c r="L135" s="13" t="s">
        <v>53</v>
      </c>
      <c r="M135" s="13" t="s">
        <v>576</v>
      </c>
      <c r="N135" s="14">
        <v>120</v>
      </c>
      <c r="O135" s="14">
        <v>46.300000000000004</v>
      </c>
      <c r="P135" s="13" t="s">
        <v>120</v>
      </c>
      <c r="Q135" s="13" t="s">
        <v>56</v>
      </c>
      <c r="R135" s="13" t="s">
        <v>57</v>
      </c>
      <c r="S135" s="13" t="s">
        <v>577</v>
      </c>
      <c r="T135" s="13"/>
      <c r="U135" s="13"/>
      <c r="V135" s="13"/>
      <c r="W135" s="13"/>
      <c r="X135" s="13"/>
      <c r="Y135" s="13"/>
      <c r="Z135" s="15"/>
      <c r="AA135" s="13"/>
      <c r="AB135" s="15"/>
      <c r="AC135" s="13"/>
      <c r="AD135" s="15"/>
      <c r="AE135" s="13"/>
      <c r="AF135" s="15"/>
      <c r="AG135" s="13"/>
      <c r="AH135" s="15"/>
      <c r="AI135" s="13"/>
      <c r="AJ135" s="15"/>
      <c r="AK135" s="13"/>
      <c r="AL135" s="15"/>
      <c r="AM135" s="13">
        <f t="shared" si="2"/>
        <v>0</v>
      </c>
      <c r="AN135" s="16">
        <f t="shared" si="3"/>
        <v>0</v>
      </c>
    </row>
    <row r="136" spans="1:40" ht="63" customHeight="1">
      <c r="A136" s="12"/>
      <c r="B136" s="13" t="s">
        <v>1135</v>
      </c>
      <c r="C136" s="13" t="s">
        <v>1136</v>
      </c>
      <c r="D136" s="13" t="s">
        <v>1137</v>
      </c>
      <c r="E136" s="13" t="s">
        <v>1060</v>
      </c>
      <c r="F136" s="13" t="s">
        <v>116</v>
      </c>
      <c r="G136" s="13" t="s">
        <v>897</v>
      </c>
      <c r="H136" s="13" t="s">
        <v>49</v>
      </c>
      <c r="I136" s="13" t="s">
        <v>127</v>
      </c>
      <c r="J136" s="13" t="s">
        <v>962</v>
      </c>
      <c r="K136" s="13" t="s">
        <v>79</v>
      </c>
      <c r="L136" s="13" t="s">
        <v>53</v>
      </c>
      <c r="M136" s="13" t="s">
        <v>54</v>
      </c>
      <c r="N136" s="14">
        <v>140</v>
      </c>
      <c r="O136" s="14">
        <v>54.1</v>
      </c>
      <c r="P136" s="13" t="s">
        <v>55</v>
      </c>
      <c r="Q136" s="13" t="s">
        <v>56</v>
      </c>
      <c r="R136" s="13" t="s">
        <v>57</v>
      </c>
      <c r="S136" s="13" t="s">
        <v>577</v>
      </c>
      <c r="T136" s="13"/>
      <c r="U136" s="13"/>
      <c r="V136" s="13"/>
      <c r="W136" s="13"/>
      <c r="X136" s="13"/>
      <c r="Y136" s="13"/>
      <c r="Z136" s="15"/>
      <c r="AA136" s="13"/>
      <c r="AB136" s="15"/>
      <c r="AC136" s="13"/>
      <c r="AD136" s="15"/>
      <c r="AE136" s="13"/>
      <c r="AF136" s="15"/>
      <c r="AG136" s="13"/>
      <c r="AH136" s="15"/>
      <c r="AI136" s="13"/>
      <c r="AJ136" s="15"/>
      <c r="AK136" s="13"/>
      <c r="AL136" s="15"/>
      <c r="AM136" s="13">
        <f t="shared" ref="AM136:AM191" si="4">SUM(T136:AL136)</f>
        <v>0</v>
      </c>
      <c r="AN136" s="16">
        <f t="shared" si="3"/>
        <v>0</v>
      </c>
    </row>
    <row r="137" spans="1:40" ht="63" customHeight="1">
      <c r="A137" s="12"/>
      <c r="B137" s="13" t="s">
        <v>1135</v>
      </c>
      <c r="C137" s="13" t="s">
        <v>1136</v>
      </c>
      <c r="D137" s="13" t="s">
        <v>1137</v>
      </c>
      <c r="E137" s="13" t="s">
        <v>1019</v>
      </c>
      <c r="F137" s="13" t="s">
        <v>116</v>
      </c>
      <c r="G137" s="13" t="s">
        <v>897</v>
      </c>
      <c r="H137" s="13" t="s">
        <v>49</v>
      </c>
      <c r="I137" s="13" t="s">
        <v>127</v>
      </c>
      <c r="J137" s="13" t="s">
        <v>962</v>
      </c>
      <c r="K137" s="13" t="s">
        <v>79</v>
      </c>
      <c r="L137" s="13" t="s">
        <v>53</v>
      </c>
      <c r="M137" s="13" t="s">
        <v>54</v>
      </c>
      <c r="N137" s="14">
        <v>140</v>
      </c>
      <c r="O137" s="14">
        <v>54.1</v>
      </c>
      <c r="P137" s="13" t="s">
        <v>55</v>
      </c>
      <c r="Q137" s="13" t="s">
        <v>56</v>
      </c>
      <c r="R137" s="13" t="s">
        <v>57</v>
      </c>
      <c r="S137" s="13" t="s">
        <v>577</v>
      </c>
      <c r="T137" s="13"/>
      <c r="U137" s="13"/>
      <c r="V137" s="13"/>
      <c r="W137" s="13"/>
      <c r="X137" s="13"/>
      <c r="Y137" s="13"/>
      <c r="Z137" s="15"/>
      <c r="AA137" s="13"/>
      <c r="AB137" s="15"/>
      <c r="AC137" s="13"/>
      <c r="AD137" s="15"/>
      <c r="AE137" s="13"/>
      <c r="AF137" s="15"/>
      <c r="AG137" s="13"/>
      <c r="AH137" s="15"/>
      <c r="AI137" s="13"/>
      <c r="AJ137" s="15"/>
      <c r="AK137" s="13"/>
      <c r="AL137" s="15"/>
      <c r="AM137" s="13">
        <f t="shared" si="4"/>
        <v>0</v>
      </c>
      <c r="AN137" s="16">
        <f t="shared" ref="AN137:AN191" si="5">AM137*O137</f>
        <v>0</v>
      </c>
    </row>
    <row r="138" spans="1:40" ht="63" customHeight="1">
      <c r="A138" s="12"/>
      <c r="B138" s="13" t="s">
        <v>1138</v>
      </c>
      <c r="C138" s="13" t="s">
        <v>1139</v>
      </c>
      <c r="D138" s="13" t="s">
        <v>949</v>
      </c>
      <c r="E138" s="13" t="s">
        <v>915</v>
      </c>
      <c r="F138" s="13" t="s">
        <v>71</v>
      </c>
      <c r="G138" s="13" t="s">
        <v>897</v>
      </c>
      <c r="H138" s="13" t="s">
        <v>49</v>
      </c>
      <c r="I138" s="13" t="s">
        <v>83</v>
      </c>
      <c r="J138" s="13" t="s">
        <v>51</v>
      </c>
      <c r="K138" s="13" t="s">
        <v>52</v>
      </c>
      <c r="L138" s="13" t="s">
        <v>53</v>
      </c>
      <c r="M138" s="13" t="s">
        <v>54</v>
      </c>
      <c r="N138" s="14">
        <v>110</v>
      </c>
      <c r="O138" s="14">
        <v>42.5</v>
      </c>
      <c r="P138" s="13" t="s">
        <v>55</v>
      </c>
      <c r="Q138" s="13" t="s">
        <v>85</v>
      </c>
      <c r="R138" s="13" t="s">
        <v>57</v>
      </c>
      <c r="S138" s="13" t="s">
        <v>577</v>
      </c>
      <c r="T138" s="13"/>
      <c r="U138" s="13"/>
      <c r="V138" s="13"/>
      <c r="W138" s="13"/>
      <c r="X138" s="13"/>
      <c r="Y138" s="13"/>
      <c r="Z138" s="15"/>
      <c r="AA138" s="13"/>
      <c r="AB138" s="15"/>
      <c r="AC138" s="13"/>
      <c r="AD138" s="15"/>
      <c r="AE138" s="13"/>
      <c r="AF138" s="15"/>
      <c r="AG138" s="13"/>
      <c r="AH138" s="15"/>
      <c r="AI138" s="13"/>
      <c r="AJ138" s="15"/>
      <c r="AK138" s="13"/>
      <c r="AL138" s="15"/>
      <c r="AM138" s="13">
        <f t="shared" si="4"/>
        <v>0</v>
      </c>
      <c r="AN138" s="16">
        <f t="shared" si="5"/>
        <v>0</v>
      </c>
    </row>
    <row r="139" spans="1:40" ht="63" customHeight="1">
      <c r="A139" s="12"/>
      <c r="B139" s="13" t="s">
        <v>1138</v>
      </c>
      <c r="C139" s="13" t="s">
        <v>1139</v>
      </c>
      <c r="D139" s="13" t="s">
        <v>949</v>
      </c>
      <c r="E139" s="13" t="s">
        <v>899</v>
      </c>
      <c r="F139" s="13" t="s">
        <v>71</v>
      </c>
      <c r="G139" s="13" t="s">
        <v>897</v>
      </c>
      <c r="H139" s="13" t="s">
        <v>49</v>
      </c>
      <c r="I139" s="13" t="s">
        <v>83</v>
      </c>
      <c r="J139" s="13" t="s">
        <v>51</v>
      </c>
      <c r="K139" s="13" t="s">
        <v>52</v>
      </c>
      <c r="L139" s="13" t="s">
        <v>53</v>
      </c>
      <c r="M139" s="13" t="s">
        <v>54</v>
      </c>
      <c r="N139" s="14">
        <v>110</v>
      </c>
      <c r="O139" s="14">
        <v>42.5</v>
      </c>
      <c r="P139" s="13" t="s">
        <v>55</v>
      </c>
      <c r="Q139" s="13" t="s">
        <v>85</v>
      </c>
      <c r="R139" s="13" t="s">
        <v>57</v>
      </c>
      <c r="S139" s="13" t="s">
        <v>577</v>
      </c>
      <c r="T139" s="13"/>
      <c r="U139" s="13"/>
      <c r="V139" s="13"/>
      <c r="W139" s="13"/>
      <c r="X139" s="13"/>
      <c r="Y139" s="13"/>
      <c r="Z139" s="15"/>
      <c r="AA139" s="13"/>
      <c r="AB139" s="15"/>
      <c r="AC139" s="13"/>
      <c r="AD139" s="15"/>
      <c r="AE139" s="13"/>
      <c r="AF139" s="15"/>
      <c r="AG139" s="13"/>
      <c r="AH139" s="15"/>
      <c r="AI139" s="13"/>
      <c r="AJ139" s="15"/>
      <c r="AK139" s="13"/>
      <c r="AL139" s="15"/>
      <c r="AM139" s="13">
        <f t="shared" si="4"/>
        <v>0</v>
      </c>
      <c r="AN139" s="16">
        <f t="shared" si="5"/>
        <v>0</v>
      </c>
    </row>
    <row r="140" spans="1:40" ht="63" customHeight="1">
      <c r="A140" s="12"/>
      <c r="B140" s="13" t="s">
        <v>1140</v>
      </c>
      <c r="C140" s="13" t="s">
        <v>1141</v>
      </c>
      <c r="D140" s="13" t="s">
        <v>923</v>
      </c>
      <c r="E140" s="13" t="s">
        <v>915</v>
      </c>
      <c r="F140" s="13" t="s">
        <v>71</v>
      </c>
      <c r="G140" s="13" t="s">
        <v>897</v>
      </c>
      <c r="H140" s="13" t="s">
        <v>49</v>
      </c>
      <c r="I140" s="13" t="s">
        <v>50</v>
      </c>
      <c r="J140" s="13" t="s">
        <v>51</v>
      </c>
      <c r="K140" s="13" t="s">
        <v>52</v>
      </c>
      <c r="L140" s="13" t="s">
        <v>53</v>
      </c>
      <c r="M140" s="13" t="s">
        <v>54</v>
      </c>
      <c r="N140" s="14">
        <v>90</v>
      </c>
      <c r="O140" s="14">
        <v>34.800000000000004</v>
      </c>
      <c r="P140" s="13" t="s">
        <v>55</v>
      </c>
      <c r="Q140" s="13" t="s">
        <v>85</v>
      </c>
      <c r="R140" s="13" t="s">
        <v>57</v>
      </c>
      <c r="S140" s="13" t="s">
        <v>577</v>
      </c>
      <c r="T140" s="13"/>
      <c r="U140" s="13"/>
      <c r="V140" s="13"/>
      <c r="W140" s="13"/>
      <c r="X140" s="13"/>
      <c r="Y140" s="13"/>
      <c r="Z140" s="15"/>
      <c r="AA140" s="13"/>
      <c r="AB140" s="15"/>
      <c r="AC140" s="13"/>
      <c r="AD140" s="15"/>
      <c r="AE140" s="13"/>
      <c r="AF140" s="15"/>
      <c r="AG140" s="13"/>
      <c r="AH140" s="15"/>
      <c r="AI140" s="13"/>
      <c r="AJ140" s="15"/>
      <c r="AK140" s="13"/>
      <c r="AL140" s="15"/>
      <c r="AM140" s="13">
        <f t="shared" si="4"/>
        <v>0</v>
      </c>
      <c r="AN140" s="16">
        <f t="shared" si="5"/>
        <v>0</v>
      </c>
    </row>
    <row r="141" spans="1:40" ht="63" customHeight="1">
      <c r="A141" s="12"/>
      <c r="B141" s="13" t="s">
        <v>1140</v>
      </c>
      <c r="C141" s="13" t="s">
        <v>1141</v>
      </c>
      <c r="D141" s="13" t="s">
        <v>923</v>
      </c>
      <c r="E141" s="13" t="s">
        <v>899</v>
      </c>
      <c r="F141" s="13" t="s">
        <v>71</v>
      </c>
      <c r="G141" s="13" t="s">
        <v>897</v>
      </c>
      <c r="H141" s="13" t="s">
        <v>49</v>
      </c>
      <c r="I141" s="13" t="s">
        <v>50</v>
      </c>
      <c r="J141" s="13" t="s">
        <v>51</v>
      </c>
      <c r="K141" s="13" t="s">
        <v>52</v>
      </c>
      <c r="L141" s="13" t="s">
        <v>53</v>
      </c>
      <c r="M141" s="13" t="s">
        <v>54</v>
      </c>
      <c r="N141" s="14">
        <v>90</v>
      </c>
      <c r="O141" s="14">
        <v>34.800000000000004</v>
      </c>
      <c r="P141" s="13" t="s">
        <v>55</v>
      </c>
      <c r="Q141" s="13" t="s">
        <v>85</v>
      </c>
      <c r="R141" s="13" t="s">
        <v>57</v>
      </c>
      <c r="S141" s="13" t="s">
        <v>577</v>
      </c>
      <c r="T141" s="13"/>
      <c r="U141" s="13"/>
      <c r="V141" s="13"/>
      <c r="W141" s="13"/>
      <c r="X141" s="13"/>
      <c r="Y141" s="13"/>
      <c r="Z141" s="15"/>
      <c r="AA141" s="13"/>
      <c r="AB141" s="15"/>
      <c r="AC141" s="13"/>
      <c r="AD141" s="15"/>
      <c r="AE141" s="13"/>
      <c r="AF141" s="15"/>
      <c r="AG141" s="13"/>
      <c r="AH141" s="15"/>
      <c r="AI141" s="13"/>
      <c r="AJ141" s="15"/>
      <c r="AK141" s="13"/>
      <c r="AL141" s="15"/>
      <c r="AM141" s="13">
        <f t="shared" si="4"/>
        <v>0</v>
      </c>
      <c r="AN141" s="16">
        <f t="shared" si="5"/>
        <v>0</v>
      </c>
    </row>
    <row r="142" spans="1:40" ht="63" customHeight="1">
      <c r="A142" s="12"/>
      <c r="B142" s="13" t="s">
        <v>1142</v>
      </c>
      <c r="C142" s="13" t="s">
        <v>1143</v>
      </c>
      <c r="D142" s="13" t="s">
        <v>949</v>
      </c>
      <c r="E142" s="13" t="s">
        <v>915</v>
      </c>
      <c r="F142" s="13" t="s">
        <v>71</v>
      </c>
      <c r="G142" s="13" t="s">
        <v>897</v>
      </c>
      <c r="H142" s="13" t="s">
        <v>49</v>
      </c>
      <c r="I142" s="13" t="s">
        <v>364</v>
      </c>
      <c r="J142" s="13" t="s">
        <v>51</v>
      </c>
      <c r="K142" s="13" t="s">
        <v>52</v>
      </c>
      <c r="L142" s="13" t="s">
        <v>53</v>
      </c>
      <c r="M142" s="13" t="s">
        <v>54</v>
      </c>
      <c r="N142" s="14">
        <v>90</v>
      </c>
      <c r="O142" s="14">
        <v>34.800000000000004</v>
      </c>
      <c r="P142" s="13" t="s">
        <v>55</v>
      </c>
      <c r="Q142" s="13" t="s">
        <v>85</v>
      </c>
      <c r="R142" s="13" t="s">
        <v>57</v>
      </c>
      <c r="S142" s="13" t="s">
        <v>577</v>
      </c>
      <c r="T142" s="13"/>
      <c r="U142" s="13"/>
      <c r="V142" s="13"/>
      <c r="W142" s="13"/>
      <c r="X142" s="13"/>
      <c r="Y142" s="13"/>
      <c r="Z142" s="15"/>
      <c r="AA142" s="13"/>
      <c r="AB142" s="15"/>
      <c r="AC142" s="13"/>
      <c r="AD142" s="15"/>
      <c r="AE142" s="13"/>
      <c r="AF142" s="15"/>
      <c r="AG142" s="13"/>
      <c r="AH142" s="15"/>
      <c r="AI142" s="13"/>
      <c r="AJ142" s="15"/>
      <c r="AK142" s="13"/>
      <c r="AL142" s="15"/>
      <c r="AM142" s="13">
        <f t="shared" si="4"/>
        <v>0</v>
      </c>
      <c r="AN142" s="16">
        <f t="shared" si="5"/>
        <v>0</v>
      </c>
    </row>
    <row r="143" spans="1:40" ht="63" customHeight="1">
      <c r="A143" s="12"/>
      <c r="B143" s="13" t="s">
        <v>1142</v>
      </c>
      <c r="C143" s="13" t="s">
        <v>1143</v>
      </c>
      <c r="D143" s="13" t="s">
        <v>949</v>
      </c>
      <c r="E143" s="13" t="s">
        <v>899</v>
      </c>
      <c r="F143" s="13" t="s">
        <v>71</v>
      </c>
      <c r="G143" s="13" t="s">
        <v>897</v>
      </c>
      <c r="H143" s="13" t="s">
        <v>49</v>
      </c>
      <c r="I143" s="13" t="s">
        <v>364</v>
      </c>
      <c r="J143" s="13" t="s">
        <v>51</v>
      </c>
      <c r="K143" s="13" t="s">
        <v>52</v>
      </c>
      <c r="L143" s="13" t="s">
        <v>53</v>
      </c>
      <c r="M143" s="13" t="s">
        <v>54</v>
      </c>
      <c r="N143" s="14">
        <v>90</v>
      </c>
      <c r="O143" s="14">
        <v>34.800000000000004</v>
      </c>
      <c r="P143" s="13" t="s">
        <v>55</v>
      </c>
      <c r="Q143" s="13" t="s">
        <v>85</v>
      </c>
      <c r="R143" s="13" t="s">
        <v>57</v>
      </c>
      <c r="S143" s="13" t="s">
        <v>577</v>
      </c>
      <c r="T143" s="13"/>
      <c r="U143" s="13"/>
      <c r="V143" s="13"/>
      <c r="W143" s="13"/>
      <c r="X143" s="13"/>
      <c r="Y143" s="13"/>
      <c r="Z143" s="15"/>
      <c r="AA143" s="13"/>
      <c r="AB143" s="15"/>
      <c r="AC143" s="13"/>
      <c r="AD143" s="15"/>
      <c r="AE143" s="13"/>
      <c r="AF143" s="15"/>
      <c r="AG143" s="13"/>
      <c r="AH143" s="15"/>
      <c r="AI143" s="13"/>
      <c r="AJ143" s="15"/>
      <c r="AK143" s="13"/>
      <c r="AL143" s="15"/>
      <c r="AM143" s="13">
        <f t="shared" si="4"/>
        <v>0</v>
      </c>
      <c r="AN143" s="16">
        <f t="shared" si="5"/>
        <v>0</v>
      </c>
    </row>
    <row r="144" spans="1:40" ht="63" customHeight="1">
      <c r="A144" s="12"/>
      <c r="B144" s="13" t="s">
        <v>1144</v>
      </c>
      <c r="C144" s="13" t="s">
        <v>1145</v>
      </c>
      <c r="D144" s="13" t="s">
        <v>961</v>
      </c>
      <c r="E144" s="13" t="s">
        <v>915</v>
      </c>
      <c r="F144" s="13" t="s">
        <v>71</v>
      </c>
      <c r="G144" s="13" t="s">
        <v>897</v>
      </c>
      <c r="H144" s="13" t="s">
        <v>49</v>
      </c>
      <c r="I144" s="13" t="s">
        <v>127</v>
      </c>
      <c r="J144" s="13" t="s">
        <v>962</v>
      </c>
      <c r="K144" s="13" t="s">
        <v>79</v>
      </c>
      <c r="L144" s="13" t="s">
        <v>53</v>
      </c>
      <c r="M144" s="13" t="s">
        <v>54</v>
      </c>
      <c r="N144" s="14">
        <v>140</v>
      </c>
      <c r="O144" s="14">
        <v>54.1</v>
      </c>
      <c r="P144" s="13" t="s">
        <v>55</v>
      </c>
      <c r="Q144" s="13" t="s">
        <v>56</v>
      </c>
      <c r="R144" s="13" t="s">
        <v>57</v>
      </c>
      <c r="S144" s="13" t="s">
        <v>577</v>
      </c>
      <c r="T144" s="13"/>
      <c r="U144" s="13"/>
      <c r="V144" s="13"/>
      <c r="W144" s="13"/>
      <c r="X144" s="13"/>
      <c r="Y144" s="13"/>
      <c r="Z144" s="15"/>
      <c r="AA144" s="13"/>
      <c r="AB144" s="15"/>
      <c r="AC144" s="13"/>
      <c r="AD144" s="15"/>
      <c r="AE144" s="13"/>
      <c r="AF144" s="15"/>
      <c r="AG144" s="13"/>
      <c r="AH144" s="15"/>
      <c r="AI144" s="13"/>
      <c r="AJ144" s="15"/>
      <c r="AK144" s="13"/>
      <c r="AL144" s="15"/>
      <c r="AM144" s="13">
        <f t="shared" si="4"/>
        <v>0</v>
      </c>
      <c r="AN144" s="16">
        <f t="shared" si="5"/>
        <v>0</v>
      </c>
    </row>
    <row r="145" spans="1:40" ht="63" customHeight="1">
      <c r="A145" s="12"/>
      <c r="B145" s="13" t="s">
        <v>1146</v>
      </c>
      <c r="C145" s="13" t="s">
        <v>1147</v>
      </c>
      <c r="D145" s="13" t="s">
        <v>1148</v>
      </c>
      <c r="E145" s="13" t="s">
        <v>932</v>
      </c>
      <c r="F145" s="13" t="s">
        <v>71</v>
      </c>
      <c r="G145" s="13" t="s">
        <v>897</v>
      </c>
      <c r="H145" s="13" t="s">
        <v>76</v>
      </c>
      <c r="I145" s="13" t="s">
        <v>77</v>
      </c>
      <c r="J145" s="13" t="s">
        <v>119</v>
      </c>
      <c r="K145" s="13" t="s">
        <v>79</v>
      </c>
      <c r="L145" s="13" t="s">
        <v>53</v>
      </c>
      <c r="M145" s="13" t="s">
        <v>54</v>
      </c>
      <c r="N145" s="14">
        <v>100</v>
      </c>
      <c r="O145" s="14">
        <v>38.6</v>
      </c>
      <c r="P145" s="13" t="s">
        <v>55</v>
      </c>
      <c r="Q145" s="13" t="s">
        <v>56</v>
      </c>
      <c r="R145" s="13" t="s">
        <v>28</v>
      </c>
      <c r="S145" s="13" t="s">
        <v>28</v>
      </c>
      <c r="T145" s="13"/>
      <c r="U145" s="13"/>
      <c r="V145" s="13"/>
      <c r="W145" s="13"/>
      <c r="X145" s="13"/>
      <c r="Y145" s="15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>
        <f t="shared" si="4"/>
        <v>0</v>
      </c>
      <c r="AN145" s="16">
        <f t="shared" si="5"/>
        <v>0</v>
      </c>
    </row>
    <row r="146" spans="1:40" ht="63" customHeight="1">
      <c r="A146" s="12"/>
      <c r="B146" s="13" t="s">
        <v>1149</v>
      </c>
      <c r="C146" s="13" t="s">
        <v>1150</v>
      </c>
      <c r="D146" s="13" t="s">
        <v>1151</v>
      </c>
      <c r="E146" s="13" t="s">
        <v>924</v>
      </c>
      <c r="F146" s="13" t="s">
        <v>71</v>
      </c>
      <c r="G146" s="13" t="s">
        <v>897</v>
      </c>
      <c r="H146" s="13" t="s">
        <v>76</v>
      </c>
      <c r="I146" s="13" t="s">
        <v>77</v>
      </c>
      <c r="J146" s="13" t="s">
        <v>78</v>
      </c>
      <c r="K146" s="13" t="s">
        <v>79</v>
      </c>
      <c r="L146" s="13" t="s">
        <v>53</v>
      </c>
      <c r="M146" s="13" t="s">
        <v>54</v>
      </c>
      <c r="N146" s="14">
        <v>180</v>
      </c>
      <c r="O146" s="14">
        <v>69.5</v>
      </c>
      <c r="P146" s="13" t="s">
        <v>55</v>
      </c>
      <c r="Q146" s="13" t="s">
        <v>85</v>
      </c>
      <c r="R146" s="13" t="s">
        <v>28</v>
      </c>
      <c r="S146" s="13" t="s">
        <v>28</v>
      </c>
      <c r="T146" s="13"/>
      <c r="U146" s="13"/>
      <c r="V146" s="13"/>
      <c r="W146" s="13"/>
      <c r="X146" s="13"/>
      <c r="Y146" s="15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>
        <f t="shared" si="4"/>
        <v>0</v>
      </c>
      <c r="AN146" s="16">
        <f t="shared" si="5"/>
        <v>0</v>
      </c>
    </row>
    <row r="147" spans="1:40" ht="63" customHeight="1">
      <c r="A147" s="12"/>
      <c r="B147" s="13" t="s">
        <v>1149</v>
      </c>
      <c r="C147" s="13" t="s">
        <v>1150</v>
      </c>
      <c r="D147" s="13" t="s">
        <v>1151</v>
      </c>
      <c r="E147" s="13" t="s">
        <v>899</v>
      </c>
      <c r="F147" s="13" t="s">
        <v>71</v>
      </c>
      <c r="G147" s="13" t="s">
        <v>897</v>
      </c>
      <c r="H147" s="13" t="s">
        <v>76</v>
      </c>
      <c r="I147" s="13" t="s">
        <v>77</v>
      </c>
      <c r="J147" s="13" t="s">
        <v>78</v>
      </c>
      <c r="K147" s="13" t="s">
        <v>79</v>
      </c>
      <c r="L147" s="13" t="s">
        <v>53</v>
      </c>
      <c r="M147" s="13" t="s">
        <v>54</v>
      </c>
      <c r="N147" s="14">
        <v>180</v>
      </c>
      <c r="O147" s="14">
        <v>69.5</v>
      </c>
      <c r="P147" s="13" t="s">
        <v>55</v>
      </c>
      <c r="Q147" s="13" t="s">
        <v>85</v>
      </c>
      <c r="R147" s="13" t="s">
        <v>28</v>
      </c>
      <c r="S147" s="13" t="s">
        <v>28</v>
      </c>
      <c r="T147" s="13"/>
      <c r="U147" s="13"/>
      <c r="V147" s="13"/>
      <c r="W147" s="13"/>
      <c r="X147" s="13"/>
      <c r="Y147" s="15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>
        <f t="shared" si="4"/>
        <v>0</v>
      </c>
      <c r="AN147" s="16">
        <f t="shared" si="5"/>
        <v>0</v>
      </c>
    </row>
    <row r="148" spans="1:40" ht="63" customHeight="1">
      <c r="A148" s="12"/>
      <c r="B148" s="13" t="s">
        <v>1152</v>
      </c>
      <c r="C148" s="13" t="s">
        <v>1153</v>
      </c>
      <c r="D148" s="13" t="s">
        <v>1151</v>
      </c>
      <c r="E148" s="13" t="s">
        <v>915</v>
      </c>
      <c r="F148" s="13" t="s">
        <v>71</v>
      </c>
      <c r="G148" s="13" t="s">
        <v>897</v>
      </c>
      <c r="H148" s="13" t="s">
        <v>76</v>
      </c>
      <c r="I148" s="13" t="s">
        <v>77</v>
      </c>
      <c r="J148" s="13" t="s">
        <v>78</v>
      </c>
      <c r="K148" s="13" t="s">
        <v>79</v>
      </c>
      <c r="L148" s="13" t="s">
        <v>53</v>
      </c>
      <c r="M148" s="13" t="s">
        <v>54</v>
      </c>
      <c r="N148" s="14">
        <v>160</v>
      </c>
      <c r="O148" s="14">
        <v>61.800000000000004</v>
      </c>
      <c r="P148" s="13" t="s">
        <v>55</v>
      </c>
      <c r="Q148" s="13" t="s">
        <v>56</v>
      </c>
      <c r="R148" s="13" t="s">
        <v>28</v>
      </c>
      <c r="S148" s="13" t="s">
        <v>28</v>
      </c>
      <c r="T148" s="13"/>
      <c r="U148" s="13"/>
      <c r="V148" s="13"/>
      <c r="W148" s="13"/>
      <c r="X148" s="13"/>
      <c r="Y148" s="15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>
        <f t="shared" si="4"/>
        <v>0</v>
      </c>
      <c r="AN148" s="16">
        <f t="shared" si="5"/>
        <v>0</v>
      </c>
    </row>
    <row r="149" spans="1:40" ht="63" customHeight="1">
      <c r="A149" s="12"/>
      <c r="B149" s="13" t="s">
        <v>1152</v>
      </c>
      <c r="C149" s="13" t="s">
        <v>1153</v>
      </c>
      <c r="D149" s="13" t="s">
        <v>1151</v>
      </c>
      <c r="E149" s="13" t="s">
        <v>925</v>
      </c>
      <c r="F149" s="13" t="s">
        <v>71</v>
      </c>
      <c r="G149" s="13" t="s">
        <v>897</v>
      </c>
      <c r="H149" s="13" t="s">
        <v>76</v>
      </c>
      <c r="I149" s="13" t="s">
        <v>77</v>
      </c>
      <c r="J149" s="13" t="s">
        <v>78</v>
      </c>
      <c r="K149" s="13" t="s">
        <v>79</v>
      </c>
      <c r="L149" s="13" t="s">
        <v>53</v>
      </c>
      <c r="M149" s="13" t="s">
        <v>54</v>
      </c>
      <c r="N149" s="14">
        <v>160</v>
      </c>
      <c r="O149" s="14">
        <v>61.800000000000004</v>
      </c>
      <c r="P149" s="13" t="s">
        <v>55</v>
      </c>
      <c r="Q149" s="13" t="s">
        <v>56</v>
      </c>
      <c r="R149" s="13" t="s">
        <v>28</v>
      </c>
      <c r="S149" s="13" t="s">
        <v>28</v>
      </c>
      <c r="T149" s="13"/>
      <c r="U149" s="13"/>
      <c r="V149" s="13"/>
      <c r="W149" s="13"/>
      <c r="X149" s="13"/>
      <c r="Y149" s="15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>
        <f t="shared" si="4"/>
        <v>0</v>
      </c>
      <c r="AN149" s="16">
        <f t="shared" si="5"/>
        <v>0</v>
      </c>
    </row>
    <row r="150" spans="1:40" ht="63" customHeight="1">
      <c r="A150" s="12"/>
      <c r="B150" s="13" t="s">
        <v>1154</v>
      </c>
      <c r="C150" s="13" t="s">
        <v>1155</v>
      </c>
      <c r="D150" s="13" t="s">
        <v>1151</v>
      </c>
      <c r="E150" s="13" t="s">
        <v>924</v>
      </c>
      <c r="F150" s="13" t="s">
        <v>71</v>
      </c>
      <c r="G150" s="13" t="s">
        <v>897</v>
      </c>
      <c r="H150" s="13" t="s">
        <v>76</v>
      </c>
      <c r="I150" s="13" t="s">
        <v>77</v>
      </c>
      <c r="J150" s="13" t="s">
        <v>78</v>
      </c>
      <c r="K150" s="13" t="s">
        <v>79</v>
      </c>
      <c r="L150" s="13" t="s">
        <v>53</v>
      </c>
      <c r="M150" s="13" t="s">
        <v>54</v>
      </c>
      <c r="N150" s="14">
        <v>140</v>
      </c>
      <c r="O150" s="14">
        <v>54.1</v>
      </c>
      <c r="P150" s="13" t="s">
        <v>55</v>
      </c>
      <c r="Q150" s="13" t="s">
        <v>56</v>
      </c>
      <c r="R150" s="13" t="s">
        <v>28</v>
      </c>
      <c r="S150" s="13" t="s">
        <v>28</v>
      </c>
      <c r="T150" s="13"/>
      <c r="U150" s="13"/>
      <c r="V150" s="13"/>
      <c r="W150" s="13"/>
      <c r="X150" s="13"/>
      <c r="Y150" s="15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>
        <f t="shared" si="4"/>
        <v>0</v>
      </c>
      <c r="AN150" s="16">
        <f t="shared" si="5"/>
        <v>0</v>
      </c>
    </row>
    <row r="151" spans="1:40" ht="63" customHeight="1">
      <c r="A151" s="12"/>
      <c r="B151" s="13" t="s">
        <v>1154</v>
      </c>
      <c r="C151" s="13" t="s">
        <v>1155</v>
      </c>
      <c r="D151" s="13" t="s">
        <v>1151</v>
      </c>
      <c r="E151" s="13" t="s">
        <v>899</v>
      </c>
      <c r="F151" s="13" t="s">
        <v>71</v>
      </c>
      <c r="G151" s="13" t="s">
        <v>897</v>
      </c>
      <c r="H151" s="13" t="s">
        <v>76</v>
      </c>
      <c r="I151" s="13" t="s">
        <v>77</v>
      </c>
      <c r="J151" s="13" t="s">
        <v>78</v>
      </c>
      <c r="K151" s="13" t="s">
        <v>79</v>
      </c>
      <c r="L151" s="13" t="s">
        <v>53</v>
      </c>
      <c r="M151" s="13" t="s">
        <v>54</v>
      </c>
      <c r="N151" s="14">
        <v>140</v>
      </c>
      <c r="O151" s="14">
        <v>54.1</v>
      </c>
      <c r="P151" s="13" t="s">
        <v>55</v>
      </c>
      <c r="Q151" s="13" t="s">
        <v>56</v>
      </c>
      <c r="R151" s="13" t="s">
        <v>28</v>
      </c>
      <c r="S151" s="13" t="s">
        <v>28</v>
      </c>
      <c r="T151" s="13"/>
      <c r="U151" s="13"/>
      <c r="V151" s="13"/>
      <c r="W151" s="13"/>
      <c r="X151" s="13"/>
      <c r="Y151" s="15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>
        <f t="shared" si="4"/>
        <v>0</v>
      </c>
      <c r="AN151" s="16">
        <f t="shared" si="5"/>
        <v>0</v>
      </c>
    </row>
    <row r="152" spans="1:40" ht="63" customHeight="1">
      <c r="A152" s="12"/>
      <c r="B152" s="13" t="s">
        <v>1156</v>
      </c>
      <c r="C152" s="13" t="s">
        <v>1157</v>
      </c>
      <c r="D152" s="13" t="s">
        <v>1158</v>
      </c>
      <c r="E152" s="13" t="s">
        <v>1060</v>
      </c>
      <c r="F152" s="13" t="s">
        <v>116</v>
      </c>
      <c r="G152" s="13" t="s">
        <v>897</v>
      </c>
      <c r="H152" s="13" t="s">
        <v>76</v>
      </c>
      <c r="I152" s="13" t="s">
        <v>144</v>
      </c>
      <c r="J152" s="13" t="s">
        <v>51</v>
      </c>
      <c r="K152" s="13" t="s">
        <v>79</v>
      </c>
      <c r="L152" s="13" t="s">
        <v>53</v>
      </c>
      <c r="M152" s="13" t="s">
        <v>54</v>
      </c>
      <c r="N152" s="14">
        <v>55</v>
      </c>
      <c r="O152" s="14">
        <v>21.400000000000002</v>
      </c>
      <c r="P152" s="13" t="s">
        <v>55</v>
      </c>
      <c r="Q152" s="13" t="s">
        <v>85</v>
      </c>
      <c r="R152" s="13" t="s">
        <v>145</v>
      </c>
      <c r="S152" s="13" t="s">
        <v>146</v>
      </c>
      <c r="T152" s="15"/>
      <c r="U152" s="15"/>
      <c r="V152" s="15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>
        <f t="shared" si="4"/>
        <v>0</v>
      </c>
      <c r="AN152" s="16">
        <f t="shared" si="5"/>
        <v>0</v>
      </c>
    </row>
    <row r="153" spans="1:40" ht="63" customHeight="1">
      <c r="A153" s="12"/>
      <c r="B153" s="13" t="s">
        <v>1156</v>
      </c>
      <c r="C153" s="13" t="s">
        <v>1157</v>
      </c>
      <c r="D153" s="13" t="s">
        <v>1158</v>
      </c>
      <c r="E153" s="13" t="s">
        <v>1019</v>
      </c>
      <c r="F153" s="13" t="s">
        <v>116</v>
      </c>
      <c r="G153" s="13" t="s">
        <v>897</v>
      </c>
      <c r="H153" s="13" t="s">
        <v>76</v>
      </c>
      <c r="I153" s="13" t="s">
        <v>144</v>
      </c>
      <c r="J153" s="13" t="s">
        <v>51</v>
      </c>
      <c r="K153" s="13" t="s">
        <v>79</v>
      </c>
      <c r="L153" s="13" t="s">
        <v>53</v>
      </c>
      <c r="M153" s="13" t="s">
        <v>54</v>
      </c>
      <c r="N153" s="14">
        <v>55</v>
      </c>
      <c r="O153" s="14">
        <v>21.400000000000002</v>
      </c>
      <c r="P153" s="13" t="s">
        <v>55</v>
      </c>
      <c r="Q153" s="13" t="s">
        <v>85</v>
      </c>
      <c r="R153" s="13" t="s">
        <v>145</v>
      </c>
      <c r="S153" s="13" t="s">
        <v>146</v>
      </c>
      <c r="T153" s="15"/>
      <c r="U153" s="15"/>
      <c r="V153" s="15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>
        <f t="shared" si="4"/>
        <v>0</v>
      </c>
      <c r="AN153" s="16">
        <f t="shared" si="5"/>
        <v>0</v>
      </c>
    </row>
    <row r="154" spans="1:40" ht="63" customHeight="1">
      <c r="A154" s="12"/>
      <c r="B154" s="13" t="s">
        <v>1159</v>
      </c>
      <c r="C154" s="13" t="s">
        <v>1160</v>
      </c>
      <c r="D154" s="13" t="s">
        <v>918</v>
      </c>
      <c r="E154" s="13" t="s">
        <v>905</v>
      </c>
      <c r="F154" s="13" t="s">
        <v>71</v>
      </c>
      <c r="G154" s="13" t="s">
        <v>897</v>
      </c>
      <c r="H154" s="13" t="s">
        <v>49</v>
      </c>
      <c r="I154" s="13" t="s">
        <v>183</v>
      </c>
      <c r="J154" s="13" t="s">
        <v>184</v>
      </c>
      <c r="K154" s="13" t="s">
        <v>79</v>
      </c>
      <c r="L154" s="13" t="s">
        <v>53</v>
      </c>
      <c r="M154" s="13" t="s">
        <v>54</v>
      </c>
      <c r="N154" s="14">
        <v>170</v>
      </c>
      <c r="O154" s="14">
        <v>65.599999999999994</v>
      </c>
      <c r="P154" s="13" t="s">
        <v>55</v>
      </c>
      <c r="Q154" s="13" t="s">
        <v>85</v>
      </c>
      <c r="R154" s="13" t="s">
        <v>57</v>
      </c>
      <c r="S154" s="13" t="s">
        <v>577</v>
      </c>
      <c r="T154" s="13"/>
      <c r="U154" s="13"/>
      <c r="V154" s="13"/>
      <c r="W154" s="13"/>
      <c r="X154" s="13"/>
      <c r="Y154" s="13"/>
      <c r="Z154" s="15"/>
      <c r="AA154" s="13"/>
      <c r="AB154" s="15"/>
      <c r="AC154" s="13"/>
      <c r="AD154" s="15"/>
      <c r="AE154" s="13"/>
      <c r="AF154" s="15"/>
      <c r="AG154" s="13"/>
      <c r="AH154" s="15"/>
      <c r="AI154" s="13"/>
      <c r="AJ154" s="15"/>
      <c r="AK154" s="13"/>
      <c r="AL154" s="15"/>
      <c r="AM154" s="13">
        <f t="shared" si="4"/>
        <v>0</v>
      </c>
      <c r="AN154" s="16">
        <f t="shared" si="5"/>
        <v>0</v>
      </c>
    </row>
    <row r="155" spans="1:40" ht="63" customHeight="1">
      <c r="A155" s="12"/>
      <c r="B155" s="13" t="s">
        <v>1161</v>
      </c>
      <c r="C155" s="13" t="s">
        <v>1162</v>
      </c>
      <c r="D155" s="13" t="s">
        <v>949</v>
      </c>
      <c r="E155" s="13" t="s">
        <v>898</v>
      </c>
      <c r="F155" s="13" t="s">
        <v>116</v>
      </c>
      <c r="G155" s="13" t="s">
        <v>897</v>
      </c>
      <c r="H155" s="13" t="s">
        <v>49</v>
      </c>
      <c r="I155" s="13" t="s">
        <v>83</v>
      </c>
      <c r="J155" s="13" t="s">
        <v>51</v>
      </c>
      <c r="K155" s="13" t="s">
        <v>52</v>
      </c>
      <c r="L155" s="13" t="s">
        <v>53</v>
      </c>
      <c r="M155" s="13" t="s">
        <v>54</v>
      </c>
      <c r="N155" s="14">
        <v>130</v>
      </c>
      <c r="O155" s="14">
        <v>50.300000000000004</v>
      </c>
      <c r="P155" s="13" t="s">
        <v>55</v>
      </c>
      <c r="Q155" s="13" t="s">
        <v>56</v>
      </c>
      <c r="R155" s="13" t="s">
        <v>57</v>
      </c>
      <c r="S155" s="13" t="s">
        <v>577</v>
      </c>
      <c r="T155" s="13"/>
      <c r="U155" s="13"/>
      <c r="V155" s="13"/>
      <c r="W155" s="13"/>
      <c r="X155" s="13"/>
      <c r="Y155" s="13"/>
      <c r="Z155" s="15"/>
      <c r="AA155" s="13"/>
      <c r="AB155" s="15"/>
      <c r="AC155" s="13"/>
      <c r="AD155" s="15"/>
      <c r="AE155" s="13"/>
      <c r="AF155" s="15"/>
      <c r="AG155" s="13"/>
      <c r="AH155" s="15"/>
      <c r="AI155" s="13"/>
      <c r="AJ155" s="15"/>
      <c r="AK155" s="13"/>
      <c r="AL155" s="15"/>
      <c r="AM155" s="13">
        <f t="shared" si="4"/>
        <v>0</v>
      </c>
      <c r="AN155" s="16">
        <f t="shared" si="5"/>
        <v>0</v>
      </c>
    </row>
    <row r="156" spans="1:40" ht="63" customHeight="1">
      <c r="A156" s="12"/>
      <c r="B156" s="13" t="s">
        <v>1161</v>
      </c>
      <c r="C156" s="13" t="s">
        <v>1162</v>
      </c>
      <c r="D156" s="13" t="s">
        <v>949</v>
      </c>
      <c r="E156" s="13" t="s">
        <v>1104</v>
      </c>
      <c r="F156" s="13" t="s">
        <v>116</v>
      </c>
      <c r="G156" s="13" t="s">
        <v>897</v>
      </c>
      <c r="H156" s="13" t="s">
        <v>49</v>
      </c>
      <c r="I156" s="13" t="s">
        <v>83</v>
      </c>
      <c r="J156" s="13" t="s">
        <v>51</v>
      </c>
      <c r="K156" s="13" t="s">
        <v>52</v>
      </c>
      <c r="L156" s="13" t="s">
        <v>53</v>
      </c>
      <c r="M156" s="13" t="s">
        <v>54</v>
      </c>
      <c r="N156" s="14">
        <v>130</v>
      </c>
      <c r="O156" s="14">
        <v>50.300000000000004</v>
      </c>
      <c r="P156" s="13" t="s">
        <v>55</v>
      </c>
      <c r="Q156" s="13" t="s">
        <v>56</v>
      </c>
      <c r="R156" s="13" t="s">
        <v>57</v>
      </c>
      <c r="S156" s="13" t="s">
        <v>577</v>
      </c>
      <c r="T156" s="13"/>
      <c r="U156" s="13"/>
      <c r="V156" s="13"/>
      <c r="W156" s="13"/>
      <c r="X156" s="13"/>
      <c r="Y156" s="13"/>
      <c r="Z156" s="15"/>
      <c r="AA156" s="13"/>
      <c r="AB156" s="15"/>
      <c r="AC156" s="13"/>
      <c r="AD156" s="15"/>
      <c r="AE156" s="13"/>
      <c r="AF156" s="15"/>
      <c r="AG156" s="13"/>
      <c r="AH156" s="15"/>
      <c r="AI156" s="13"/>
      <c r="AJ156" s="15"/>
      <c r="AK156" s="13"/>
      <c r="AL156" s="15"/>
      <c r="AM156" s="13">
        <f t="shared" si="4"/>
        <v>0</v>
      </c>
      <c r="AN156" s="16">
        <f t="shared" si="5"/>
        <v>0</v>
      </c>
    </row>
    <row r="157" spans="1:40" ht="63" customHeight="1">
      <c r="A157" s="12"/>
      <c r="B157" s="13" t="s">
        <v>1163</v>
      </c>
      <c r="C157" s="13" t="s">
        <v>1164</v>
      </c>
      <c r="D157" s="13" t="s">
        <v>1026</v>
      </c>
      <c r="E157" s="13" t="s">
        <v>915</v>
      </c>
      <c r="F157" s="13" t="s">
        <v>71</v>
      </c>
      <c r="G157" s="13" t="s">
        <v>897</v>
      </c>
      <c r="H157" s="13" t="s">
        <v>49</v>
      </c>
      <c r="I157" s="13" t="s">
        <v>50</v>
      </c>
      <c r="J157" s="13" t="s">
        <v>51</v>
      </c>
      <c r="K157" s="13" t="s">
        <v>79</v>
      </c>
      <c r="L157" s="13" t="s">
        <v>53</v>
      </c>
      <c r="M157" s="13" t="s">
        <v>192</v>
      </c>
      <c r="N157" s="14">
        <v>100</v>
      </c>
      <c r="O157" s="14">
        <v>38.6</v>
      </c>
      <c r="P157" s="13" t="s">
        <v>55</v>
      </c>
      <c r="Q157" s="13" t="s">
        <v>56</v>
      </c>
      <c r="R157" s="13" t="s">
        <v>57</v>
      </c>
      <c r="S157" s="13" t="s">
        <v>577</v>
      </c>
      <c r="T157" s="13"/>
      <c r="U157" s="13"/>
      <c r="V157" s="13"/>
      <c r="W157" s="13"/>
      <c r="X157" s="13"/>
      <c r="Y157" s="13"/>
      <c r="Z157" s="15"/>
      <c r="AA157" s="13"/>
      <c r="AB157" s="15"/>
      <c r="AC157" s="13"/>
      <c r="AD157" s="15"/>
      <c r="AE157" s="13"/>
      <c r="AF157" s="15"/>
      <c r="AG157" s="13"/>
      <c r="AH157" s="15"/>
      <c r="AI157" s="13"/>
      <c r="AJ157" s="15"/>
      <c r="AK157" s="13"/>
      <c r="AL157" s="15"/>
      <c r="AM157" s="13">
        <f t="shared" si="4"/>
        <v>0</v>
      </c>
      <c r="AN157" s="16">
        <f t="shared" si="5"/>
        <v>0</v>
      </c>
    </row>
    <row r="158" spans="1:40" ht="63" customHeight="1">
      <c r="A158" s="12"/>
      <c r="B158" s="13" t="s">
        <v>1165</v>
      </c>
      <c r="C158" s="13" t="s">
        <v>1166</v>
      </c>
      <c r="D158" s="13" t="s">
        <v>1167</v>
      </c>
      <c r="E158" s="13" t="s">
        <v>1003</v>
      </c>
      <c r="F158" s="13" t="s">
        <v>71</v>
      </c>
      <c r="G158" s="13" t="s">
        <v>897</v>
      </c>
      <c r="H158" s="13" t="s">
        <v>49</v>
      </c>
      <c r="I158" s="13" t="s">
        <v>183</v>
      </c>
      <c r="J158" s="13" t="s">
        <v>51</v>
      </c>
      <c r="K158" s="13" t="s">
        <v>209</v>
      </c>
      <c r="L158" s="13" t="s">
        <v>53</v>
      </c>
      <c r="M158" s="13" t="s">
        <v>54</v>
      </c>
      <c r="N158" s="14">
        <v>280</v>
      </c>
      <c r="O158" s="14">
        <v>108.1</v>
      </c>
      <c r="P158" s="13" t="s">
        <v>55</v>
      </c>
      <c r="Q158" s="13" t="s">
        <v>85</v>
      </c>
      <c r="R158" s="13" t="s">
        <v>57</v>
      </c>
      <c r="S158" s="13" t="s">
        <v>577</v>
      </c>
      <c r="T158" s="13"/>
      <c r="U158" s="13"/>
      <c r="V158" s="13"/>
      <c r="W158" s="13"/>
      <c r="X158" s="13"/>
      <c r="Y158" s="13"/>
      <c r="Z158" s="15"/>
      <c r="AA158" s="13"/>
      <c r="AB158" s="15"/>
      <c r="AC158" s="13"/>
      <c r="AD158" s="15"/>
      <c r="AE158" s="13"/>
      <c r="AF158" s="15"/>
      <c r="AG158" s="13"/>
      <c r="AH158" s="15"/>
      <c r="AI158" s="13"/>
      <c r="AJ158" s="15"/>
      <c r="AK158" s="13"/>
      <c r="AL158" s="15"/>
      <c r="AM158" s="13">
        <f t="shared" si="4"/>
        <v>0</v>
      </c>
      <c r="AN158" s="16">
        <f t="shared" si="5"/>
        <v>0</v>
      </c>
    </row>
    <row r="159" spans="1:40" ht="63" customHeight="1">
      <c r="A159" s="12"/>
      <c r="B159" s="13" t="s">
        <v>1165</v>
      </c>
      <c r="C159" s="13" t="s">
        <v>1166</v>
      </c>
      <c r="D159" s="13" t="s">
        <v>1167</v>
      </c>
      <c r="E159" s="13" t="s">
        <v>899</v>
      </c>
      <c r="F159" s="13" t="s">
        <v>71</v>
      </c>
      <c r="G159" s="13" t="s">
        <v>897</v>
      </c>
      <c r="H159" s="13" t="s">
        <v>49</v>
      </c>
      <c r="I159" s="13" t="s">
        <v>183</v>
      </c>
      <c r="J159" s="13" t="s">
        <v>51</v>
      </c>
      <c r="K159" s="13" t="s">
        <v>209</v>
      </c>
      <c r="L159" s="13" t="s">
        <v>53</v>
      </c>
      <c r="M159" s="13" t="s">
        <v>54</v>
      </c>
      <c r="N159" s="14">
        <v>280</v>
      </c>
      <c r="O159" s="14">
        <v>108.1</v>
      </c>
      <c r="P159" s="13" t="s">
        <v>55</v>
      </c>
      <c r="Q159" s="13" t="s">
        <v>85</v>
      </c>
      <c r="R159" s="13" t="s">
        <v>57</v>
      </c>
      <c r="S159" s="13" t="s">
        <v>577</v>
      </c>
      <c r="T159" s="13"/>
      <c r="U159" s="13"/>
      <c r="V159" s="13"/>
      <c r="W159" s="13"/>
      <c r="X159" s="13"/>
      <c r="Y159" s="13"/>
      <c r="Z159" s="15"/>
      <c r="AA159" s="13"/>
      <c r="AB159" s="15"/>
      <c r="AC159" s="13"/>
      <c r="AD159" s="15"/>
      <c r="AE159" s="13"/>
      <c r="AF159" s="15"/>
      <c r="AG159" s="13"/>
      <c r="AH159" s="15"/>
      <c r="AI159" s="13"/>
      <c r="AJ159" s="15"/>
      <c r="AK159" s="13"/>
      <c r="AL159" s="15"/>
      <c r="AM159" s="13">
        <f t="shared" si="4"/>
        <v>0</v>
      </c>
      <c r="AN159" s="16">
        <f t="shared" si="5"/>
        <v>0</v>
      </c>
    </row>
    <row r="160" spans="1:40" ht="63" customHeight="1">
      <c r="A160" s="12"/>
      <c r="B160" s="13" t="s">
        <v>1168</v>
      </c>
      <c r="C160" s="13" t="s">
        <v>1169</v>
      </c>
      <c r="D160" s="13" t="s">
        <v>1170</v>
      </c>
      <c r="E160" s="13" t="s">
        <v>924</v>
      </c>
      <c r="F160" s="13" t="s">
        <v>71</v>
      </c>
      <c r="G160" s="13" t="s">
        <v>897</v>
      </c>
      <c r="H160" s="13" t="s">
        <v>49</v>
      </c>
      <c r="I160" s="13" t="s">
        <v>241</v>
      </c>
      <c r="J160" s="13" t="s">
        <v>119</v>
      </c>
      <c r="K160" s="13" t="s">
        <v>209</v>
      </c>
      <c r="L160" s="13" t="s">
        <v>53</v>
      </c>
      <c r="M160" s="13" t="s">
        <v>54</v>
      </c>
      <c r="N160" s="14">
        <v>240</v>
      </c>
      <c r="O160" s="14">
        <v>92.6</v>
      </c>
      <c r="P160" s="13" t="s">
        <v>55</v>
      </c>
      <c r="Q160" s="13" t="s">
        <v>56</v>
      </c>
      <c r="R160" s="13" t="s">
        <v>57</v>
      </c>
      <c r="S160" s="13" t="s">
        <v>577</v>
      </c>
      <c r="T160" s="13"/>
      <c r="U160" s="13"/>
      <c r="V160" s="13"/>
      <c r="W160" s="13"/>
      <c r="X160" s="13"/>
      <c r="Y160" s="13"/>
      <c r="Z160" s="15"/>
      <c r="AA160" s="13"/>
      <c r="AB160" s="15"/>
      <c r="AC160" s="13"/>
      <c r="AD160" s="15"/>
      <c r="AE160" s="13"/>
      <c r="AF160" s="15"/>
      <c r="AG160" s="13"/>
      <c r="AH160" s="15"/>
      <c r="AI160" s="13"/>
      <c r="AJ160" s="15"/>
      <c r="AK160" s="13"/>
      <c r="AL160" s="15"/>
      <c r="AM160" s="13">
        <f t="shared" si="4"/>
        <v>0</v>
      </c>
      <c r="AN160" s="16">
        <f t="shared" si="5"/>
        <v>0</v>
      </c>
    </row>
    <row r="161" spans="1:40" ht="63" customHeight="1">
      <c r="A161" s="12"/>
      <c r="B161" s="13" t="s">
        <v>1171</v>
      </c>
      <c r="C161" s="13" t="s">
        <v>1172</v>
      </c>
      <c r="D161" s="13" t="s">
        <v>1026</v>
      </c>
      <c r="E161" s="13" t="s">
        <v>915</v>
      </c>
      <c r="F161" s="13" t="s">
        <v>71</v>
      </c>
      <c r="G161" s="13" t="s">
        <v>897</v>
      </c>
      <c r="H161" s="13" t="s">
        <v>49</v>
      </c>
      <c r="I161" s="13" t="s">
        <v>50</v>
      </c>
      <c r="J161" s="13" t="s">
        <v>51</v>
      </c>
      <c r="K161" s="13" t="s">
        <v>79</v>
      </c>
      <c r="L161" s="13" t="s">
        <v>53</v>
      </c>
      <c r="M161" s="13" t="s">
        <v>192</v>
      </c>
      <c r="N161" s="14">
        <v>60</v>
      </c>
      <c r="O161" s="14">
        <v>23.3</v>
      </c>
      <c r="P161" s="13" t="s">
        <v>55</v>
      </c>
      <c r="Q161" s="13" t="s">
        <v>85</v>
      </c>
      <c r="R161" s="13" t="s">
        <v>57</v>
      </c>
      <c r="S161" s="13" t="s">
        <v>577</v>
      </c>
      <c r="T161" s="13"/>
      <c r="U161" s="13"/>
      <c r="V161" s="13"/>
      <c r="W161" s="13"/>
      <c r="X161" s="13"/>
      <c r="Y161" s="13"/>
      <c r="Z161" s="15"/>
      <c r="AA161" s="13"/>
      <c r="AB161" s="15"/>
      <c r="AC161" s="13"/>
      <c r="AD161" s="15"/>
      <c r="AE161" s="13"/>
      <c r="AF161" s="15"/>
      <c r="AG161" s="13"/>
      <c r="AH161" s="15"/>
      <c r="AI161" s="13"/>
      <c r="AJ161" s="15"/>
      <c r="AK161" s="13"/>
      <c r="AL161" s="15"/>
      <c r="AM161" s="13">
        <f t="shared" si="4"/>
        <v>0</v>
      </c>
      <c r="AN161" s="16">
        <f t="shared" si="5"/>
        <v>0</v>
      </c>
    </row>
    <row r="162" spans="1:40" ht="63" customHeight="1">
      <c r="A162" s="12"/>
      <c r="B162" s="13" t="s">
        <v>1171</v>
      </c>
      <c r="C162" s="13" t="s">
        <v>1172</v>
      </c>
      <c r="D162" s="13" t="s">
        <v>1026</v>
      </c>
      <c r="E162" s="13" t="s">
        <v>896</v>
      </c>
      <c r="F162" s="13" t="s">
        <v>71</v>
      </c>
      <c r="G162" s="13" t="s">
        <v>897</v>
      </c>
      <c r="H162" s="13" t="s">
        <v>49</v>
      </c>
      <c r="I162" s="13" t="s">
        <v>50</v>
      </c>
      <c r="J162" s="13" t="s">
        <v>51</v>
      </c>
      <c r="K162" s="13" t="s">
        <v>79</v>
      </c>
      <c r="L162" s="13" t="s">
        <v>53</v>
      </c>
      <c r="M162" s="13" t="s">
        <v>192</v>
      </c>
      <c r="N162" s="14">
        <v>60</v>
      </c>
      <c r="O162" s="14">
        <v>23.3</v>
      </c>
      <c r="P162" s="13" t="s">
        <v>55</v>
      </c>
      <c r="Q162" s="13" t="s">
        <v>85</v>
      </c>
      <c r="R162" s="13" t="s">
        <v>57</v>
      </c>
      <c r="S162" s="13" t="s">
        <v>577</v>
      </c>
      <c r="T162" s="13"/>
      <c r="U162" s="13"/>
      <c r="V162" s="13"/>
      <c r="W162" s="13"/>
      <c r="X162" s="13"/>
      <c r="Y162" s="13"/>
      <c r="Z162" s="15"/>
      <c r="AA162" s="13"/>
      <c r="AB162" s="15"/>
      <c r="AC162" s="13"/>
      <c r="AD162" s="15"/>
      <c r="AE162" s="13"/>
      <c r="AF162" s="15"/>
      <c r="AG162" s="13"/>
      <c r="AH162" s="15"/>
      <c r="AI162" s="13"/>
      <c r="AJ162" s="15"/>
      <c r="AK162" s="13"/>
      <c r="AL162" s="15"/>
      <c r="AM162" s="13">
        <f t="shared" si="4"/>
        <v>0</v>
      </c>
      <c r="AN162" s="16">
        <f t="shared" si="5"/>
        <v>0</v>
      </c>
    </row>
    <row r="163" spans="1:40" ht="63" customHeight="1">
      <c r="A163" s="12"/>
      <c r="B163" s="13" t="s">
        <v>1171</v>
      </c>
      <c r="C163" s="13" t="s">
        <v>1172</v>
      </c>
      <c r="D163" s="13" t="s">
        <v>1026</v>
      </c>
      <c r="E163" s="13" t="s">
        <v>899</v>
      </c>
      <c r="F163" s="13" t="s">
        <v>71</v>
      </c>
      <c r="G163" s="13" t="s">
        <v>897</v>
      </c>
      <c r="H163" s="13" t="s">
        <v>49</v>
      </c>
      <c r="I163" s="13" t="s">
        <v>50</v>
      </c>
      <c r="J163" s="13" t="s">
        <v>51</v>
      </c>
      <c r="K163" s="13" t="s">
        <v>79</v>
      </c>
      <c r="L163" s="13" t="s">
        <v>53</v>
      </c>
      <c r="M163" s="13" t="s">
        <v>192</v>
      </c>
      <c r="N163" s="14">
        <v>60</v>
      </c>
      <c r="O163" s="14">
        <v>23.3</v>
      </c>
      <c r="P163" s="13" t="s">
        <v>55</v>
      </c>
      <c r="Q163" s="13" t="s">
        <v>85</v>
      </c>
      <c r="R163" s="13" t="s">
        <v>57</v>
      </c>
      <c r="S163" s="13" t="s">
        <v>577</v>
      </c>
      <c r="T163" s="13"/>
      <c r="U163" s="13"/>
      <c r="V163" s="13"/>
      <c r="W163" s="13"/>
      <c r="X163" s="13"/>
      <c r="Y163" s="13"/>
      <c r="Z163" s="15"/>
      <c r="AA163" s="13"/>
      <c r="AB163" s="15"/>
      <c r="AC163" s="13"/>
      <c r="AD163" s="15"/>
      <c r="AE163" s="13"/>
      <c r="AF163" s="15"/>
      <c r="AG163" s="13"/>
      <c r="AH163" s="15"/>
      <c r="AI163" s="13"/>
      <c r="AJ163" s="15"/>
      <c r="AK163" s="13"/>
      <c r="AL163" s="15"/>
      <c r="AM163" s="13">
        <f t="shared" si="4"/>
        <v>0</v>
      </c>
      <c r="AN163" s="16">
        <f t="shared" si="5"/>
        <v>0</v>
      </c>
    </row>
    <row r="164" spans="1:40" ht="63" customHeight="1">
      <c r="A164" s="12"/>
      <c r="B164" s="13" t="s">
        <v>1173</v>
      </c>
      <c r="C164" s="13" t="s">
        <v>1174</v>
      </c>
      <c r="D164" s="13" t="s">
        <v>955</v>
      </c>
      <c r="E164" s="13" t="s">
        <v>956</v>
      </c>
      <c r="F164" s="13" t="s">
        <v>71</v>
      </c>
      <c r="G164" s="13" t="s">
        <v>897</v>
      </c>
      <c r="H164" s="13" t="s">
        <v>49</v>
      </c>
      <c r="I164" s="13" t="s">
        <v>364</v>
      </c>
      <c r="J164" s="13" t="s">
        <v>225</v>
      </c>
      <c r="K164" s="13" t="s">
        <v>79</v>
      </c>
      <c r="L164" s="13" t="s">
        <v>53</v>
      </c>
      <c r="M164" s="13" t="s">
        <v>54</v>
      </c>
      <c r="N164" s="14">
        <v>120</v>
      </c>
      <c r="O164" s="14">
        <v>46.300000000000004</v>
      </c>
      <c r="P164" s="13" t="s">
        <v>55</v>
      </c>
      <c r="Q164" s="13" t="s">
        <v>56</v>
      </c>
      <c r="R164" s="13" t="s">
        <v>57</v>
      </c>
      <c r="S164" s="13" t="s">
        <v>577</v>
      </c>
      <c r="T164" s="13"/>
      <c r="U164" s="13"/>
      <c r="V164" s="13"/>
      <c r="W164" s="13"/>
      <c r="X164" s="13"/>
      <c r="Y164" s="13"/>
      <c r="Z164" s="15"/>
      <c r="AA164" s="13"/>
      <c r="AB164" s="15"/>
      <c r="AC164" s="13"/>
      <c r="AD164" s="15"/>
      <c r="AE164" s="13"/>
      <c r="AF164" s="15"/>
      <c r="AG164" s="13"/>
      <c r="AH164" s="15"/>
      <c r="AI164" s="13"/>
      <c r="AJ164" s="15"/>
      <c r="AK164" s="13"/>
      <c r="AL164" s="15"/>
      <c r="AM164" s="13">
        <f t="shared" si="4"/>
        <v>0</v>
      </c>
      <c r="AN164" s="16">
        <f t="shared" si="5"/>
        <v>0</v>
      </c>
    </row>
    <row r="165" spans="1:40" ht="63" customHeight="1">
      <c r="A165" s="12"/>
      <c r="B165" s="13" t="s">
        <v>1175</v>
      </c>
      <c r="C165" s="13" t="s">
        <v>1176</v>
      </c>
      <c r="D165" s="13" t="s">
        <v>1177</v>
      </c>
      <c r="E165" s="13" t="s">
        <v>896</v>
      </c>
      <c r="F165" s="13" t="s">
        <v>71</v>
      </c>
      <c r="G165" s="13" t="s">
        <v>897</v>
      </c>
      <c r="H165" s="13" t="s">
        <v>117</v>
      </c>
      <c r="I165" s="13" t="s">
        <v>118</v>
      </c>
      <c r="J165" s="13" t="s">
        <v>133</v>
      </c>
      <c r="K165" s="13" t="s">
        <v>498</v>
      </c>
      <c r="L165" s="13" t="s">
        <v>53</v>
      </c>
      <c r="M165" s="13" t="s">
        <v>54</v>
      </c>
      <c r="N165" s="14">
        <v>90</v>
      </c>
      <c r="O165" s="14">
        <v>34.800000000000004</v>
      </c>
      <c r="P165" s="13" t="s">
        <v>120</v>
      </c>
      <c r="Q165" s="13" t="s">
        <v>56</v>
      </c>
      <c r="R165" s="13" t="s">
        <v>57</v>
      </c>
      <c r="S165" s="13" t="s">
        <v>577</v>
      </c>
      <c r="T165" s="13"/>
      <c r="U165" s="13"/>
      <c r="V165" s="13"/>
      <c r="W165" s="13"/>
      <c r="X165" s="13"/>
      <c r="Y165" s="13"/>
      <c r="Z165" s="15"/>
      <c r="AA165" s="13"/>
      <c r="AB165" s="15"/>
      <c r="AC165" s="13"/>
      <c r="AD165" s="15"/>
      <c r="AE165" s="13"/>
      <c r="AF165" s="15"/>
      <c r="AG165" s="13"/>
      <c r="AH165" s="15"/>
      <c r="AI165" s="13"/>
      <c r="AJ165" s="15"/>
      <c r="AK165" s="13"/>
      <c r="AL165" s="15"/>
      <c r="AM165" s="13">
        <f t="shared" si="4"/>
        <v>0</v>
      </c>
      <c r="AN165" s="16">
        <f t="shared" si="5"/>
        <v>0</v>
      </c>
    </row>
    <row r="166" spans="1:40" ht="63" customHeight="1">
      <c r="A166" s="12"/>
      <c r="B166" s="13" t="s">
        <v>1175</v>
      </c>
      <c r="C166" s="13" t="s">
        <v>1176</v>
      </c>
      <c r="D166" s="13" t="s">
        <v>1177</v>
      </c>
      <c r="E166" s="13" t="s">
        <v>899</v>
      </c>
      <c r="F166" s="13" t="s">
        <v>71</v>
      </c>
      <c r="G166" s="13" t="s">
        <v>897</v>
      </c>
      <c r="H166" s="13" t="s">
        <v>117</v>
      </c>
      <c r="I166" s="13" t="s">
        <v>118</v>
      </c>
      <c r="J166" s="13" t="s">
        <v>133</v>
      </c>
      <c r="K166" s="13" t="s">
        <v>498</v>
      </c>
      <c r="L166" s="13" t="s">
        <v>53</v>
      </c>
      <c r="M166" s="13" t="s">
        <v>54</v>
      </c>
      <c r="N166" s="14">
        <v>90</v>
      </c>
      <c r="O166" s="14">
        <v>34.800000000000004</v>
      </c>
      <c r="P166" s="13" t="s">
        <v>120</v>
      </c>
      <c r="Q166" s="13" t="s">
        <v>56</v>
      </c>
      <c r="R166" s="13" t="s">
        <v>57</v>
      </c>
      <c r="S166" s="13" t="s">
        <v>577</v>
      </c>
      <c r="T166" s="13"/>
      <c r="U166" s="13"/>
      <c r="V166" s="13"/>
      <c r="W166" s="13"/>
      <c r="X166" s="13"/>
      <c r="Y166" s="13"/>
      <c r="Z166" s="15"/>
      <c r="AA166" s="13"/>
      <c r="AB166" s="15"/>
      <c r="AC166" s="13"/>
      <c r="AD166" s="15"/>
      <c r="AE166" s="13"/>
      <c r="AF166" s="15"/>
      <c r="AG166" s="13"/>
      <c r="AH166" s="15"/>
      <c r="AI166" s="13"/>
      <c r="AJ166" s="15"/>
      <c r="AK166" s="13"/>
      <c r="AL166" s="15"/>
      <c r="AM166" s="13">
        <f t="shared" si="4"/>
        <v>0</v>
      </c>
      <c r="AN166" s="16">
        <f t="shared" si="5"/>
        <v>0</v>
      </c>
    </row>
    <row r="167" spans="1:40" ht="63" customHeight="1">
      <c r="A167" s="12"/>
      <c r="B167" s="13" t="s">
        <v>1175</v>
      </c>
      <c r="C167" s="13" t="s">
        <v>1176</v>
      </c>
      <c r="D167" s="13" t="s">
        <v>1178</v>
      </c>
      <c r="E167" s="13" t="s">
        <v>905</v>
      </c>
      <c r="F167" s="13" t="s">
        <v>71</v>
      </c>
      <c r="G167" s="13" t="s">
        <v>897</v>
      </c>
      <c r="H167" s="13" t="s">
        <v>117</v>
      </c>
      <c r="I167" s="13" t="s">
        <v>118</v>
      </c>
      <c r="J167" s="13" t="s">
        <v>1179</v>
      </c>
      <c r="K167" s="13" t="s">
        <v>498</v>
      </c>
      <c r="L167" s="13" t="s">
        <v>53</v>
      </c>
      <c r="M167" s="13" t="s">
        <v>576</v>
      </c>
      <c r="N167" s="14">
        <v>100</v>
      </c>
      <c r="O167" s="14">
        <v>38.6</v>
      </c>
      <c r="P167" s="13" t="s">
        <v>120</v>
      </c>
      <c r="Q167" s="13" t="s">
        <v>56</v>
      </c>
      <c r="R167" s="13" t="s">
        <v>57</v>
      </c>
      <c r="S167" s="13" t="s">
        <v>577</v>
      </c>
      <c r="T167" s="13"/>
      <c r="U167" s="13"/>
      <c r="V167" s="13"/>
      <c r="W167" s="13"/>
      <c r="X167" s="13"/>
      <c r="Y167" s="13"/>
      <c r="Z167" s="15"/>
      <c r="AA167" s="13"/>
      <c r="AB167" s="15"/>
      <c r="AC167" s="13"/>
      <c r="AD167" s="15"/>
      <c r="AE167" s="13"/>
      <c r="AF167" s="15"/>
      <c r="AG167" s="13"/>
      <c r="AH167" s="15"/>
      <c r="AI167" s="13"/>
      <c r="AJ167" s="15"/>
      <c r="AK167" s="13"/>
      <c r="AL167" s="15"/>
      <c r="AM167" s="13">
        <f t="shared" si="4"/>
        <v>0</v>
      </c>
      <c r="AN167" s="16">
        <f t="shared" si="5"/>
        <v>0</v>
      </c>
    </row>
    <row r="168" spans="1:40" ht="63" customHeight="1">
      <c r="A168" s="12"/>
      <c r="B168" s="13" t="s">
        <v>1180</v>
      </c>
      <c r="C168" s="13" t="s">
        <v>1181</v>
      </c>
      <c r="D168" s="13" t="s">
        <v>1177</v>
      </c>
      <c r="E168" s="13" t="s">
        <v>896</v>
      </c>
      <c r="F168" s="13" t="s">
        <v>71</v>
      </c>
      <c r="G168" s="13" t="s">
        <v>897</v>
      </c>
      <c r="H168" s="13" t="s">
        <v>117</v>
      </c>
      <c r="I168" s="13" t="s">
        <v>118</v>
      </c>
      <c r="J168" s="13" t="s">
        <v>133</v>
      </c>
      <c r="K168" s="13" t="s">
        <v>498</v>
      </c>
      <c r="L168" s="13" t="s">
        <v>53</v>
      </c>
      <c r="M168" s="13" t="s">
        <v>54</v>
      </c>
      <c r="N168" s="14">
        <v>110</v>
      </c>
      <c r="O168" s="14">
        <v>42.5</v>
      </c>
      <c r="P168" s="13" t="s">
        <v>120</v>
      </c>
      <c r="Q168" s="13" t="s">
        <v>56</v>
      </c>
      <c r="R168" s="13" t="s">
        <v>57</v>
      </c>
      <c r="S168" s="13" t="s">
        <v>577</v>
      </c>
      <c r="T168" s="13"/>
      <c r="U168" s="13"/>
      <c r="V168" s="13"/>
      <c r="W168" s="13"/>
      <c r="X168" s="13"/>
      <c r="Y168" s="13"/>
      <c r="Z168" s="15"/>
      <c r="AA168" s="13"/>
      <c r="AB168" s="15"/>
      <c r="AC168" s="13"/>
      <c r="AD168" s="15"/>
      <c r="AE168" s="13"/>
      <c r="AF168" s="15"/>
      <c r="AG168" s="13"/>
      <c r="AH168" s="15"/>
      <c r="AI168" s="13"/>
      <c r="AJ168" s="15"/>
      <c r="AK168" s="13"/>
      <c r="AL168" s="15"/>
      <c r="AM168" s="13">
        <f t="shared" si="4"/>
        <v>0</v>
      </c>
      <c r="AN168" s="16">
        <f t="shared" si="5"/>
        <v>0</v>
      </c>
    </row>
    <row r="169" spans="1:40" ht="63" customHeight="1">
      <c r="A169" s="12"/>
      <c r="B169" s="13" t="s">
        <v>1180</v>
      </c>
      <c r="C169" s="13" t="s">
        <v>1181</v>
      </c>
      <c r="D169" s="13" t="s">
        <v>1177</v>
      </c>
      <c r="E169" s="13" t="s">
        <v>899</v>
      </c>
      <c r="F169" s="13" t="s">
        <v>71</v>
      </c>
      <c r="G169" s="13" t="s">
        <v>897</v>
      </c>
      <c r="H169" s="13" t="s">
        <v>117</v>
      </c>
      <c r="I169" s="13" t="s">
        <v>118</v>
      </c>
      <c r="J169" s="13" t="s">
        <v>133</v>
      </c>
      <c r="K169" s="13" t="s">
        <v>498</v>
      </c>
      <c r="L169" s="13" t="s">
        <v>53</v>
      </c>
      <c r="M169" s="13" t="s">
        <v>54</v>
      </c>
      <c r="N169" s="14">
        <v>110</v>
      </c>
      <c r="O169" s="14">
        <v>42.5</v>
      </c>
      <c r="P169" s="13" t="s">
        <v>120</v>
      </c>
      <c r="Q169" s="13" t="s">
        <v>56</v>
      </c>
      <c r="R169" s="13" t="s">
        <v>57</v>
      </c>
      <c r="S169" s="13" t="s">
        <v>577</v>
      </c>
      <c r="T169" s="13"/>
      <c r="U169" s="13"/>
      <c r="V169" s="13"/>
      <c r="W169" s="13"/>
      <c r="X169" s="13"/>
      <c r="Y169" s="13"/>
      <c r="Z169" s="15"/>
      <c r="AA169" s="13"/>
      <c r="AB169" s="15"/>
      <c r="AC169" s="13"/>
      <c r="AD169" s="15"/>
      <c r="AE169" s="13"/>
      <c r="AF169" s="15"/>
      <c r="AG169" s="13"/>
      <c r="AH169" s="15"/>
      <c r="AI169" s="13"/>
      <c r="AJ169" s="15"/>
      <c r="AK169" s="13"/>
      <c r="AL169" s="15"/>
      <c r="AM169" s="13">
        <f t="shared" si="4"/>
        <v>0</v>
      </c>
      <c r="AN169" s="16">
        <f t="shared" si="5"/>
        <v>0</v>
      </c>
    </row>
    <row r="170" spans="1:40" ht="63" customHeight="1">
      <c r="A170" s="12"/>
      <c r="B170" s="13" t="s">
        <v>1180</v>
      </c>
      <c r="C170" s="13" t="s">
        <v>1181</v>
      </c>
      <c r="D170" s="13" t="s">
        <v>1178</v>
      </c>
      <c r="E170" s="13" t="s">
        <v>905</v>
      </c>
      <c r="F170" s="13" t="s">
        <v>71</v>
      </c>
      <c r="G170" s="13" t="s">
        <v>897</v>
      </c>
      <c r="H170" s="13" t="s">
        <v>117</v>
      </c>
      <c r="I170" s="13" t="s">
        <v>118</v>
      </c>
      <c r="J170" s="13" t="s">
        <v>1179</v>
      </c>
      <c r="K170" s="13" t="s">
        <v>498</v>
      </c>
      <c r="L170" s="13" t="s">
        <v>53</v>
      </c>
      <c r="M170" s="13" t="s">
        <v>576</v>
      </c>
      <c r="N170" s="14">
        <v>120</v>
      </c>
      <c r="O170" s="14">
        <v>46.300000000000004</v>
      </c>
      <c r="P170" s="13" t="s">
        <v>120</v>
      </c>
      <c r="Q170" s="13" t="s">
        <v>56</v>
      </c>
      <c r="R170" s="13" t="s">
        <v>57</v>
      </c>
      <c r="S170" s="13" t="s">
        <v>577</v>
      </c>
      <c r="T170" s="13"/>
      <c r="U170" s="13"/>
      <c r="V170" s="13"/>
      <c r="W170" s="13"/>
      <c r="X170" s="13"/>
      <c r="Y170" s="13"/>
      <c r="Z170" s="15"/>
      <c r="AA170" s="13"/>
      <c r="AB170" s="15"/>
      <c r="AC170" s="13"/>
      <c r="AD170" s="15"/>
      <c r="AE170" s="13"/>
      <c r="AF170" s="15"/>
      <c r="AG170" s="13"/>
      <c r="AH170" s="15"/>
      <c r="AI170" s="13"/>
      <c r="AJ170" s="15"/>
      <c r="AK170" s="13"/>
      <c r="AL170" s="15"/>
      <c r="AM170" s="13">
        <f t="shared" si="4"/>
        <v>0</v>
      </c>
      <c r="AN170" s="16">
        <f t="shared" si="5"/>
        <v>0</v>
      </c>
    </row>
    <row r="171" spans="1:40" ht="63" customHeight="1">
      <c r="A171" s="12"/>
      <c r="B171" s="13" t="s">
        <v>1182</v>
      </c>
      <c r="C171" s="13" t="s">
        <v>1183</v>
      </c>
      <c r="D171" s="13" t="s">
        <v>923</v>
      </c>
      <c r="E171" s="13" t="s">
        <v>1104</v>
      </c>
      <c r="F171" s="13" t="s">
        <v>116</v>
      </c>
      <c r="G171" s="13" t="s">
        <v>897</v>
      </c>
      <c r="H171" s="13" t="s">
        <v>49</v>
      </c>
      <c r="I171" s="13" t="s">
        <v>50</v>
      </c>
      <c r="J171" s="13" t="s">
        <v>51</v>
      </c>
      <c r="K171" s="13" t="s">
        <v>52</v>
      </c>
      <c r="L171" s="13" t="s">
        <v>53</v>
      </c>
      <c r="M171" s="13" t="s">
        <v>54</v>
      </c>
      <c r="N171" s="14">
        <v>60</v>
      </c>
      <c r="O171" s="14">
        <v>23.3</v>
      </c>
      <c r="P171" s="13" t="s">
        <v>55</v>
      </c>
      <c r="Q171" s="13" t="s">
        <v>56</v>
      </c>
      <c r="R171" s="13" t="s">
        <v>57</v>
      </c>
      <c r="S171" s="13" t="s">
        <v>577</v>
      </c>
      <c r="T171" s="13"/>
      <c r="U171" s="13"/>
      <c r="V171" s="13"/>
      <c r="W171" s="13"/>
      <c r="X171" s="13"/>
      <c r="Y171" s="13"/>
      <c r="Z171" s="15"/>
      <c r="AA171" s="13"/>
      <c r="AB171" s="15"/>
      <c r="AC171" s="13"/>
      <c r="AD171" s="15"/>
      <c r="AE171" s="13"/>
      <c r="AF171" s="15"/>
      <c r="AG171" s="13"/>
      <c r="AH171" s="15"/>
      <c r="AI171" s="13"/>
      <c r="AJ171" s="15"/>
      <c r="AK171" s="13"/>
      <c r="AL171" s="15"/>
      <c r="AM171" s="13">
        <f t="shared" si="4"/>
        <v>0</v>
      </c>
      <c r="AN171" s="16">
        <f t="shared" si="5"/>
        <v>0</v>
      </c>
    </row>
    <row r="172" spans="1:40" ht="63" customHeight="1">
      <c r="A172" s="12"/>
      <c r="B172" s="13" t="s">
        <v>1184</v>
      </c>
      <c r="C172" s="13" t="s">
        <v>1185</v>
      </c>
      <c r="D172" s="13" t="s">
        <v>1002</v>
      </c>
      <c r="E172" s="13" t="s">
        <v>1003</v>
      </c>
      <c r="F172" s="13" t="s">
        <v>47</v>
      </c>
      <c r="G172" s="13" t="s">
        <v>897</v>
      </c>
      <c r="H172" s="13" t="s">
        <v>49</v>
      </c>
      <c r="I172" s="13" t="s">
        <v>66</v>
      </c>
      <c r="J172" s="13" t="s">
        <v>51</v>
      </c>
      <c r="K172" s="13" t="s">
        <v>209</v>
      </c>
      <c r="L172" s="13" t="s">
        <v>53</v>
      </c>
      <c r="M172" s="13" t="s">
        <v>54</v>
      </c>
      <c r="N172" s="14">
        <v>120</v>
      </c>
      <c r="O172" s="14">
        <v>46.300000000000004</v>
      </c>
      <c r="P172" s="13" t="s">
        <v>55</v>
      </c>
      <c r="Q172" s="13" t="s">
        <v>56</v>
      </c>
      <c r="R172" s="13" t="s">
        <v>57</v>
      </c>
      <c r="S172" s="13" t="s">
        <v>577</v>
      </c>
      <c r="T172" s="13"/>
      <c r="U172" s="13"/>
      <c r="V172" s="13"/>
      <c r="W172" s="13"/>
      <c r="X172" s="13"/>
      <c r="Y172" s="13"/>
      <c r="Z172" s="15"/>
      <c r="AA172" s="13"/>
      <c r="AB172" s="15"/>
      <c r="AC172" s="13"/>
      <c r="AD172" s="15"/>
      <c r="AE172" s="13"/>
      <c r="AF172" s="15"/>
      <c r="AG172" s="13"/>
      <c r="AH172" s="15"/>
      <c r="AI172" s="13"/>
      <c r="AJ172" s="15"/>
      <c r="AK172" s="13"/>
      <c r="AL172" s="15"/>
      <c r="AM172" s="13">
        <f t="shared" si="4"/>
        <v>0</v>
      </c>
      <c r="AN172" s="16">
        <f t="shared" si="5"/>
        <v>0</v>
      </c>
    </row>
    <row r="173" spans="1:40" ht="63" customHeight="1">
      <c r="A173" s="12"/>
      <c r="B173" s="13" t="s">
        <v>1184</v>
      </c>
      <c r="C173" s="13" t="s">
        <v>1185</v>
      </c>
      <c r="D173" s="13" t="s">
        <v>1002</v>
      </c>
      <c r="E173" s="13" t="s">
        <v>899</v>
      </c>
      <c r="F173" s="13" t="s">
        <v>47</v>
      </c>
      <c r="G173" s="13" t="s">
        <v>897</v>
      </c>
      <c r="H173" s="13" t="s">
        <v>49</v>
      </c>
      <c r="I173" s="13" t="s">
        <v>66</v>
      </c>
      <c r="J173" s="13" t="s">
        <v>51</v>
      </c>
      <c r="K173" s="13" t="s">
        <v>209</v>
      </c>
      <c r="L173" s="13" t="s">
        <v>53</v>
      </c>
      <c r="M173" s="13" t="s">
        <v>54</v>
      </c>
      <c r="N173" s="14">
        <v>120</v>
      </c>
      <c r="O173" s="14">
        <v>46.300000000000004</v>
      </c>
      <c r="P173" s="13" t="s">
        <v>55</v>
      </c>
      <c r="Q173" s="13" t="s">
        <v>56</v>
      </c>
      <c r="R173" s="13" t="s">
        <v>57</v>
      </c>
      <c r="S173" s="13" t="s">
        <v>577</v>
      </c>
      <c r="T173" s="13"/>
      <c r="U173" s="13"/>
      <c r="V173" s="13"/>
      <c r="W173" s="13"/>
      <c r="X173" s="13"/>
      <c r="Y173" s="13"/>
      <c r="Z173" s="15"/>
      <c r="AA173" s="13"/>
      <c r="AB173" s="15"/>
      <c r="AC173" s="13"/>
      <c r="AD173" s="15"/>
      <c r="AE173" s="13"/>
      <c r="AF173" s="15"/>
      <c r="AG173" s="13"/>
      <c r="AH173" s="15"/>
      <c r="AI173" s="13"/>
      <c r="AJ173" s="15"/>
      <c r="AK173" s="13"/>
      <c r="AL173" s="15"/>
      <c r="AM173" s="13">
        <f t="shared" si="4"/>
        <v>0</v>
      </c>
      <c r="AN173" s="16">
        <f t="shared" si="5"/>
        <v>0</v>
      </c>
    </row>
    <row r="174" spans="1:40" ht="63" customHeight="1">
      <c r="A174" s="12"/>
      <c r="B174" s="13" t="s">
        <v>1186</v>
      </c>
      <c r="C174" s="13" t="s">
        <v>1187</v>
      </c>
      <c r="D174" s="13" t="s">
        <v>1188</v>
      </c>
      <c r="E174" s="13" t="s">
        <v>1083</v>
      </c>
      <c r="F174" s="13" t="s">
        <v>47</v>
      </c>
      <c r="G174" s="13" t="s">
        <v>897</v>
      </c>
      <c r="H174" s="13" t="s">
        <v>49</v>
      </c>
      <c r="I174" s="13" t="s">
        <v>434</v>
      </c>
      <c r="J174" s="13" t="s">
        <v>51</v>
      </c>
      <c r="K174" s="13" t="s">
        <v>247</v>
      </c>
      <c r="L174" s="13" t="s">
        <v>53</v>
      </c>
      <c r="M174" s="13" t="s">
        <v>54</v>
      </c>
      <c r="N174" s="14">
        <v>150</v>
      </c>
      <c r="O174" s="14">
        <v>57.9</v>
      </c>
      <c r="P174" s="13" t="s">
        <v>55</v>
      </c>
      <c r="Q174" s="13" t="s">
        <v>85</v>
      </c>
      <c r="R174" s="13" t="s">
        <v>57</v>
      </c>
      <c r="S174" s="13" t="s">
        <v>577</v>
      </c>
      <c r="T174" s="13"/>
      <c r="U174" s="13"/>
      <c r="V174" s="13"/>
      <c r="W174" s="13"/>
      <c r="X174" s="13"/>
      <c r="Y174" s="13"/>
      <c r="Z174" s="15"/>
      <c r="AA174" s="13"/>
      <c r="AB174" s="15"/>
      <c r="AC174" s="13"/>
      <c r="AD174" s="15"/>
      <c r="AE174" s="13"/>
      <c r="AF174" s="15"/>
      <c r="AG174" s="13"/>
      <c r="AH174" s="15"/>
      <c r="AI174" s="13"/>
      <c r="AJ174" s="15"/>
      <c r="AK174" s="13"/>
      <c r="AL174" s="15"/>
      <c r="AM174" s="13">
        <f t="shared" si="4"/>
        <v>0</v>
      </c>
      <c r="AN174" s="16">
        <f t="shared" si="5"/>
        <v>0</v>
      </c>
    </row>
    <row r="175" spans="1:40" ht="63" customHeight="1">
      <c r="A175" s="12"/>
      <c r="B175" s="13" t="s">
        <v>1189</v>
      </c>
      <c r="C175" s="13" t="s">
        <v>1190</v>
      </c>
      <c r="D175" s="13" t="s">
        <v>1026</v>
      </c>
      <c r="E175" s="13" t="s">
        <v>915</v>
      </c>
      <c r="F175" s="13" t="s">
        <v>71</v>
      </c>
      <c r="G175" s="13" t="s">
        <v>897</v>
      </c>
      <c r="H175" s="13" t="s">
        <v>49</v>
      </c>
      <c r="I175" s="13" t="s">
        <v>50</v>
      </c>
      <c r="J175" s="13" t="s">
        <v>51</v>
      </c>
      <c r="K175" s="13" t="s">
        <v>79</v>
      </c>
      <c r="L175" s="13" t="s">
        <v>53</v>
      </c>
      <c r="M175" s="13" t="s">
        <v>192</v>
      </c>
      <c r="N175" s="14">
        <v>80</v>
      </c>
      <c r="O175" s="14">
        <v>31</v>
      </c>
      <c r="P175" s="13" t="s">
        <v>55</v>
      </c>
      <c r="Q175" s="13" t="s">
        <v>56</v>
      </c>
      <c r="R175" s="13" t="s">
        <v>57</v>
      </c>
      <c r="S175" s="13" t="s">
        <v>577</v>
      </c>
      <c r="T175" s="13"/>
      <c r="U175" s="13"/>
      <c r="V175" s="13"/>
      <c r="W175" s="13"/>
      <c r="X175" s="13"/>
      <c r="Y175" s="13"/>
      <c r="Z175" s="15"/>
      <c r="AA175" s="13"/>
      <c r="AB175" s="15"/>
      <c r="AC175" s="13"/>
      <c r="AD175" s="15"/>
      <c r="AE175" s="13"/>
      <c r="AF175" s="15"/>
      <c r="AG175" s="13"/>
      <c r="AH175" s="15"/>
      <c r="AI175" s="13"/>
      <c r="AJ175" s="15"/>
      <c r="AK175" s="13"/>
      <c r="AL175" s="15"/>
      <c r="AM175" s="13">
        <f t="shared" si="4"/>
        <v>0</v>
      </c>
      <c r="AN175" s="16">
        <f t="shared" si="5"/>
        <v>0</v>
      </c>
    </row>
    <row r="176" spans="1:40" ht="63" customHeight="1">
      <c r="A176" s="12"/>
      <c r="B176" s="13" t="s">
        <v>1189</v>
      </c>
      <c r="C176" s="13" t="s">
        <v>1190</v>
      </c>
      <c r="D176" s="13" t="s">
        <v>1026</v>
      </c>
      <c r="E176" s="13" t="s">
        <v>899</v>
      </c>
      <c r="F176" s="13" t="s">
        <v>71</v>
      </c>
      <c r="G176" s="13" t="s">
        <v>897</v>
      </c>
      <c r="H176" s="13" t="s">
        <v>49</v>
      </c>
      <c r="I176" s="13" t="s">
        <v>50</v>
      </c>
      <c r="J176" s="13" t="s">
        <v>51</v>
      </c>
      <c r="K176" s="13" t="s">
        <v>79</v>
      </c>
      <c r="L176" s="13" t="s">
        <v>53</v>
      </c>
      <c r="M176" s="13" t="s">
        <v>192</v>
      </c>
      <c r="N176" s="14">
        <v>80</v>
      </c>
      <c r="O176" s="14">
        <v>31</v>
      </c>
      <c r="P176" s="13" t="s">
        <v>55</v>
      </c>
      <c r="Q176" s="13" t="s">
        <v>56</v>
      </c>
      <c r="R176" s="13" t="s">
        <v>57</v>
      </c>
      <c r="S176" s="13" t="s">
        <v>577</v>
      </c>
      <c r="T176" s="13"/>
      <c r="U176" s="13"/>
      <c r="V176" s="13"/>
      <c r="W176" s="13"/>
      <c r="X176" s="13"/>
      <c r="Y176" s="13"/>
      <c r="Z176" s="15"/>
      <c r="AA176" s="13"/>
      <c r="AB176" s="15"/>
      <c r="AC176" s="13"/>
      <c r="AD176" s="15"/>
      <c r="AE176" s="13"/>
      <c r="AF176" s="15"/>
      <c r="AG176" s="13"/>
      <c r="AH176" s="15"/>
      <c r="AI176" s="13"/>
      <c r="AJ176" s="15"/>
      <c r="AK176" s="13"/>
      <c r="AL176" s="15"/>
      <c r="AM176" s="13">
        <f t="shared" si="4"/>
        <v>0</v>
      </c>
      <c r="AN176" s="16">
        <f t="shared" si="5"/>
        <v>0</v>
      </c>
    </row>
    <row r="177" spans="1:40" ht="63" customHeight="1">
      <c r="A177" s="12"/>
      <c r="B177" s="13" t="s">
        <v>1191</v>
      </c>
      <c r="C177" s="13" t="s">
        <v>1192</v>
      </c>
      <c r="D177" s="13" t="s">
        <v>1193</v>
      </c>
      <c r="E177" s="13" t="s">
        <v>915</v>
      </c>
      <c r="F177" s="13" t="s">
        <v>71</v>
      </c>
      <c r="G177" s="13" t="s">
        <v>897</v>
      </c>
      <c r="H177" s="13" t="s">
        <v>76</v>
      </c>
      <c r="I177" s="13" t="s">
        <v>77</v>
      </c>
      <c r="J177" s="13" t="s">
        <v>1194</v>
      </c>
      <c r="K177" s="13" t="s">
        <v>79</v>
      </c>
      <c r="L177" s="13" t="s">
        <v>53</v>
      </c>
      <c r="M177" s="13" t="s">
        <v>54</v>
      </c>
      <c r="N177" s="14">
        <v>90</v>
      </c>
      <c r="O177" s="14">
        <v>34.800000000000004</v>
      </c>
      <c r="P177" s="13" t="s">
        <v>55</v>
      </c>
      <c r="Q177" s="13" t="s">
        <v>56</v>
      </c>
      <c r="R177" s="13" t="s">
        <v>28</v>
      </c>
      <c r="S177" s="13" t="s">
        <v>28</v>
      </c>
      <c r="T177" s="13"/>
      <c r="U177" s="13"/>
      <c r="V177" s="13"/>
      <c r="W177" s="13"/>
      <c r="X177" s="13"/>
      <c r="Y177" s="15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>
        <f t="shared" si="4"/>
        <v>0</v>
      </c>
      <c r="AN177" s="16">
        <f t="shared" si="5"/>
        <v>0</v>
      </c>
    </row>
    <row r="178" spans="1:40" ht="63" customHeight="1">
      <c r="A178" s="12"/>
      <c r="B178" s="13" t="s">
        <v>1195</v>
      </c>
      <c r="C178" s="13" t="s">
        <v>1196</v>
      </c>
      <c r="D178" s="13" t="s">
        <v>949</v>
      </c>
      <c r="E178" s="13" t="s">
        <v>1060</v>
      </c>
      <c r="F178" s="13" t="s">
        <v>47</v>
      </c>
      <c r="G178" s="13" t="s">
        <v>897</v>
      </c>
      <c r="H178" s="13" t="s">
        <v>49</v>
      </c>
      <c r="I178" s="13" t="s">
        <v>66</v>
      </c>
      <c r="J178" s="13" t="s">
        <v>51</v>
      </c>
      <c r="K178" s="13" t="s">
        <v>52</v>
      </c>
      <c r="L178" s="13" t="s">
        <v>53</v>
      </c>
      <c r="M178" s="13" t="s">
        <v>54</v>
      </c>
      <c r="N178" s="14">
        <v>100</v>
      </c>
      <c r="O178" s="14">
        <v>38.6</v>
      </c>
      <c r="P178" s="13" t="s">
        <v>55</v>
      </c>
      <c r="Q178" s="13" t="s">
        <v>56</v>
      </c>
      <c r="R178" s="13" t="s">
        <v>57</v>
      </c>
      <c r="S178" s="13" t="s">
        <v>577</v>
      </c>
      <c r="T178" s="13"/>
      <c r="U178" s="13"/>
      <c r="V178" s="13"/>
      <c r="W178" s="13"/>
      <c r="X178" s="13"/>
      <c r="Y178" s="13"/>
      <c r="Z178" s="15"/>
      <c r="AA178" s="13"/>
      <c r="AB178" s="15"/>
      <c r="AC178" s="13"/>
      <c r="AD178" s="15"/>
      <c r="AE178" s="13"/>
      <c r="AF178" s="15"/>
      <c r="AG178" s="13"/>
      <c r="AH178" s="15"/>
      <c r="AI178" s="13"/>
      <c r="AJ178" s="15"/>
      <c r="AK178" s="13"/>
      <c r="AL178" s="15"/>
      <c r="AM178" s="13">
        <f t="shared" si="4"/>
        <v>0</v>
      </c>
      <c r="AN178" s="16">
        <f t="shared" si="5"/>
        <v>0</v>
      </c>
    </row>
    <row r="179" spans="1:40" ht="63" customHeight="1">
      <c r="A179" s="12"/>
      <c r="B179" s="13" t="s">
        <v>1195</v>
      </c>
      <c r="C179" s="13" t="s">
        <v>1196</v>
      </c>
      <c r="D179" s="13" t="s">
        <v>949</v>
      </c>
      <c r="E179" s="13" t="s">
        <v>899</v>
      </c>
      <c r="F179" s="13" t="s">
        <v>47</v>
      </c>
      <c r="G179" s="13" t="s">
        <v>897</v>
      </c>
      <c r="H179" s="13" t="s">
        <v>49</v>
      </c>
      <c r="I179" s="13" t="s">
        <v>66</v>
      </c>
      <c r="J179" s="13" t="s">
        <v>51</v>
      </c>
      <c r="K179" s="13" t="s">
        <v>52</v>
      </c>
      <c r="L179" s="13" t="s">
        <v>53</v>
      </c>
      <c r="M179" s="13" t="s">
        <v>54</v>
      </c>
      <c r="N179" s="14">
        <v>100</v>
      </c>
      <c r="O179" s="14">
        <v>38.6</v>
      </c>
      <c r="P179" s="13" t="s">
        <v>55</v>
      </c>
      <c r="Q179" s="13" t="s">
        <v>56</v>
      </c>
      <c r="R179" s="13" t="s">
        <v>57</v>
      </c>
      <c r="S179" s="13" t="s">
        <v>577</v>
      </c>
      <c r="T179" s="13"/>
      <c r="U179" s="13"/>
      <c r="V179" s="13"/>
      <c r="W179" s="13"/>
      <c r="X179" s="13"/>
      <c r="Y179" s="13"/>
      <c r="Z179" s="15"/>
      <c r="AA179" s="13"/>
      <c r="AB179" s="15"/>
      <c r="AC179" s="13"/>
      <c r="AD179" s="15"/>
      <c r="AE179" s="13"/>
      <c r="AF179" s="15"/>
      <c r="AG179" s="13"/>
      <c r="AH179" s="15"/>
      <c r="AI179" s="13"/>
      <c r="AJ179" s="15"/>
      <c r="AK179" s="13"/>
      <c r="AL179" s="15"/>
      <c r="AM179" s="13">
        <f t="shared" si="4"/>
        <v>0</v>
      </c>
      <c r="AN179" s="16">
        <f t="shared" si="5"/>
        <v>0</v>
      </c>
    </row>
    <row r="180" spans="1:40" ht="63" customHeight="1">
      <c r="A180" s="12"/>
      <c r="B180" s="13" t="s">
        <v>1197</v>
      </c>
      <c r="C180" s="13" t="s">
        <v>1198</v>
      </c>
      <c r="D180" s="13" t="s">
        <v>985</v>
      </c>
      <c r="E180" s="13" t="s">
        <v>986</v>
      </c>
      <c r="F180" s="13" t="s">
        <v>71</v>
      </c>
      <c r="G180" s="13" t="s">
        <v>897</v>
      </c>
      <c r="H180" s="13" t="s">
        <v>76</v>
      </c>
      <c r="I180" s="13" t="s">
        <v>144</v>
      </c>
      <c r="J180" s="13" t="s">
        <v>51</v>
      </c>
      <c r="K180" s="13" t="s">
        <v>79</v>
      </c>
      <c r="L180" s="13" t="s">
        <v>53</v>
      </c>
      <c r="M180" s="13" t="s">
        <v>54</v>
      </c>
      <c r="N180" s="14">
        <v>80</v>
      </c>
      <c r="O180" s="14">
        <v>31</v>
      </c>
      <c r="P180" s="13" t="s">
        <v>55</v>
      </c>
      <c r="Q180" s="13" t="s">
        <v>56</v>
      </c>
      <c r="R180" s="13" t="s">
        <v>145</v>
      </c>
      <c r="S180" s="13" t="s">
        <v>146</v>
      </c>
      <c r="T180" s="15"/>
      <c r="U180" s="15"/>
      <c r="V180" s="15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>
        <f t="shared" si="4"/>
        <v>0</v>
      </c>
      <c r="AN180" s="16">
        <f t="shared" si="5"/>
        <v>0</v>
      </c>
    </row>
    <row r="181" spans="1:40" ht="63" customHeight="1">
      <c r="A181" s="12"/>
      <c r="B181" s="13" t="s">
        <v>1199</v>
      </c>
      <c r="C181" s="13" t="s">
        <v>1200</v>
      </c>
      <c r="D181" s="13" t="s">
        <v>1201</v>
      </c>
      <c r="E181" s="13" t="s">
        <v>915</v>
      </c>
      <c r="F181" s="13" t="s">
        <v>47</v>
      </c>
      <c r="G181" s="13" t="s">
        <v>897</v>
      </c>
      <c r="H181" s="13" t="s">
        <v>76</v>
      </c>
      <c r="I181" s="13" t="s">
        <v>496</v>
      </c>
      <c r="J181" s="13" t="s">
        <v>1202</v>
      </c>
      <c r="K181" s="13" t="s">
        <v>498</v>
      </c>
      <c r="L181" s="13" t="s">
        <v>53</v>
      </c>
      <c r="M181" s="13" t="s">
        <v>54</v>
      </c>
      <c r="N181" s="14">
        <v>35</v>
      </c>
      <c r="O181" s="14">
        <v>13.6</v>
      </c>
      <c r="P181" s="13" t="s">
        <v>55</v>
      </c>
      <c r="Q181" s="13" t="s">
        <v>56</v>
      </c>
      <c r="R181" s="13" t="s">
        <v>145</v>
      </c>
      <c r="S181" s="13" t="s">
        <v>499</v>
      </c>
      <c r="T181" s="15"/>
      <c r="U181" s="15"/>
      <c r="V181" s="15"/>
      <c r="W181" s="15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>
        <f t="shared" si="4"/>
        <v>0</v>
      </c>
      <c r="AN181" s="16">
        <f t="shared" si="5"/>
        <v>0</v>
      </c>
    </row>
    <row r="182" spans="1:40" ht="63" customHeight="1">
      <c r="A182" s="12"/>
      <c r="B182" s="13" t="s">
        <v>1199</v>
      </c>
      <c r="C182" s="13" t="s">
        <v>1200</v>
      </c>
      <c r="D182" s="13" t="s">
        <v>1201</v>
      </c>
      <c r="E182" s="13" t="s">
        <v>896</v>
      </c>
      <c r="F182" s="13" t="s">
        <v>47</v>
      </c>
      <c r="G182" s="13" t="s">
        <v>897</v>
      </c>
      <c r="H182" s="13" t="s">
        <v>76</v>
      </c>
      <c r="I182" s="13" t="s">
        <v>496</v>
      </c>
      <c r="J182" s="13" t="s">
        <v>1202</v>
      </c>
      <c r="K182" s="13" t="s">
        <v>498</v>
      </c>
      <c r="L182" s="13" t="s">
        <v>53</v>
      </c>
      <c r="M182" s="13" t="s">
        <v>54</v>
      </c>
      <c r="N182" s="14">
        <v>35</v>
      </c>
      <c r="O182" s="14">
        <v>13.6</v>
      </c>
      <c r="P182" s="13" t="s">
        <v>55</v>
      </c>
      <c r="Q182" s="13" t="s">
        <v>56</v>
      </c>
      <c r="R182" s="13" t="s">
        <v>145</v>
      </c>
      <c r="S182" s="13" t="s">
        <v>499</v>
      </c>
      <c r="T182" s="15"/>
      <c r="U182" s="15"/>
      <c r="V182" s="15"/>
      <c r="W182" s="15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>
        <f t="shared" si="4"/>
        <v>0</v>
      </c>
      <c r="AN182" s="16">
        <f t="shared" si="5"/>
        <v>0</v>
      </c>
    </row>
    <row r="183" spans="1:40" ht="63" customHeight="1">
      <c r="A183" s="12"/>
      <c r="B183" s="13" t="s">
        <v>1199</v>
      </c>
      <c r="C183" s="13" t="s">
        <v>1200</v>
      </c>
      <c r="D183" s="13" t="s">
        <v>1201</v>
      </c>
      <c r="E183" s="13" t="s">
        <v>899</v>
      </c>
      <c r="F183" s="13" t="s">
        <v>47</v>
      </c>
      <c r="G183" s="13" t="s">
        <v>897</v>
      </c>
      <c r="H183" s="13" t="s">
        <v>76</v>
      </c>
      <c r="I183" s="13" t="s">
        <v>496</v>
      </c>
      <c r="J183" s="13" t="s">
        <v>1202</v>
      </c>
      <c r="K183" s="13" t="s">
        <v>498</v>
      </c>
      <c r="L183" s="13" t="s">
        <v>53</v>
      </c>
      <c r="M183" s="13" t="s">
        <v>54</v>
      </c>
      <c r="N183" s="14">
        <v>35</v>
      </c>
      <c r="O183" s="14">
        <v>13.6</v>
      </c>
      <c r="P183" s="13" t="s">
        <v>55</v>
      </c>
      <c r="Q183" s="13" t="s">
        <v>56</v>
      </c>
      <c r="R183" s="13" t="s">
        <v>145</v>
      </c>
      <c r="S183" s="13" t="s">
        <v>499</v>
      </c>
      <c r="T183" s="15"/>
      <c r="U183" s="15"/>
      <c r="V183" s="15"/>
      <c r="W183" s="15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>
        <f t="shared" si="4"/>
        <v>0</v>
      </c>
      <c r="AN183" s="16">
        <f t="shared" si="5"/>
        <v>0</v>
      </c>
    </row>
    <row r="184" spans="1:40" ht="63" customHeight="1">
      <c r="A184" s="12"/>
      <c r="B184" s="13" t="s">
        <v>1203</v>
      </c>
      <c r="C184" s="13" t="s">
        <v>1204</v>
      </c>
      <c r="D184" s="13" t="s">
        <v>1170</v>
      </c>
      <c r="E184" s="13" t="s">
        <v>924</v>
      </c>
      <c r="F184" s="13" t="s">
        <v>71</v>
      </c>
      <c r="G184" s="13" t="s">
        <v>897</v>
      </c>
      <c r="H184" s="13" t="s">
        <v>49</v>
      </c>
      <c r="I184" s="13" t="s">
        <v>364</v>
      </c>
      <c r="J184" s="13" t="s">
        <v>997</v>
      </c>
      <c r="K184" s="13" t="s">
        <v>209</v>
      </c>
      <c r="L184" s="13" t="s">
        <v>53</v>
      </c>
      <c r="M184" s="13" t="s">
        <v>54</v>
      </c>
      <c r="N184" s="14">
        <v>160</v>
      </c>
      <c r="O184" s="14">
        <v>61.800000000000004</v>
      </c>
      <c r="P184" s="13" t="s">
        <v>55</v>
      </c>
      <c r="Q184" s="13" t="s">
        <v>56</v>
      </c>
      <c r="R184" s="13" t="s">
        <v>57</v>
      </c>
      <c r="S184" s="13" t="s">
        <v>577</v>
      </c>
      <c r="T184" s="13"/>
      <c r="U184" s="13"/>
      <c r="V184" s="13"/>
      <c r="W184" s="13"/>
      <c r="X184" s="13"/>
      <c r="Y184" s="13"/>
      <c r="Z184" s="15"/>
      <c r="AA184" s="13"/>
      <c r="AB184" s="15"/>
      <c r="AC184" s="13"/>
      <c r="AD184" s="15"/>
      <c r="AE184" s="13"/>
      <c r="AF184" s="15"/>
      <c r="AG184" s="13"/>
      <c r="AH184" s="15"/>
      <c r="AI184" s="13"/>
      <c r="AJ184" s="15"/>
      <c r="AK184" s="13"/>
      <c r="AL184" s="15"/>
      <c r="AM184" s="13">
        <f t="shared" si="4"/>
        <v>0</v>
      </c>
      <c r="AN184" s="16">
        <f t="shared" si="5"/>
        <v>0</v>
      </c>
    </row>
    <row r="185" spans="1:40" ht="63" customHeight="1">
      <c r="A185" s="12"/>
      <c r="B185" s="13" t="s">
        <v>1205</v>
      </c>
      <c r="C185" s="13" t="s">
        <v>1206</v>
      </c>
      <c r="D185" s="13" t="s">
        <v>923</v>
      </c>
      <c r="E185" s="13" t="s">
        <v>915</v>
      </c>
      <c r="F185" s="13" t="s">
        <v>47</v>
      </c>
      <c r="G185" s="13" t="s">
        <v>897</v>
      </c>
      <c r="H185" s="13" t="s">
        <v>49</v>
      </c>
      <c r="I185" s="13" t="s">
        <v>50</v>
      </c>
      <c r="J185" s="13" t="s">
        <v>51</v>
      </c>
      <c r="K185" s="13" t="s">
        <v>52</v>
      </c>
      <c r="L185" s="13" t="s">
        <v>53</v>
      </c>
      <c r="M185" s="13" t="s">
        <v>54</v>
      </c>
      <c r="N185" s="14">
        <v>50</v>
      </c>
      <c r="O185" s="14">
        <v>19.3</v>
      </c>
      <c r="P185" s="13" t="s">
        <v>55</v>
      </c>
      <c r="Q185" s="13" t="s">
        <v>56</v>
      </c>
      <c r="R185" s="13" t="s">
        <v>57</v>
      </c>
      <c r="S185" s="13" t="s">
        <v>577</v>
      </c>
      <c r="T185" s="13"/>
      <c r="U185" s="13"/>
      <c r="V185" s="13"/>
      <c r="W185" s="13"/>
      <c r="X185" s="13"/>
      <c r="Y185" s="13"/>
      <c r="Z185" s="15"/>
      <c r="AA185" s="13"/>
      <c r="AB185" s="15"/>
      <c r="AC185" s="13"/>
      <c r="AD185" s="15"/>
      <c r="AE185" s="13"/>
      <c r="AF185" s="15"/>
      <c r="AG185" s="13"/>
      <c r="AH185" s="15"/>
      <c r="AI185" s="13"/>
      <c r="AJ185" s="15"/>
      <c r="AK185" s="13"/>
      <c r="AL185" s="15"/>
      <c r="AM185" s="13">
        <f t="shared" si="4"/>
        <v>0</v>
      </c>
      <c r="AN185" s="16">
        <f t="shared" si="5"/>
        <v>0</v>
      </c>
    </row>
    <row r="186" spans="1:40" ht="63" customHeight="1">
      <c r="A186" s="12"/>
      <c r="B186" s="13" t="s">
        <v>1205</v>
      </c>
      <c r="C186" s="13" t="s">
        <v>1206</v>
      </c>
      <c r="D186" s="13" t="s">
        <v>923</v>
      </c>
      <c r="E186" s="13" t="s">
        <v>1056</v>
      </c>
      <c r="F186" s="13" t="s">
        <v>47</v>
      </c>
      <c r="G186" s="13" t="s">
        <v>897</v>
      </c>
      <c r="H186" s="13" t="s">
        <v>49</v>
      </c>
      <c r="I186" s="13" t="s">
        <v>50</v>
      </c>
      <c r="J186" s="13" t="s">
        <v>51</v>
      </c>
      <c r="K186" s="13" t="s">
        <v>52</v>
      </c>
      <c r="L186" s="13" t="s">
        <v>53</v>
      </c>
      <c r="M186" s="13" t="s">
        <v>54</v>
      </c>
      <c r="N186" s="14">
        <v>50</v>
      </c>
      <c r="O186" s="14">
        <v>19.3</v>
      </c>
      <c r="P186" s="13" t="s">
        <v>55</v>
      </c>
      <c r="Q186" s="13" t="s">
        <v>56</v>
      </c>
      <c r="R186" s="13" t="s">
        <v>57</v>
      </c>
      <c r="S186" s="13" t="s">
        <v>577</v>
      </c>
      <c r="T186" s="13"/>
      <c r="U186" s="13"/>
      <c r="V186" s="13"/>
      <c r="W186" s="13"/>
      <c r="X186" s="13"/>
      <c r="Y186" s="13"/>
      <c r="Z186" s="15"/>
      <c r="AA186" s="13"/>
      <c r="AB186" s="15"/>
      <c r="AC186" s="13"/>
      <c r="AD186" s="15"/>
      <c r="AE186" s="13"/>
      <c r="AF186" s="15"/>
      <c r="AG186" s="13"/>
      <c r="AH186" s="15"/>
      <c r="AI186" s="13"/>
      <c r="AJ186" s="15"/>
      <c r="AK186" s="13"/>
      <c r="AL186" s="15"/>
      <c r="AM186" s="13">
        <f t="shared" si="4"/>
        <v>0</v>
      </c>
      <c r="AN186" s="16">
        <f t="shared" si="5"/>
        <v>0</v>
      </c>
    </row>
    <row r="187" spans="1:40" ht="63" customHeight="1">
      <c r="A187" s="12"/>
      <c r="B187" s="13" t="s">
        <v>1205</v>
      </c>
      <c r="C187" s="13" t="s">
        <v>1206</v>
      </c>
      <c r="D187" s="13" t="s">
        <v>923</v>
      </c>
      <c r="E187" s="13" t="s">
        <v>898</v>
      </c>
      <c r="F187" s="13" t="s">
        <v>47</v>
      </c>
      <c r="G187" s="13" t="s">
        <v>897</v>
      </c>
      <c r="H187" s="13" t="s">
        <v>49</v>
      </c>
      <c r="I187" s="13" t="s">
        <v>50</v>
      </c>
      <c r="J187" s="13" t="s">
        <v>51</v>
      </c>
      <c r="K187" s="13" t="s">
        <v>52</v>
      </c>
      <c r="L187" s="13" t="s">
        <v>53</v>
      </c>
      <c r="M187" s="13" t="s">
        <v>54</v>
      </c>
      <c r="N187" s="14">
        <v>50</v>
      </c>
      <c r="O187" s="14">
        <v>19.3</v>
      </c>
      <c r="P187" s="13" t="s">
        <v>55</v>
      </c>
      <c r="Q187" s="13" t="s">
        <v>56</v>
      </c>
      <c r="R187" s="13" t="s">
        <v>57</v>
      </c>
      <c r="S187" s="13" t="s">
        <v>577</v>
      </c>
      <c r="T187" s="13"/>
      <c r="U187" s="13"/>
      <c r="V187" s="13"/>
      <c r="W187" s="13"/>
      <c r="X187" s="13"/>
      <c r="Y187" s="13"/>
      <c r="Z187" s="15"/>
      <c r="AA187" s="13"/>
      <c r="AB187" s="15"/>
      <c r="AC187" s="13"/>
      <c r="AD187" s="15"/>
      <c r="AE187" s="13"/>
      <c r="AF187" s="15"/>
      <c r="AG187" s="13"/>
      <c r="AH187" s="15"/>
      <c r="AI187" s="13"/>
      <c r="AJ187" s="15"/>
      <c r="AK187" s="13"/>
      <c r="AL187" s="15"/>
      <c r="AM187" s="13">
        <f t="shared" si="4"/>
        <v>0</v>
      </c>
      <c r="AN187" s="16">
        <f t="shared" si="5"/>
        <v>0</v>
      </c>
    </row>
    <row r="188" spans="1:40" ht="63" customHeight="1">
      <c r="A188" s="12"/>
      <c r="B188" s="13" t="s">
        <v>1205</v>
      </c>
      <c r="C188" s="13" t="s">
        <v>1206</v>
      </c>
      <c r="D188" s="13" t="s">
        <v>923</v>
      </c>
      <c r="E188" s="13" t="s">
        <v>899</v>
      </c>
      <c r="F188" s="13" t="s">
        <v>47</v>
      </c>
      <c r="G188" s="13" t="s">
        <v>897</v>
      </c>
      <c r="H188" s="13" t="s">
        <v>49</v>
      </c>
      <c r="I188" s="13" t="s">
        <v>50</v>
      </c>
      <c r="J188" s="13" t="s">
        <v>51</v>
      </c>
      <c r="K188" s="13" t="s">
        <v>52</v>
      </c>
      <c r="L188" s="13" t="s">
        <v>53</v>
      </c>
      <c r="M188" s="13" t="s">
        <v>54</v>
      </c>
      <c r="N188" s="14">
        <v>50</v>
      </c>
      <c r="O188" s="14">
        <v>19.3</v>
      </c>
      <c r="P188" s="13" t="s">
        <v>55</v>
      </c>
      <c r="Q188" s="13" t="s">
        <v>56</v>
      </c>
      <c r="R188" s="13" t="s">
        <v>57</v>
      </c>
      <c r="S188" s="13" t="s">
        <v>577</v>
      </c>
      <c r="T188" s="13"/>
      <c r="U188" s="13"/>
      <c r="V188" s="13"/>
      <c r="W188" s="13"/>
      <c r="X188" s="13"/>
      <c r="Y188" s="13"/>
      <c r="Z188" s="15"/>
      <c r="AA188" s="13"/>
      <c r="AB188" s="15"/>
      <c r="AC188" s="13"/>
      <c r="AD188" s="15"/>
      <c r="AE188" s="13"/>
      <c r="AF188" s="15"/>
      <c r="AG188" s="13"/>
      <c r="AH188" s="15"/>
      <c r="AI188" s="13"/>
      <c r="AJ188" s="15"/>
      <c r="AK188" s="13"/>
      <c r="AL188" s="15"/>
      <c r="AM188" s="13">
        <f t="shared" si="4"/>
        <v>0</v>
      </c>
      <c r="AN188" s="16">
        <f t="shared" si="5"/>
        <v>0</v>
      </c>
    </row>
    <row r="189" spans="1:40" ht="63" customHeight="1">
      <c r="A189" s="12"/>
      <c r="B189" s="13" t="s">
        <v>1207</v>
      </c>
      <c r="C189" s="13" t="s">
        <v>1208</v>
      </c>
      <c r="D189" s="13" t="s">
        <v>949</v>
      </c>
      <c r="E189" s="13" t="s">
        <v>915</v>
      </c>
      <c r="F189" s="13" t="s">
        <v>47</v>
      </c>
      <c r="G189" s="13" t="s">
        <v>897</v>
      </c>
      <c r="H189" s="13" t="s">
        <v>49</v>
      </c>
      <c r="I189" s="13" t="s">
        <v>83</v>
      </c>
      <c r="J189" s="13" t="s">
        <v>51</v>
      </c>
      <c r="K189" s="13" t="s">
        <v>52</v>
      </c>
      <c r="L189" s="13" t="s">
        <v>53</v>
      </c>
      <c r="M189" s="13" t="s">
        <v>54</v>
      </c>
      <c r="N189" s="14">
        <v>80</v>
      </c>
      <c r="O189" s="14">
        <v>31</v>
      </c>
      <c r="P189" s="13" t="s">
        <v>55</v>
      </c>
      <c r="Q189" s="13" t="s">
        <v>56</v>
      </c>
      <c r="R189" s="13" t="s">
        <v>57</v>
      </c>
      <c r="S189" s="13" t="s">
        <v>577</v>
      </c>
      <c r="T189" s="13"/>
      <c r="U189" s="13"/>
      <c r="V189" s="13"/>
      <c r="W189" s="13"/>
      <c r="X189" s="13"/>
      <c r="Y189" s="13"/>
      <c r="Z189" s="15"/>
      <c r="AA189" s="13"/>
      <c r="AB189" s="15"/>
      <c r="AC189" s="13"/>
      <c r="AD189" s="15"/>
      <c r="AE189" s="13"/>
      <c r="AF189" s="15"/>
      <c r="AG189" s="13"/>
      <c r="AH189" s="15"/>
      <c r="AI189" s="13"/>
      <c r="AJ189" s="15"/>
      <c r="AK189" s="13"/>
      <c r="AL189" s="15"/>
      <c r="AM189" s="13">
        <f t="shared" si="4"/>
        <v>0</v>
      </c>
      <c r="AN189" s="16">
        <f t="shared" si="5"/>
        <v>0</v>
      </c>
    </row>
    <row r="190" spans="1:40" ht="63" customHeight="1">
      <c r="A190" s="12"/>
      <c r="B190" s="13" t="s">
        <v>1207</v>
      </c>
      <c r="C190" s="13" t="s">
        <v>1208</v>
      </c>
      <c r="D190" s="13" t="s">
        <v>949</v>
      </c>
      <c r="E190" s="13" t="s">
        <v>1060</v>
      </c>
      <c r="F190" s="13" t="s">
        <v>47</v>
      </c>
      <c r="G190" s="13" t="s">
        <v>897</v>
      </c>
      <c r="H190" s="13" t="s">
        <v>49</v>
      </c>
      <c r="I190" s="13" t="s">
        <v>83</v>
      </c>
      <c r="J190" s="13" t="s">
        <v>51</v>
      </c>
      <c r="K190" s="13" t="s">
        <v>52</v>
      </c>
      <c r="L190" s="13" t="s">
        <v>53</v>
      </c>
      <c r="M190" s="13" t="s">
        <v>54</v>
      </c>
      <c r="N190" s="14">
        <v>80</v>
      </c>
      <c r="O190" s="14">
        <v>31</v>
      </c>
      <c r="P190" s="13" t="s">
        <v>55</v>
      </c>
      <c r="Q190" s="13" t="s">
        <v>56</v>
      </c>
      <c r="R190" s="13" t="s">
        <v>57</v>
      </c>
      <c r="S190" s="13" t="s">
        <v>577</v>
      </c>
      <c r="T190" s="13"/>
      <c r="U190" s="13"/>
      <c r="V190" s="13"/>
      <c r="W190" s="13"/>
      <c r="X190" s="13"/>
      <c r="Y190" s="13"/>
      <c r="Z190" s="15"/>
      <c r="AA190" s="13"/>
      <c r="AB190" s="15"/>
      <c r="AC190" s="13"/>
      <c r="AD190" s="15"/>
      <c r="AE190" s="13"/>
      <c r="AF190" s="15"/>
      <c r="AG190" s="13"/>
      <c r="AH190" s="15"/>
      <c r="AI190" s="13"/>
      <c r="AJ190" s="15"/>
      <c r="AK190" s="13"/>
      <c r="AL190" s="15"/>
      <c r="AM190" s="13">
        <f t="shared" si="4"/>
        <v>0</v>
      </c>
      <c r="AN190" s="16">
        <f t="shared" si="5"/>
        <v>0</v>
      </c>
    </row>
    <row r="191" spans="1:40" ht="63" customHeight="1">
      <c r="A191" s="12"/>
      <c r="B191" s="13" t="s">
        <v>1207</v>
      </c>
      <c r="C191" s="13" t="s">
        <v>1208</v>
      </c>
      <c r="D191" s="13" t="s">
        <v>949</v>
      </c>
      <c r="E191" s="13" t="s">
        <v>899</v>
      </c>
      <c r="F191" s="13" t="s">
        <v>47</v>
      </c>
      <c r="G191" s="13" t="s">
        <v>897</v>
      </c>
      <c r="H191" s="13" t="s">
        <v>49</v>
      </c>
      <c r="I191" s="13" t="s">
        <v>83</v>
      </c>
      <c r="J191" s="13" t="s">
        <v>51</v>
      </c>
      <c r="K191" s="13" t="s">
        <v>52</v>
      </c>
      <c r="L191" s="13" t="s">
        <v>53</v>
      </c>
      <c r="M191" s="13" t="s">
        <v>54</v>
      </c>
      <c r="N191" s="14">
        <v>80</v>
      </c>
      <c r="O191" s="14">
        <v>31</v>
      </c>
      <c r="P191" s="13" t="s">
        <v>55</v>
      </c>
      <c r="Q191" s="13" t="s">
        <v>56</v>
      </c>
      <c r="R191" s="13" t="s">
        <v>57</v>
      </c>
      <c r="S191" s="13" t="s">
        <v>577</v>
      </c>
      <c r="T191" s="13"/>
      <c r="U191" s="13"/>
      <c r="V191" s="13"/>
      <c r="W191" s="13"/>
      <c r="X191" s="13"/>
      <c r="Y191" s="13"/>
      <c r="Z191" s="15"/>
      <c r="AA191" s="13"/>
      <c r="AB191" s="15"/>
      <c r="AC191" s="13"/>
      <c r="AD191" s="15"/>
      <c r="AE191" s="13"/>
      <c r="AF191" s="15"/>
      <c r="AG191" s="13"/>
      <c r="AH191" s="15"/>
      <c r="AI191" s="13"/>
      <c r="AJ191" s="15"/>
      <c r="AK191" s="13"/>
      <c r="AL191" s="15"/>
      <c r="AM191" s="13">
        <f t="shared" si="4"/>
        <v>0</v>
      </c>
      <c r="AN191" s="16">
        <f t="shared" si="5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537"/>
  <sheetViews>
    <sheetView workbookViewId="0">
      <selection sqref="A1:A5"/>
    </sheetView>
  </sheetViews>
  <sheetFormatPr defaultColWidth="14.375" defaultRowHeight="12"/>
  <cols>
    <col min="1" max="1" width="14.375" style="17" collapsed="1"/>
    <col min="2" max="2" width="23.375" style="17" customWidth="1" collapsed="1"/>
    <col min="3" max="3" width="7.25" style="17" bestFit="1" customWidth="1" collapsed="1"/>
    <col min="4" max="4" width="7.125" style="17" bestFit="1" customWidth="1" collapsed="1"/>
    <col min="5" max="5" width="8.75" style="17" bestFit="1" customWidth="1" collapsed="1"/>
    <col min="6" max="6" width="7.5" style="17" customWidth="1" collapsed="1"/>
    <col min="7" max="7" width="16.625" style="17" bestFit="1" customWidth="1" collapsed="1"/>
    <col min="8" max="8" width="8.5" style="17" bestFit="1" customWidth="1" collapsed="1"/>
    <col min="9" max="9" width="10.75" style="17" bestFit="1" customWidth="1" collapsed="1"/>
    <col min="10" max="10" width="15.75" style="42" customWidth="1" collapsed="1"/>
    <col min="11" max="11" width="9.75" style="17" bestFit="1" customWidth="1" collapsed="1"/>
    <col min="12" max="12" width="8" style="17" bestFit="1" customWidth="1" collapsed="1"/>
    <col min="13" max="13" width="10.5" style="17" customWidth="1" collapsed="1"/>
    <col min="14" max="14" width="7.875" style="33" bestFit="1" customWidth="1" collapsed="1"/>
    <col min="15" max="15" width="7.875" style="33" bestFit="1" customWidth="1"/>
    <col min="16" max="16" width="10.375" style="17" customWidth="1" collapsed="1"/>
    <col min="17" max="17" width="12.25" style="42" customWidth="1" collapsed="1"/>
    <col min="18" max="18" width="16" style="42" customWidth="1" collapsed="1"/>
    <col min="19" max="19" width="9.125" style="42" customWidth="1" collapsed="1"/>
    <col min="20" max="40" width="4.125" style="17" customWidth="1" collapsed="1"/>
    <col min="41" max="47" width="4.25" style="17" customWidth="1" collapsed="1"/>
    <col min="48" max="48" width="10" style="17" customWidth="1" collapsed="1"/>
    <col min="49" max="49" width="13.625" style="17" bestFit="1" customWidth="1" collapsed="1"/>
    <col min="50" max="149" width="14.375" style="26" collapsed="1"/>
    <col min="150" max="16384" width="14.375" style="17"/>
  </cols>
  <sheetData>
    <row r="1" spans="1:49" ht="12" customHeight="1">
      <c r="A1" s="20" t="s">
        <v>2973</v>
      </c>
    </row>
    <row r="2" spans="1:49" ht="12" customHeight="1">
      <c r="A2" s="21"/>
    </row>
    <row r="3" spans="1:49" ht="12" customHeight="1">
      <c r="A3" s="21" t="s">
        <v>2974</v>
      </c>
    </row>
    <row r="4" spans="1:49" ht="12" customHeight="1">
      <c r="A4" s="21" t="s">
        <v>2975</v>
      </c>
    </row>
    <row r="5" spans="1:49" ht="12" customHeight="1">
      <c r="A5" s="21" t="s">
        <v>2976</v>
      </c>
    </row>
    <row r="6" spans="1:49" ht="12" customHeight="1" thickBot="1">
      <c r="A6" s="43"/>
    </row>
    <row r="7" spans="1:49" ht="31.9" customHeight="1" thickTop="1" thickBot="1">
      <c r="A7" s="27" t="s">
        <v>0</v>
      </c>
      <c r="B7" s="27" t="s">
        <v>1</v>
      </c>
      <c r="C7" s="27" t="s">
        <v>2</v>
      </c>
      <c r="D7" s="27" t="s">
        <v>3</v>
      </c>
      <c r="E7" s="27" t="s">
        <v>4</v>
      </c>
      <c r="F7" s="27" t="s">
        <v>5</v>
      </c>
      <c r="G7" s="27" t="s">
        <v>6</v>
      </c>
      <c r="H7" s="27" t="s">
        <v>7</v>
      </c>
      <c r="I7" s="27" t="s">
        <v>8</v>
      </c>
      <c r="J7" s="27" t="s">
        <v>9</v>
      </c>
      <c r="K7" s="27" t="s">
        <v>10</v>
      </c>
      <c r="L7" s="27" t="s">
        <v>11</v>
      </c>
      <c r="M7" s="27" t="s">
        <v>12</v>
      </c>
      <c r="N7" s="28" t="s">
        <v>2977</v>
      </c>
      <c r="O7" s="28" t="s">
        <v>2978</v>
      </c>
      <c r="P7" s="27" t="s">
        <v>13</v>
      </c>
      <c r="Q7" s="27" t="s">
        <v>14</v>
      </c>
      <c r="R7" s="27" t="s">
        <v>15</v>
      </c>
      <c r="S7" s="27" t="s">
        <v>16</v>
      </c>
      <c r="T7" s="30" t="s">
        <v>566</v>
      </c>
      <c r="U7" s="30" t="s">
        <v>17</v>
      </c>
      <c r="V7" s="30" t="s">
        <v>18</v>
      </c>
      <c r="W7" s="30" t="s">
        <v>19</v>
      </c>
      <c r="X7" s="30" t="s">
        <v>20</v>
      </c>
      <c r="Y7" s="30" t="s">
        <v>21</v>
      </c>
      <c r="Z7" s="30" t="s">
        <v>22</v>
      </c>
      <c r="AA7" s="30" t="s">
        <v>23</v>
      </c>
      <c r="AB7" s="30" t="s">
        <v>24</v>
      </c>
      <c r="AC7" s="30" t="s">
        <v>25</v>
      </c>
      <c r="AD7" s="30" t="s">
        <v>26</v>
      </c>
      <c r="AE7" s="30" t="s">
        <v>27</v>
      </c>
      <c r="AF7" s="30" t="s">
        <v>567</v>
      </c>
      <c r="AG7" s="31" t="s">
        <v>568</v>
      </c>
      <c r="AH7" s="29" t="s">
        <v>36</v>
      </c>
      <c r="AI7" s="30" t="s">
        <v>37</v>
      </c>
      <c r="AJ7" s="30" t="s">
        <v>38</v>
      </c>
      <c r="AK7" s="30" t="s">
        <v>39</v>
      </c>
      <c r="AL7" s="30" t="s">
        <v>40</v>
      </c>
      <c r="AM7" s="31" t="s">
        <v>569</v>
      </c>
      <c r="AN7" s="32" t="s">
        <v>28</v>
      </c>
      <c r="AO7" s="29" t="s">
        <v>29</v>
      </c>
      <c r="AP7" s="30" t="s">
        <v>30</v>
      </c>
      <c r="AQ7" s="30" t="s">
        <v>31</v>
      </c>
      <c r="AR7" s="30" t="s">
        <v>32</v>
      </c>
      <c r="AS7" s="30" t="s">
        <v>33</v>
      </c>
      <c r="AT7" s="30" t="s">
        <v>34</v>
      </c>
      <c r="AU7" s="31" t="s">
        <v>35</v>
      </c>
      <c r="AV7" s="37" t="s">
        <v>41</v>
      </c>
      <c r="AW7" s="37" t="s">
        <v>42</v>
      </c>
    </row>
    <row r="8" spans="1:49" ht="63.6" customHeight="1" thickTop="1">
      <c r="A8" s="12"/>
      <c r="B8" s="38" t="s">
        <v>1209</v>
      </c>
      <c r="C8" s="38" t="s">
        <v>1210</v>
      </c>
      <c r="D8" s="38" t="s">
        <v>1211</v>
      </c>
      <c r="E8" s="38" t="s">
        <v>1212</v>
      </c>
      <c r="F8" s="38" t="s">
        <v>116</v>
      </c>
      <c r="G8" s="38" t="s">
        <v>1213</v>
      </c>
      <c r="H8" s="38" t="s">
        <v>49</v>
      </c>
      <c r="I8" s="38" t="s">
        <v>434</v>
      </c>
      <c r="J8" s="13" t="s">
        <v>1214</v>
      </c>
      <c r="K8" s="38" t="s">
        <v>111</v>
      </c>
      <c r="L8" s="38" t="s">
        <v>53</v>
      </c>
      <c r="M8" s="13" t="s">
        <v>54</v>
      </c>
      <c r="N8" s="39">
        <v>220</v>
      </c>
      <c r="O8" s="39">
        <v>84.899999999999991</v>
      </c>
      <c r="P8" s="38" t="s">
        <v>55</v>
      </c>
      <c r="Q8" s="13" t="s">
        <v>56</v>
      </c>
      <c r="R8" s="13" t="s">
        <v>57</v>
      </c>
      <c r="S8" s="13" t="s">
        <v>577</v>
      </c>
      <c r="T8" s="38"/>
      <c r="U8" s="40"/>
      <c r="V8" s="38"/>
      <c r="W8" s="40"/>
      <c r="X8" s="38"/>
      <c r="Y8" s="40"/>
      <c r="Z8" s="38"/>
      <c r="AA8" s="40"/>
      <c r="AB8" s="38"/>
      <c r="AC8" s="40"/>
      <c r="AD8" s="38"/>
      <c r="AE8" s="40"/>
      <c r="AF8" s="38"/>
      <c r="AG8" s="40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>
        <f t="shared" ref="AV8:AV71" si="0">SUM(T8:AU8)</f>
        <v>0</v>
      </c>
      <c r="AW8" s="41">
        <f t="shared" ref="AW8:AW71" si="1">AV8*O8</f>
        <v>0</v>
      </c>
    </row>
    <row r="9" spans="1:49" ht="63.6" customHeight="1">
      <c r="A9" s="12"/>
      <c r="B9" s="38" t="s">
        <v>1215</v>
      </c>
      <c r="C9" s="38" t="s">
        <v>1216</v>
      </c>
      <c r="D9" s="38" t="s">
        <v>1217</v>
      </c>
      <c r="E9" s="38" t="s">
        <v>1218</v>
      </c>
      <c r="F9" s="38" t="s">
        <v>116</v>
      </c>
      <c r="G9" s="38" t="s">
        <v>1213</v>
      </c>
      <c r="H9" s="38" t="s">
        <v>49</v>
      </c>
      <c r="I9" s="38" t="s">
        <v>1219</v>
      </c>
      <c r="J9" s="13" t="s">
        <v>1220</v>
      </c>
      <c r="K9" s="38" t="s">
        <v>79</v>
      </c>
      <c r="L9" s="38" t="s">
        <v>53</v>
      </c>
      <c r="M9" s="13" t="s">
        <v>54</v>
      </c>
      <c r="N9" s="39">
        <v>35</v>
      </c>
      <c r="O9" s="39">
        <v>13.6</v>
      </c>
      <c r="P9" s="13" t="s">
        <v>1221</v>
      </c>
      <c r="Q9" s="13" t="s">
        <v>85</v>
      </c>
      <c r="R9" s="13" t="s">
        <v>145</v>
      </c>
      <c r="S9" s="13" t="s">
        <v>499</v>
      </c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40"/>
      <c r="AI9" s="40"/>
      <c r="AJ9" s="40"/>
      <c r="AK9" s="40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>
        <f t="shared" si="0"/>
        <v>0</v>
      </c>
      <c r="AW9" s="41">
        <f t="shared" si="1"/>
        <v>0</v>
      </c>
    </row>
    <row r="10" spans="1:49" ht="63.6" customHeight="1">
      <c r="A10" s="12"/>
      <c r="B10" s="38" t="s">
        <v>1222</v>
      </c>
      <c r="C10" s="38" t="s">
        <v>1223</v>
      </c>
      <c r="D10" s="38" t="s">
        <v>1224</v>
      </c>
      <c r="E10" s="38" t="s">
        <v>1212</v>
      </c>
      <c r="F10" s="38" t="s">
        <v>116</v>
      </c>
      <c r="G10" s="38" t="s">
        <v>1213</v>
      </c>
      <c r="H10" s="38" t="s">
        <v>49</v>
      </c>
      <c r="I10" s="38" t="s">
        <v>183</v>
      </c>
      <c r="J10" s="13" t="s">
        <v>51</v>
      </c>
      <c r="K10" s="38" t="s">
        <v>247</v>
      </c>
      <c r="L10" s="38" t="s">
        <v>53</v>
      </c>
      <c r="M10" s="13" t="s">
        <v>54</v>
      </c>
      <c r="N10" s="39">
        <v>170</v>
      </c>
      <c r="O10" s="39">
        <v>65.599999999999994</v>
      </c>
      <c r="P10" s="38" t="s">
        <v>55</v>
      </c>
      <c r="Q10" s="13" t="s">
        <v>56</v>
      </c>
      <c r="R10" s="13" t="s">
        <v>57</v>
      </c>
      <c r="S10" s="13" t="s">
        <v>577</v>
      </c>
      <c r="T10" s="38"/>
      <c r="U10" s="40"/>
      <c r="V10" s="38"/>
      <c r="W10" s="40"/>
      <c r="X10" s="38"/>
      <c r="Y10" s="40"/>
      <c r="Z10" s="38"/>
      <c r="AA10" s="40"/>
      <c r="AB10" s="38"/>
      <c r="AC10" s="40"/>
      <c r="AD10" s="38"/>
      <c r="AE10" s="40"/>
      <c r="AF10" s="38"/>
      <c r="AG10" s="40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>
        <f t="shared" si="0"/>
        <v>0</v>
      </c>
      <c r="AW10" s="41">
        <f t="shared" si="1"/>
        <v>0</v>
      </c>
    </row>
    <row r="11" spans="1:49" ht="63.6" customHeight="1">
      <c r="A11" s="12"/>
      <c r="B11" s="38" t="s">
        <v>1225</v>
      </c>
      <c r="C11" s="38" t="s">
        <v>1226</v>
      </c>
      <c r="D11" s="38" t="s">
        <v>1227</v>
      </c>
      <c r="E11" s="38" t="s">
        <v>1212</v>
      </c>
      <c r="F11" s="38" t="s">
        <v>116</v>
      </c>
      <c r="G11" s="38" t="s">
        <v>1213</v>
      </c>
      <c r="H11" s="38" t="s">
        <v>49</v>
      </c>
      <c r="I11" s="38" t="s">
        <v>104</v>
      </c>
      <c r="J11" s="13" t="s">
        <v>663</v>
      </c>
      <c r="K11" s="38" t="s">
        <v>1228</v>
      </c>
      <c r="L11" s="38" t="s">
        <v>53</v>
      </c>
      <c r="M11" s="13" t="s">
        <v>54</v>
      </c>
      <c r="N11" s="39">
        <v>70</v>
      </c>
      <c r="O11" s="39">
        <v>27.1</v>
      </c>
      <c r="P11" s="38" t="s">
        <v>55</v>
      </c>
      <c r="Q11" s="13" t="s">
        <v>56</v>
      </c>
      <c r="R11" s="13" t="s">
        <v>57</v>
      </c>
      <c r="S11" s="13" t="s">
        <v>577</v>
      </c>
      <c r="T11" s="38"/>
      <c r="U11" s="40"/>
      <c r="V11" s="38"/>
      <c r="W11" s="40"/>
      <c r="X11" s="38"/>
      <c r="Y11" s="40"/>
      <c r="Z11" s="38"/>
      <c r="AA11" s="40"/>
      <c r="AB11" s="38"/>
      <c r="AC11" s="40"/>
      <c r="AD11" s="38"/>
      <c r="AE11" s="40"/>
      <c r="AF11" s="38"/>
      <c r="AG11" s="40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>
        <f t="shared" si="0"/>
        <v>0</v>
      </c>
      <c r="AW11" s="41">
        <f t="shared" si="1"/>
        <v>0</v>
      </c>
    </row>
    <row r="12" spans="1:49" ht="63.6" customHeight="1">
      <c r="A12" s="12"/>
      <c r="B12" s="38" t="s">
        <v>1225</v>
      </c>
      <c r="C12" s="38" t="s">
        <v>1226</v>
      </c>
      <c r="D12" s="38" t="s">
        <v>1229</v>
      </c>
      <c r="E12" s="38" t="s">
        <v>1230</v>
      </c>
      <c r="F12" s="38" t="s">
        <v>116</v>
      </c>
      <c r="G12" s="38" t="s">
        <v>1213</v>
      </c>
      <c r="H12" s="38" t="s">
        <v>49</v>
      </c>
      <c r="I12" s="38" t="s">
        <v>104</v>
      </c>
      <c r="J12" s="13" t="s">
        <v>51</v>
      </c>
      <c r="K12" s="38" t="s">
        <v>1228</v>
      </c>
      <c r="L12" s="38" t="s">
        <v>53</v>
      </c>
      <c r="M12" s="13" t="s">
        <v>54</v>
      </c>
      <c r="N12" s="39">
        <v>80</v>
      </c>
      <c r="O12" s="39">
        <v>31</v>
      </c>
      <c r="P12" s="38" t="s">
        <v>55</v>
      </c>
      <c r="Q12" s="13" t="s">
        <v>56</v>
      </c>
      <c r="R12" s="13" t="s">
        <v>57</v>
      </c>
      <c r="S12" s="13" t="s">
        <v>577</v>
      </c>
      <c r="T12" s="38"/>
      <c r="U12" s="40"/>
      <c r="V12" s="38"/>
      <c r="W12" s="40"/>
      <c r="X12" s="38"/>
      <c r="Y12" s="40"/>
      <c r="Z12" s="38"/>
      <c r="AA12" s="40"/>
      <c r="AB12" s="38"/>
      <c r="AC12" s="40"/>
      <c r="AD12" s="38"/>
      <c r="AE12" s="40"/>
      <c r="AF12" s="38"/>
      <c r="AG12" s="40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>
        <f t="shared" si="0"/>
        <v>0</v>
      </c>
      <c r="AW12" s="41">
        <f t="shared" si="1"/>
        <v>0</v>
      </c>
    </row>
    <row r="13" spans="1:49" ht="63.6" customHeight="1">
      <c r="A13" s="12"/>
      <c r="B13" s="38" t="s">
        <v>1225</v>
      </c>
      <c r="C13" s="38" t="s">
        <v>1226</v>
      </c>
      <c r="D13" s="38" t="s">
        <v>1229</v>
      </c>
      <c r="E13" s="38" t="s">
        <v>1231</v>
      </c>
      <c r="F13" s="38" t="s">
        <v>116</v>
      </c>
      <c r="G13" s="38" t="s">
        <v>1213</v>
      </c>
      <c r="H13" s="38" t="s">
        <v>49</v>
      </c>
      <c r="I13" s="38" t="s">
        <v>104</v>
      </c>
      <c r="J13" s="13" t="s">
        <v>51</v>
      </c>
      <c r="K13" s="38" t="s">
        <v>1228</v>
      </c>
      <c r="L13" s="38" t="s">
        <v>53</v>
      </c>
      <c r="M13" s="13" t="s">
        <v>54</v>
      </c>
      <c r="N13" s="39">
        <v>80</v>
      </c>
      <c r="O13" s="39">
        <v>31</v>
      </c>
      <c r="P13" s="38" t="s">
        <v>55</v>
      </c>
      <c r="Q13" s="13" t="s">
        <v>56</v>
      </c>
      <c r="R13" s="13" t="s">
        <v>57</v>
      </c>
      <c r="S13" s="13" t="s">
        <v>577</v>
      </c>
      <c r="T13" s="38"/>
      <c r="U13" s="40"/>
      <c r="V13" s="38"/>
      <c r="W13" s="40"/>
      <c r="X13" s="38"/>
      <c r="Y13" s="40"/>
      <c r="Z13" s="38"/>
      <c r="AA13" s="40"/>
      <c r="AB13" s="38"/>
      <c r="AC13" s="40"/>
      <c r="AD13" s="38"/>
      <c r="AE13" s="40"/>
      <c r="AF13" s="38"/>
      <c r="AG13" s="40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>
        <f t="shared" si="0"/>
        <v>0</v>
      </c>
      <c r="AW13" s="41">
        <f t="shared" si="1"/>
        <v>0</v>
      </c>
    </row>
    <row r="14" spans="1:49" ht="63.6" customHeight="1">
      <c r="A14" s="12"/>
      <c r="B14" s="38" t="s">
        <v>1225</v>
      </c>
      <c r="C14" s="38" t="s">
        <v>1226</v>
      </c>
      <c r="D14" s="38" t="s">
        <v>1229</v>
      </c>
      <c r="E14" s="38" t="s">
        <v>1232</v>
      </c>
      <c r="F14" s="38" t="s">
        <v>116</v>
      </c>
      <c r="G14" s="38" t="s">
        <v>1213</v>
      </c>
      <c r="H14" s="38" t="s">
        <v>49</v>
      </c>
      <c r="I14" s="38" t="s">
        <v>104</v>
      </c>
      <c r="J14" s="13" t="s">
        <v>51</v>
      </c>
      <c r="K14" s="38" t="s">
        <v>1228</v>
      </c>
      <c r="L14" s="38" t="s">
        <v>53</v>
      </c>
      <c r="M14" s="13" t="s">
        <v>54</v>
      </c>
      <c r="N14" s="39">
        <v>80</v>
      </c>
      <c r="O14" s="39">
        <v>31</v>
      </c>
      <c r="P14" s="38" t="s">
        <v>55</v>
      </c>
      <c r="Q14" s="13" t="s">
        <v>56</v>
      </c>
      <c r="R14" s="13" t="s">
        <v>57</v>
      </c>
      <c r="S14" s="13" t="s">
        <v>577</v>
      </c>
      <c r="T14" s="38"/>
      <c r="U14" s="40"/>
      <c r="V14" s="38"/>
      <c r="W14" s="40"/>
      <c r="X14" s="38"/>
      <c r="Y14" s="40"/>
      <c r="Z14" s="38"/>
      <c r="AA14" s="40"/>
      <c r="AB14" s="38"/>
      <c r="AC14" s="40"/>
      <c r="AD14" s="38"/>
      <c r="AE14" s="40"/>
      <c r="AF14" s="38"/>
      <c r="AG14" s="40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>
        <f t="shared" si="0"/>
        <v>0</v>
      </c>
      <c r="AW14" s="41">
        <f t="shared" si="1"/>
        <v>0</v>
      </c>
    </row>
    <row r="15" spans="1:49" ht="63.6" customHeight="1">
      <c r="A15" s="12"/>
      <c r="B15" s="38" t="s">
        <v>1225</v>
      </c>
      <c r="C15" s="38" t="s">
        <v>1226</v>
      </c>
      <c r="D15" s="38" t="s">
        <v>1233</v>
      </c>
      <c r="E15" s="38" t="s">
        <v>1234</v>
      </c>
      <c r="F15" s="38" t="s">
        <v>116</v>
      </c>
      <c r="G15" s="38" t="s">
        <v>1213</v>
      </c>
      <c r="H15" s="38" t="s">
        <v>49</v>
      </c>
      <c r="I15" s="38" t="s">
        <v>104</v>
      </c>
      <c r="J15" s="13" t="s">
        <v>51</v>
      </c>
      <c r="K15" s="38" t="s">
        <v>111</v>
      </c>
      <c r="L15" s="38" t="s">
        <v>53</v>
      </c>
      <c r="M15" s="13" t="s">
        <v>54</v>
      </c>
      <c r="N15" s="39">
        <v>190</v>
      </c>
      <c r="O15" s="39">
        <v>73.399999999999991</v>
      </c>
      <c r="P15" s="38" t="s">
        <v>55</v>
      </c>
      <c r="Q15" s="13" t="s">
        <v>85</v>
      </c>
      <c r="R15" s="13" t="s">
        <v>57</v>
      </c>
      <c r="S15" s="13" t="s">
        <v>577</v>
      </c>
      <c r="T15" s="38"/>
      <c r="U15" s="40"/>
      <c r="V15" s="38"/>
      <c r="W15" s="40"/>
      <c r="X15" s="38"/>
      <c r="Y15" s="40"/>
      <c r="Z15" s="38"/>
      <c r="AA15" s="40"/>
      <c r="AB15" s="38"/>
      <c r="AC15" s="40"/>
      <c r="AD15" s="38"/>
      <c r="AE15" s="40"/>
      <c r="AF15" s="38"/>
      <c r="AG15" s="40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>
        <f t="shared" si="0"/>
        <v>0</v>
      </c>
      <c r="AW15" s="41">
        <f t="shared" si="1"/>
        <v>0</v>
      </c>
    </row>
    <row r="16" spans="1:49" ht="63.6" customHeight="1">
      <c r="A16" s="12"/>
      <c r="B16" s="38" t="s">
        <v>1235</v>
      </c>
      <c r="C16" s="38" t="s">
        <v>1236</v>
      </c>
      <c r="D16" s="38" t="s">
        <v>1237</v>
      </c>
      <c r="E16" s="38" t="s">
        <v>1212</v>
      </c>
      <c r="F16" s="38" t="s">
        <v>116</v>
      </c>
      <c r="G16" s="38" t="s">
        <v>1213</v>
      </c>
      <c r="H16" s="38" t="s">
        <v>49</v>
      </c>
      <c r="I16" s="38" t="s">
        <v>434</v>
      </c>
      <c r="J16" s="13" t="s">
        <v>1214</v>
      </c>
      <c r="K16" s="38" t="s">
        <v>1228</v>
      </c>
      <c r="L16" s="38" t="s">
        <v>53</v>
      </c>
      <c r="M16" s="13" t="s">
        <v>1238</v>
      </c>
      <c r="N16" s="39">
        <v>110</v>
      </c>
      <c r="O16" s="39">
        <v>42.5</v>
      </c>
      <c r="P16" s="38" t="s">
        <v>55</v>
      </c>
      <c r="Q16" s="13" t="s">
        <v>56</v>
      </c>
      <c r="R16" s="13" t="s">
        <v>57</v>
      </c>
      <c r="S16" s="13" t="s">
        <v>577</v>
      </c>
      <c r="T16" s="38"/>
      <c r="U16" s="40"/>
      <c r="V16" s="38"/>
      <c r="W16" s="40"/>
      <c r="X16" s="38"/>
      <c r="Y16" s="40"/>
      <c r="Z16" s="38"/>
      <c r="AA16" s="40"/>
      <c r="AB16" s="38"/>
      <c r="AC16" s="40"/>
      <c r="AD16" s="38"/>
      <c r="AE16" s="40"/>
      <c r="AF16" s="38"/>
      <c r="AG16" s="40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>
        <f t="shared" si="0"/>
        <v>0</v>
      </c>
      <c r="AW16" s="41">
        <f t="shared" si="1"/>
        <v>0</v>
      </c>
    </row>
    <row r="17" spans="1:49" ht="63.6" customHeight="1">
      <c r="A17" s="12"/>
      <c r="B17" s="38" t="s">
        <v>1235</v>
      </c>
      <c r="C17" s="38" t="s">
        <v>1236</v>
      </c>
      <c r="D17" s="38" t="s">
        <v>1239</v>
      </c>
      <c r="E17" s="38" t="s">
        <v>1212</v>
      </c>
      <c r="F17" s="38" t="s">
        <v>116</v>
      </c>
      <c r="G17" s="38" t="s">
        <v>1213</v>
      </c>
      <c r="H17" s="38" t="s">
        <v>49</v>
      </c>
      <c r="I17" s="38" t="s">
        <v>434</v>
      </c>
      <c r="J17" s="13" t="s">
        <v>51</v>
      </c>
      <c r="K17" s="38" t="s">
        <v>111</v>
      </c>
      <c r="L17" s="38" t="s">
        <v>53</v>
      </c>
      <c r="M17" s="13" t="s">
        <v>1238</v>
      </c>
      <c r="N17" s="39">
        <v>210</v>
      </c>
      <c r="O17" s="39">
        <v>81.099999999999994</v>
      </c>
      <c r="P17" s="38" t="s">
        <v>55</v>
      </c>
      <c r="Q17" s="13" t="s">
        <v>56</v>
      </c>
      <c r="R17" s="13" t="s">
        <v>57</v>
      </c>
      <c r="S17" s="13" t="s">
        <v>577</v>
      </c>
      <c r="T17" s="38"/>
      <c r="U17" s="40"/>
      <c r="V17" s="38"/>
      <c r="W17" s="40"/>
      <c r="X17" s="38"/>
      <c r="Y17" s="40"/>
      <c r="Z17" s="38"/>
      <c r="AA17" s="40"/>
      <c r="AB17" s="38"/>
      <c r="AC17" s="40"/>
      <c r="AD17" s="38"/>
      <c r="AE17" s="40"/>
      <c r="AF17" s="38"/>
      <c r="AG17" s="40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>
        <f t="shared" si="0"/>
        <v>0</v>
      </c>
      <c r="AW17" s="41">
        <f t="shared" si="1"/>
        <v>0</v>
      </c>
    </row>
    <row r="18" spans="1:49" ht="63.6" customHeight="1">
      <c r="A18" s="12"/>
      <c r="B18" s="38" t="s">
        <v>1240</v>
      </c>
      <c r="C18" s="38" t="s">
        <v>1241</v>
      </c>
      <c r="D18" s="38" t="s">
        <v>1242</v>
      </c>
      <c r="E18" s="38" t="s">
        <v>1212</v>
      </c>
      <c r="F18" s="38" t="s">
        <v>116</v>
      </c>
      <c r="G18" s="38" t="s">
        <v>1213</v>
      </c>
      <c r="H18" s="38" t="s">
        <v>49</v>
      </c>
      <c r="I18" s="38" t="s">
        <v>434</v>
      </c>
      <c r="J18" s="13" t="s">
        <v>663</v>
      </c>
      <c r="K18" s="38" t="s">
        <v>575</v>
      </c>
      <c r="L18" s="38" t="s">
        <v>53</v>
      </c>
      <c r="M18" s="13" t="s">
        <v>1243</v>
      </c>
      <c r="N18" s="39">
        <v>100</v>
      </c>
      <c r="O18" s="39">
        <v>38.6</v>
      </c>
      <c r="P18" s="38" t="s">
        <v>55</v>
      </c>
      <c r="Q18" s="13" t="s">
        <v>85</v>
      </c>
      <c r="R18" s="13" t="s">
        <v>57</v>
      </c>
      <c r="S18" s="13" t="s">
        <v>577</v>
      </c>
      <c r="T18" s="38"/>
      <c r="U18" s="40"/>
      <c r="V18" s="38"/>
      <c r="W18" s="40"/>
      <c r="X18" s="38"/>
      <c r="Y18" s="40"/>
      <c r="Z18" s="38"/>
      <c r="AA18" s="40"/>
      <c r="AB18" s="38"/>
      <c r="AC18" s="40"/>
      <c r="AD18" s="38"/>
      <c r="AE18" s="40"/>
      <c r="AF18" s="38"/>
      <c r="AG18" s="40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>
        <f t="shared" si="0"/>
        <v>0</v>
      </c>
      <c r="AW18" s="41">
        <f t="shared" si="1"/>
        <v>0</v>
      </c>
    </row>
    <row r="19" spans="1:49" ht="63.6" customHeight="1">
      <c r="A19" s="12"/>
      <c r="B19" s="38" t="s">
        <v>1244</v>
      </c>
      <c r="C19" s="38" t="s">
        <v>1245</v>
      </c>
      <c r="D19" s="38" t="s">
        <v>1246</v>
      </c>
      <c r="E19" s="38" t="s">
        <v>1212</v>
      </c>
      <c r="F19" s="38" t="s">
        <v>71</v>
      </c>
      <c r="G19" s="38" t="s">
        <v>1213</v>
      </c>
      <c r="H19" s="38" t="s">
        <v>49</v>
      </c>
      <c r="I19" s="38" t="s">
        <v>434</v>
      </c>
      <c r="J19" s="13" t="s">
        <v>1214</v>
      </c>
      <c r="K19" s="38" t="s">
        <v>1228</v>
      </c>
      <c r="L19" s="38" t="s">
        <v>53</v>
      </c>
      <c r="M19" s="13" t="s">
        <v>1243</v>
      </c>
      <c r="N19" s="39">
        <v>140</v>
      </c>
      <c r="O19" s="39">
        <v>54.1</v>
      </c>
      <c r="P19" s="38" t="s">
        <v>55</v>
      </c>
      <c r="Q19" s="13" t="s">
        <v>85</v>
      </c>
      <c r="R19" s="13" t="s">
        <v>57</v>
      </c>
      <c r="S19" s="13" t="s">
        <v>577</v>
      </c>
      <c r="T19" s="38"/>
      <c r="U19" s="40"/>
      <c r="V19" s="38"/>
      <c r="W19" s="40"/>
      <c r="X19" s="38"/>
      <c r="Y19" s="40"/>
      <c r="Z19" s="38"/>
      <c r="AA19" s="40"/>
      <c r="AB19" s="38"/>
      <c r="AC19" s="40"/>
      <c r="AD19" s="38"/>
      <c r="AE19" s="40"/>
      <c r="AF19" s="38"/>
      <c r="AG19" s="40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>
        <f t="shared" si="0"/>
        <v>0</v>
      </c>
      <c r="AW19" s="41">
        <f t="shared" si="1"/>
        <v>0</v>
      </c>
    </row>
    <row r="20" spans="1:49" ht="63.6" customHeight="1">
      <c r="A20" s="12"/>
      <c r="B20" s="38" t="s">
        <v>1247</v>
      </c>
      <c r="C20" s="38" t="s">
        <v>1248</v>
      </c>
      <c r="D20" s="38" t="s">
        <v>1249</v>
      </c>
      <c r="E20" s="38" t="s">
        <v>1250</v>
      </c>
      <c r="F20" s="38" t="s">
        <v>71</v>
      </c>
      <c r="G20" s="38" t="s">
        <v>1213</v>
      </c>
      <c r="H20" s="38" t="s">
        <v>49</v>
      </c>
      <c r="I20" s="38" t="s">
        <v>364</v>
      </c>
      <c r="J20" s="13" t="s">
        <v>51</v>
      </c>
      <c r="K20" s="38" t="s">
        <v>247</v>
      </c>
      <c r="L20" s="38" t="s">
        <v>53</v>
      </c>
      <c r="M20" s="13" t="s">
        <v>54</v>
      </c>
      <c r="N20" s="39">
        <v>250</v>
      </c>
      <c r="O20" s="39">
        <v>96.399999999999991</v>
      </c>
      <c r="P20" s="38" t="s">
        <v>55</v>
      </c>
      <c r="Q20" s="13" t="s">
        <v>85</v>
      </c>
      <c r="R20" s="13" t="s">
        <v>57</v>
      </c>
      <c r="S20" s="13" t="s">
        <v>577</v>
      </c>
      <c r="T20" s="38"/>
      <c r="U20" s="40"/>
      <c r="V20" s="38"/>
      <c r="W20" s="40"/>
      <c r="X20" s="38"/>
      <c r="Y20" s="40"/>
      <c r="Z20" s="38"/>
      <c r="AA20" s="40"/>
      <c r="AB20" s="38"/>
      <c r="AC20" s="40"/>
      <c r="AD20" s="38"/>
      <c r="AE20" s="40"/>
      <c r="AF20" s="38"/>
      <c r="AG20" s="40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>
        <f t="shared" si="0"/>
        <v>0</v>
      </c>
      <c r="AW20" s="41">
        <f t="shared" si="1"/>
        <v>0</v>
      </c>
    </row>
    <row r="21" spans="1:49" ht="63.6" customHeight="1">
      <c r="A21" s="12"/>
      <c r="B21" s="38" t="s">
        <v>1251</v>
      </c>
      <c r="C21" s="38" t="s">
        <v>1252</v>
      </c>
      <c r="D21" s="38" t="s">
        <v>1253</v>
      </c>
      <c r="E21" s="38" t="s">
        <v>1212</v>
      </c>
      <c r="F21" s="38" t="s">
        <v>71</v>
      </c>
      <c r="G21" s="38" t="s">
        <v>1213</v>
      </c>
      <c r="H21" s="38" t="s">
        <v>49</v>
      </c>
      <c r="I21" s="38" t="s">
        <v>434</v>
      </c>
      <c r="J21" s="13" t="s">
        <v>1254</v>
      </c>
      <c r="K21" s="38" t="s">
        <v>1228</v>
      </c>
      <c r="L21" s="38" t="s">
        <v>53</v>
      </c>
      <c r="M21" s="13" t="s">
        <v>1255</v>
      </c>
      <c r="N21" s="39">
        <v>120</v>
      </c>
      <c r="O21" s="39">
        <v>46.300000000000004</v>
      </c>
      <c r="P21" s="38" t="s">
        <v>55</v>
      </c>
      <c r="Q21" s="13" t="s">
        <v>56</v>
      </c>
      <c r="R21" s="13" t="s">
        <v>57</v>
      </c>
      <c r="S21" s="13" t="s">
        <v>577</v>
      </c>
      <c r="T21" s="38"/>
      <c r="U21" s="40"/>
      <c r="V21" s="38"/>
      <c r="W21" s="40"/>
      <c r="X21" s="38"/>
      <c r="Y21" s="40"/>
      <c r="Z21" s="38"/>
      <c r="AA21" s="40"/>
      <c r="AB21" s="38"/>
      <c r="AC21" s="40"/>
      <c r="AD21" s="38"/>
      <c r="AE21" s="40"/>
      <c r="AF21" s="38"/>
      <c r="AG21" s="40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>
        <f t="shared" si="0"/>
        <v>0</v>
      </c>
      <c r="AW21" s="41">
        <f t="shared" si="1"/>
        <v>0</v>
      </c>
    </row>
    <row r="22" spans="1:49" ht="63.6" customHeight="1">
      <c r="A22" s="12"/>
      <c r="B22" s="38" t="s">
        <v>1251</v>
      </c>
      <c r="C22" s="38" t="s">
        <v>1252</v>
      </c>
      <c r="D22" s="38" t="s">
        <v>1256</v>
      </c>
      <c r="E22" s="38" t="s">
        <v>1250</v>
      </c>
      <c r="F22" s="38" t="s">
        <v>71</v>
      </c>
      <c r="G22" s="38" t="s">
        <v>1213</v>
      </c>
      <c r="H22" s="38" t="s">
        <v>49</v>
      </c>
      <c r="I22" s="38" t="s">
        <v>434</v>
      </c>
      <c r="J22" s="13" t="s">
        <v>1214</v>
      </c>
      <c r="K22" s="38" t="s">
        <v>111</v>
      </c>
      <c r="L22" s="38" t="s">
        <v>53</v>
      </c>
      <c r="M22" s="13" t="s">
        <v>54</v>
      </c>
      <c r="N22" s="39">
        <v>140</v>
      </c>
      <c r="O22" s="39">
        <v>54.1</v>
      </c>
      <c r="P22" s="38" t="s">
        <v>55</v>
      </c>
      <c r="Q22" s="13" t="s">
        <v>85</v>
      </c>
      <c r="R22" s="13" t="s">
        <v>57</v>
      </c>
      <c r="S22" s="13" t="s">
        <v>577</v>
      </c>
      <c r="T22" s="38"/>
      <c r="U22" s="40"/>
      <c r="V22" s="38"/>
      <c r="W22" s="40"/>
      <c r="X22" s="38"/>
      <c r="Y22" s="40"/>
      <c r="Z22" s="38"/>
      <c r="AA22" s="40"/>
      <c r="AB22" s="38"/>
      <c r="AC22" s="40"/>
      <c r="AD22" s="38"/>
      <c r="AE22" s="40"/>
      <c r="AF22" s="38"/>
      <c r="AG22" s="40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>
        <f t="shared" si="0"/>
        <v>0</v>
      </c>
      <c r="AW22" s="41">
        <f t="shared" si="1"/>
        <v>0</v>
      </c>
    </row>
    <row r="23" spans="1:49" ht="63.6" customHeight="1">
      <c r="A23" s="12"/>
      <c r="B23" s="38" t="s">
        <v>1257</v>
      </c>
      <c r="C23" s="38" t="s">
        <v>1258</v>
      </c>
      <c r="D23" s="38" t="s">
        <v>1253</v>
      </c>
      <c r="E23" s="38" t="s">
        <v>1212</v>
      </c>
      <c r="F23" s="38" t="s">
        <v>116</v>
      </c>
      <c r="G23" s="38" t="s">
        <v>1213</v>
      </c>
      <c r="H23" s="38" t="s">
        <v>49</v>
      </c>
      <c r="I23" s="38" t="s">
        <v>434</v>
      </c>
      <c r="J23" s="13" t="s">
        <v>1254</v>
      </c>
      <c r="K23" s="38" t="s">
        <v>1228</v>
      </c>
      <c r="L23" s="38" t="s">
        <v>53</v>
      </c>
      <c r="M23" s="13" t="s">
        <v>1255</v>
      </c>
      <c r="N23" s="39">
        <v>90</v>
      </c>
      <c r="O23" s="39">
        <v>34.800000000000004</v>
      </c>
      <c r="P23" s="38" t="s">
        <v>55</v>
      </c>
      <c r="Q23" s="13" t="s">
        <v>56</v>
      </c>
      <c r="R23" s="13" t="s">
        <v>57</v>
      </c>
      <c r="S23" s="13" t="s">
        <v>577</v>
      </c>
      <c r="T23" s="38"/>
      <c r="U23" s="40"/>
      <c r="V23" s="38"/>
      <c r="W23" s="40"/>
      <c r="X23" s="38"/>
      <c r="Y23" s="40"/>
      <c r="Z23" s="38"/>
      <c r="AA23" s="40"/>
      <c r="AB23" s="38"/>
      <c r="AC23" s="40"/>
      <c r="AD23" s="38"/>
      <c r="AE23" s="40"/>
      <c r="AF23" s="38"/>
      <c r="AG23" s="40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>
        <f t="shared" si="0"/>
        <v>0</v>
      </c>
      <c r="AW23" s="41">
        <f t="shared" si="1"/>
        <v>0</v>
      </c>
    </row>
    <row r="24" spans="1:49" ht="63.6" customHeight="1">
      <c r="A24" s="12"/>
      <c r="B24" s="38" t="s">
        <v>1259</v>
      </c>
      <c r="C24" s="38" t="s">
        <v>1260</v>
      </c>
      <c r="D24" s="38" t="s">
        <v>1261</v>
      </c>
      <c r="E24" s="38" t="s">
        <v>1212</v>
      </c>
      <c r="F24" s="38" t="s">
        <v>71</v>
      </c>
      <c r="G24" s="38" t="s">
        <v>1213</v>
      </c>
      <c r="H24" s="38" t="s">
        <v>49</v>
      </c>
      <c r="I24" s="38" t="s">
        <v>434</v>
      </c>
      <c r="J24" s="13" t="s">
        <v>1262</v>
      </c>
      <c r="K24" s="38" t="s">
        <v>1263</v>
      </c>
      <c r="L24" s="38" t="s">
        <v>53</v>
      </c>
      <c r="M24" s="13" t="s">
        <v>54</v>
      </c>
      <c r="N24" s="39">
        <v>120</v>
      </c>
      <c r="O24" s="39">
        <v>46.300000000000004</v>
      </c>
      <c r="P24" s="38" t="s">
        <v>55</v>
      </c>
      <c r="Q24" s="13" t="s">
        <v>56</v>
      </c>
      <c r="R24" s="13" t="s">
        <v>57</v>
      </c>
      <c r="S24" s="13" t="s">
        <v>577</v>
      </c>
      <c r="T24" s="38"/>
      <c r="U24" s="40"/>
      <c r="V24" s="38"/>
      <c r="W24" s="40"/>
      <c r="X24" s="38"/>
      <c r="Y24" s="40"/>
      <c r="Z24" s="38"/>
      <c r="AA24" s="40"/>
      <c r="AB24" s="38"/>
      <c r="AC24" s="40"/>
      <c r="AD24" s="38"/>
      <c r="AE24" s="40"/>
      <c r="AF24" s="38"/>
      <c r="AG24" s="40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>
        <f t="shared" si="0"/>
        <v>0</v>
      </c>
      <c r="AW24" s="41">
        <f t="shared" si="1"/>
        <v>0</v>
      </c>
    </row>
    <row r="25" spans="1:49" ht="63.6" customHeight="1">
      <c r="A25" s="12"/>
      <c r="B25" s="38" t="s">
        <v>1264</v>
      </c>
      <c r="C25" s="38" t="s">
        <v>1265</v>
      </c>
      <c r="D25" s="38" t="s">
        <v>1266</v>
      </c>
      <c r="E25" s="38" t="s">
        <v>1212</v>
      </c>
      <c r="F25" s="38" t="s">
        <v>116</v>
      </c>
      <c r="G25" s="38" t="s">
        <v>1213</v>
      </c>
      <c r="H25" s="38" t="s">
        <v>49</v>
      </c>
      <c r="I25" s="38" t="s">
        <v>101</v>
      </c>
      <c r="J25" s="13" t="s">
        <v>1267</v>
      </c>
      <c r="K25" s="38" t="s">
        <v>209</v>
      </c>
      <c r="L25" s="38" t="s">
        <v>53</v>
      </c>
      <c r="M25" s="13" t="s">
        <v>1243</v>
      </c>
      <c r="N25" s="39">
        <v>130</v>
      </c>
      <c r="O25" s="39">
        <v>50.300000000000004</v>
      </c>
      <c r="P25" s="38" t="s">
        <v>55</v>
      </c>
      <c r="Q25" s="13" t="s">
        <v>56</v>
      </c>
      <c r="R25" s="13" t="s">
        <v>57</v>
      </c>
      <c r="S25" s="13" t="s">
        <v>577</v>
      </c>
      <c r="T25" s="38"/>
      <c r="U25" s="40"/>
      <c r="V25" s="38"/>
      <c r="W25" s="40"/>
      <c r="X25" s="38"/>
      <c r="Y25" s="40"/>
      <c r="Z25" s="38"/>
      <c r="AA25" s="40"/>
      <c r="AB25" s="38"/>
      <c r="AC25" s="40"/>
      <c r="AD25" s="38"/>
      <c r="AE25" s="40"/>
      <c r="AF25" s="38"/>
      <c r="AG25" s="40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>
        <f t="shared" si="0"/>
        <v>0</v>
      </c>
      <c r="AW25" s="41">
        <f t="shared" si="1"/>
        <v>0</v>
      </c>
    </row>
    <row r="26" spans="1:49" ht="63.6" customHeight="1">
      <c r="A26" s="12"/>
      <c r="B26" s="38" t="s">
        <v>1268</v>
      </c>
      <c r="C26" s="38" t="s">
        <v>1269</v>
      </c>
      <c r="D26" s="38" t="s">
        <v>1270</v>
      </c>
      <c r="E26" s="38" t="s">
        <v>1271</v>
      </c>
      <c r="F26" s="38" t="s">
        <v>71</v>
      </c>
      <c r="G26" s="38" t="s">
        <v>1213</v>
      </c>
      <c r="H26" s="38" t="s">
        <v>49</v>
      </c>
      <c r="I26" s="38" t="s">
        <v>364</v>
      </c>
      <c r="J26" s="13" t="s">
        <v>1214</v>
      </c>
      <c r="K26" s="38" t="s">
        <v>1228</v>
      </c>
      <c r="L26" s="38" t="s">
        <v>53</v>
      </c>
      <c r="M26" s="13" t="s">
        <v>1255</v>
      </c>
      <c r="N26" s="39">
        <v>80</v>
      </c>
      <c r="O26" s="39">
        <v>31</v>
      </c>
      <c r="P26" s="38" t="s">
        <v>55</v>
      </c>
      <c r="Q26" s="13" t="s">
        <v>85</v>
      </c>
      <c r="R26" s="13" t="s">
        <v>57</v>
      </c>
      <c r="S26" s="13" t="s">
        <v>577</v>
      </c>
      <c r="T26" s="38"/>
      <c r="U26" s="40"/>
      <c r="V26" s="38"/>
      <c r="W26" s="40"/>
      <c r="X26" s="38"/>
      <c r="Y26" s="40"/>
      <c r="Z26" s="38"/>
      <c r="AA26" s="40"/>
      <c r="AB26" s="38"/>
      <c r="AC26" s="40"/>
      <c r="AD26" s="38"/>
      <c r="AE26" s="40"/>
      <c r="AF26" s="38"/>
      <c r="AG26" s="40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>
        <f t="shared" si="0"/>
        <v>0</v>
      </c>
      <c r="AW26" s="41">
        <f t="shared" si="1"/>
        <v>0</v>
      </c>
    </row>
    <row r="27" spans="1:49" ht="63.6" customHeight="1">
      <c r="A27" s="12"/>
      <c r="B27" s="38" t="s">
        <v>1268</v>
      </c>
      <c r="C27" s="38" t="s">
        <v>1269</v>
      </c>
      <c r="D27" s="38" t="s">
        <v>1270</v>
      </c>
      <c r="E27" s="38" t="s">
        <v>1234</v>
      </c>
      <c r="F27" s="38" t="s">
        <v>71</v>
      </c>
      <c r="G27" s="38" t="s">
        <v>1213</v>
      </c>
      <c r="H27" s="38" t="s">
        <v>49</v>
      </c>
      <c r="I27" s="38" t="s">
        <v>364</v>
      </c>
      <c r="J27" s="13" t="s">
        <v>1214</v>
      </c>
      <c r="K27" s="38" t="s">
        <v>1228</v>
      </c>
      <c r="L27" s="38" t="s">
        <v>53</v>
      </c>
      <c r="M27" s="13" t="s">
        <v>1255</v>
      </c>
      <c r="N27" s="39">
        <v>80</v>
      </c>
      <c r="O27" s="39">
        <v>31</v>
      </c>
      <c r="P27" s="38" t="s">
        <v>55</v>
      </c>
      <c r="Q27" s="13" t="s">
        <v>85</v>
      </c>
      <c r="R27" s="13" t="s">
        <v>57</v>
      </c>
      <c r="S27" s="13" t="s">
        <v>577</v>
      </c>
      <c r="T27" s="38"/>
      <c r="U27" s="40"/>
      <c r="V27" s="38"/>
      <c r="W27" s="40"/>
      <c r="X27" s="38"/>
      <c r="Y27" s="40"/>
      <c r="Z27" s="38"/>
      <c r="AA27" s="40"/>
      <c r="AB27" s="38"/>
      <c r="AC27" s="40"/>
      <c r="AD27" s="38"/>
      <c r="AE27" s="40"/>
      <c r="AF27" s="38"/>
      <c r="AG27" s="40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>
        <f t="shared" si="0"/>
        <v>0</v>
      </c>
      <c r="AW27" s="41">
        <f t="shared" si="1"/>
        <v>0</v>
      </c>
    </row>
    <row r="28" spans="1:49" ht="63.6" customHeight="1">
      <c r="A28" s="12"/>
      <c r="B28" s="38" t="s">
        <v>1272</v>
      </c>
      <c r="C28" s="38" t="s">
        <v>1273</v>
      </c>
      <c r="D28" s="38" t="s">
        <v>1266</v>
      </c>
      <c r="E28" s="38" t="s">
        <v>1212</v>
      </c>
      <c r="F28" s="38" t="s">
        <v>71</v>
      </c>
      <c r="G28" s="38" t="s">
        <v>1213</v>
      </c>
      <c r="H28" s="38" t="s">
        <v>49</v>
      </c>
      <c r="I28" s="38" t="s">
        <v>101</v>
      </c>
      <c r="J28" s="13" t="s">
        <v>1267</v>
      </c>
      <c r="K28" s="38" t="s">
        <v>209</v>
      </c>
      <c r="L28" s="38" t="s">
        <v>53</v>
      </c>
      <c r="M28" s="13" t="s">
        <v>1243</v>
      </c>
      <c r="N28" s="39">
        <v>110</v>
      </c>
      <c r="O28" s="39">
        <v>42.5</v>
      </c>
      <c r="P28" s="38" t="s">
        <v>55</v>
      </c>
      <c r="Q28" s="13" t="s">
        <v>56</v>
      </c>
      <c r="R28" s="13" t="s">
        <v>57</v>
      </c>
      <c r="S28" s="13" t="s">
        <v>577</v>
      </c>
      <c r="T28" s="38"/>
      <c r="U28" s="40"/>
      <c r="V28" s="38"/>
      <c r="W28" s="40"/>
      <c r="X28" s="38"/>
      <c r="Y28" s="40"/>
      <c r="Z28" s="38"/>
      <c r="AA28" s="40"/>
      <c r="AB28" s="38"/>
      <c r="AC28" s="40"/>
      <c r="AD28" s="38"/>
      <c r="AE28" s="40"/>
      <c r="AF28" s="38"/>
      <c r="AG28" s="40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>
        <f t="shared" si="0"/>
        <v>0</v>
      </c>
      <c r="AW28" s="41">
        <f t="shared" si="1"/>
        <v>0</v>
      </c>
    </row>
    <row r="29" spans="1:49" ht="63.6" customHeight="1">
      <c r="A29" s="12"/>
      <c r="B29" s="38" t="s">
        <v>1274</v>
      </c>
      <c r="C29" s="38" t="s">
        <v>1275</v>
      </c>
      <c r="D29" s="38" t="s">
        <v>1276</v>
      </c>
      <c r="E29" s="38" t="s">
        <v>1212</v>
      </c>
      <c r="F29" s="38" t="s">
        <v>71</v>
      </c>
      <c r="G29" s="38" t="s">
        <v>1213</v>
      </c>
      <c r="H29" s="38" t="s">
        <v>49</v>
      </c>
      <c r="I29" s="38" t="s">
        <v>434</v>
      </c>
      <c r="J29" s="13" t="s">
        <v>1254</v>
      </c>
      <c r="K29" s="38" t="s">
        <v>1228</v>
      </c>
      <c r="L29" s="38" t="s">
        <v>53</v>
      </c>
      <c r="M29" s="13" t="s">
        <v>1238</v>
      </c>
      <c r="N29" s="39">
        <v>100</v>
      </c>
      <c r="O29" s="39">
        <v>38.6</v>
      </c>
      <c r="P29" s="38" t="s">
        <v>55</v>
      </c>
      <c r="Q29" s="13" t="s">
        <v>56</v>
      </c>
      <c r="R29" s="13" t="s">
        <v>57</v>
      </c>
      <c r="S29" s="13" t="s">
        <v>577</v>
      </c>
      <c r="T29" s="38"/>
      <c r="U29" s="40"/>
      <c r="V29" s="38"/>
      <c r="W29" s="40"/>
      <c r="X29" s="38"/>
      <c r="Y29" s="40"/>
      <c r="Z29" s="38"/>
      <c r="AA29" s="40"/>
      <c r="AB29" s="38"/>
      <c r="AC29" s="40"/>
      <c r="AD29" s="38"/>
      <c r="AE29" s="40"/>
      <c r="AF29" s="38"/>
      <c r="AG29" s="40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>
        <f t="shared" si="0"/>
        <v>0</v>
      </c>
      <c r="AW29" s="41">
        <f t="shared" si="1"/>
        <v>0</v>
      </c>
    </row>
    <row r="30" spans="1:49" ht="63.6" customHeight="1">
      <c r="A30" s="12"/>
      <c r="B30" s="38" t="s">
        <v>1277</v>
      </c>
      <c r="C30" s="38" t="s">
        <v>1278</v>
      </c>
      <c r="D30" s="38" t="s">
        <v>1227</v>
      </c>
      <c r="E30" s="38" t="s">
        <v>1212</v>
      </c>
      <c r="F30" s="38" t="s">
        <v>71</v>
      </c>
      <c r="G30" s="38" t="s">
        <v>1213</v>
      </c>
      <c r="H30" s="38" t="s">
        <v>49</v>
      </c>
      <c r="I30" s="38" t="s">
        <v>434</v>
      </c>
      <c r="J30" s="13" t="s">
        <v>663</v>
      </c>
      <c r="K30" s="38" t="s">
        <v>1228</v>
      </c>
      <c r="L30" s="38" t="s">
        <v>53</v>
      </c>
      <c r="M30" s="13" t="s">
        <v>54</v>
      </c>
      <c r="N30" s="39">
        <v>80</v>
      </c>
      <c r="O30" s="39">
        <v>31</v>
      </c>
      <c r="P30" s="38" t="s">
        <v>55</v>
      </c>
      <c r="Q30" s="13" t="s">
        <v>56</v>
      </c>
      <c r="R30" s="13" t="s">
        <v>57</v>
      </c>
      <c r="S30" s="13" t="s">
        <v>577</v>
      </c>
      <c r="T30" s="38"/>
      <c r="U30" s="40"/>
      <c r="V30" s="38"/>
      <c r="W30" s="40"/>
      <c r="X30" s="38"/>
      <c r="Y30" s="40"/>
      <c r="Z30" s="38"/>
      <c r="AA30" s="40"/>
      <c r="AB30" s="38"/>
      <c r="AC30" s="40"/>
      <c r="AD30" s="38"/>
      <c r="AE30" s="40"/>
      <c r="AF30" s="38"/>
      <c r="AG30" s="40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>
        <f t="shared" si="0"/>
        <v>0</v>
      </c>
      <c r="AW30" s="41">
        <f t="shared" si="1"/>
        <v>0</v>
      </c>
    </row>
    <row r="31" spans="1:49" ht="63.6" customHeight="1">
      <c r="A31" s="12"/>
      <c r="B31" s="38" t="s">
        <v>1279</v>
      </c>
      <c r="C31" s="38" t="s">
        <v>1280</v>
      </c>
      <c r="D31" s="38" t="s">
        <v>1281</v>
      </c>
      <c r="E31" s="38" t="s">
        <v>1212</v>
      </c>
      <c r="F31" s="38" t="s">
        <v>71</v>
      </c>
      <c r="G31" s="38" t="s">
        <v>1213</v>
      </c>
      <c r="H31" s="38" t="s">
        <v>49</v>
      </c>
      <c r="I31" s="38" t="s">
        <v>434</v>
      </c>
      <c r="J31" s="13" t="s">
        <v>51</v>
      </c>
      <c r="K31" s="38" t="s">
        <v>575</v>
      </c>
      <c r="L31" s="38" t="s">
        <v>53</v>
      </c>
      <c r="M31" s="13" t="s">
        <v>1243</v>
      </c>
      <c r="N31" s="39">
        <v>150</v>
      </c>
      <c r="O31" s="39">
        <v>57.9</v>
      </c>
      <c r="P31" s="38" t="s">
        <v>55</v>
      </c>
      <c r="Q31" s="13" t="s">
        <v>56</v>
      </c>
      <c r="R31" s="13" t="s">
        <v>57</v>
      </c>
      <c r="S31" s="13" t="s">
        <v>577</v>
      </c>
      <c r="T31" s="38"/>
      <c r="U31" s="40"/>
      <c r="V31" s="38"/>
      <c r="W31" s="40"/>
      <c r="X31" s="38"/>
      <c r="Y31" s="40"/>
      <c r="Z31" s="38"/>
      <c r="AA31" s="40"/>
      <c r="AB31" s="38"/>
      <c r="AC31" s="40"/>
      <c r="AD31" s="38"/>
      <c r="AE31" s="40"/>
      <c r="AF31" s="38"/>
      <c r="AG31" s="40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>
        <f t="shared" si="0"/>
        <v>0</v>
      </c>
      <c r="AW31" s="41">
        <f t="shared" si="1"/>
        <v>0</v>
      </c>
    </row>
    <row r="32" spans="1:49" ht="63.6" customHeight="1">
      <c r="A32" s="12"/>
      <c r="B32" s="38" t="s">
        <v>1282</v>
      </c>
      <c r="C32" s="38" t="s">
        <v>1283</v>
      </c>
      <c r="D32" s="38" t="s">
        <v>1227</v>
      </c>
      <c r="E32" s="38" t="s">
        <v>1212</v>
      </c>
      <c r="F32" s="38" t="s">
        <v>116</v>
      </c>
      <c r="G32" s="38" t="s">
        <v>1213</v>
      </c>
      <c r="H32" s="38" t="s">
        <v>49</v>
      </c>
      <c r="I32" s="38" t="s">
        <v>434</v>
      </c>
      <c r="J32" s="13" t="s">
        <v>663</v>
      </c>
      <c r="K32" s="38" t="s">
        <v>1228</v>
      </c>
      <c r="L32" s="38" t="s">
        <v>53</v>
      </c>
      <c r="M32" s="13" t="s">
        <v>54</v>
      </c>
      <c r="N32" s="39">
        <v>80</v>
      </c>
      <c r="O32" s="39">
        <v>31</v>
      </c>
      <c r="P32" s="38" t="s">
        <v>55</v>
      </c>
      <c r="Q32" s="13" t="s">
        <v>56</v>
      </c>
      <c r="R32" s="13" t="s">
        <v>57</v>
      </c>
      <c r="S32" s="13" t="s">
        <v>577</v>
      </c>
      <c r="T32" s="38"/>
      <c r="U32" s="40"/>
      <c r="V32" s="38"/>
      <c r="W32" s="40"/>
      <c r="X32" s="38"/>
      <c r="Y32" s="40"/>
      <c r="Z32" s="38"/>
      <c r="AA32" s="40"/>
      <c r="AB32" s="38"/>
      <c r="AC32" s="40"/>
      <c r="AD32" s="38"/>
      <c r="AE32" s="40"/>
      <c r="AF32" s="38"/>
      <c r="AG32" s="40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>
        <f t="shared" si="0"/>
        <v>0</v>
      </c>
      <c r="AW32" s="41">
        <f t="shared" si="1"/>
        <v>0</v>
      </c>
    </row>
    <row r="33" spans="1:49" ht="63.6" customHeight="1">
      <c r="A33" s="12"/>
      <c r="B33" s="38" t="s">
        <v>1282</v>
      </c>
      <c r="C33" s="38" t="s">
        <v>1283</v>
      </c>
      <c r="D33" s="38" t="s">
        <v>1246</v>
      </c>
      <c r="E33" s="38" t="s">
        <v>1212</v>
      </c>
      <c r="F33" s="38" t="s">
        <v>116</v>
      </c>
      <c r="G33" s="38" t="s">
        <v>1213</v>
      </c>
      <c r="H33" s="38" t="s">
        <v>49</v>
      </c>
      <c r="I33" s="38" t="s">
        <v>434</v>
      </c>
      <c r="J33" s="13" t="s">
        <v>1214</v>
      </c>
      <c r="K33" s="38" t="s">
        <v>1228</v>
      </c>
      <c r="L33" s="38" t="s">
        <v>53</v>
      </c>
      <c r="M33" s="13" t="s">
        <v>1243</v>
      </c>
      <c r="N33" s="39">
        <v>120</v>
      </c>
      <c r="O33" s="39">
        <v>46.300000000000004</v>
      </c>
      <c r="P33" s="38" t="s">
        <v>55</v>
      </c>
      <c r="Q33" s="13" t="s">
        <v>85</v>
      </c>
      <c r="R33" s="13" t="s">
        <v>57</v>
      </c>
      <c r="S33" s="13" t="s">
        <v>577</v>
      </c>
      <c r="T33" s="38"/>
      <c r="U33" s="40"/>
      <c r="V33" s="38"/>
      <c r="W33" s="40"/>
      <c r="X33" s="38"/>
      <c r="Y33" s="40"/>
      <c r="Z33" s="38"/>
      <c r="AA33" s="40"/>
      <c r="AB33" s="38"/>
      <c r="AC33" s="40"/>
      <c r="AD33" s="38"/>
      <c r="AE33" s="40"/>
      <c r="AF33" s="38"/>
      <c r="AG33" s="40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>
        <f t="shared" si="0"/>
        <v>0</v>
      </c>
      <c r="AW33" s="41">
        <f t="shared" si="1"/>
        <v>0</v>
      </c>
    </row>
    <row r="34" spans="1:49" ht="63.6" customHeight="1">
      <c r="A34" s="12"/>
      <c r="B34" s="38" t="s">
        <v>1282</v>
      </c>
      <c r="C34" s="38" t="s">
        <v>1283</v>
      </c>
      <c r="D34" s="38" t="s">
        <v>1224</v>
      </c>
      <c r="E34" s="38" t="s">
        <v>1212</v>
      </c>
      <c r="F34" s="38" t="s">
        <v>116</v>
      </c>
      <c r="G34" s="38" t="s">
        <v>1213</v>
      </c>
      <c r="H34" s="38" t="s">
        <v>49</v>
      </c>
      <c r="I34" s="38" t="s">
        <v>434</v>
      </c>
      <c r="J34" s="13" t="s">
        <v>51</v>
      </c>
      <c r="K34" s="38" t="s">
        <v>247</v>
      </c>
      <c r="L34" s="38" t="s">
        <v>53</v>
      </c>
      <c r="M34" s="13" t="s">
        <v>54</v>
      </c>
      <c r="N34" s="39">
        <v>130</v>
      </c>
      <c r="O34" s="39">
        <v>50.300000000000004</v>
      </c>
      <c r="P34" s="38" t="s">
        <v>55</v>
      </c>
      <c r="Q34" s="13" t="s">
        <v>56</v>
      </c>
      <c r="R34" s="13" t="s">
        <v>57</v>
      </c>
      <c r="S34" s="13" t="s">
        <v>577</v>
      </c>
      <c r="T34" s="38"/>
      <c r="U34" s="40"/>
      <c r="V34" s="38"/>
      <c r="W34" s="40"/>
      <c r="X34" s="38"/>
      <c r="Y34" s="40"/>
      <c r="Z34" s="38"/>
      <c r="AA34" s="40"/>
      <c r="AB34" s="38"/>
      <c r="AC34" s="40"/>
      <c r="AD34" s="38"/>
      <c r="AE34" s="40"/>
      <c r="AF34" s="38"/>
      <c r="AG34" s="40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>
        <f t="shared" si="0"/>
        <v>0</v>
      </c>
      <c r="AW34" s="41">
        <f t="shared" si="1"/>
        <v>0</v>
      </c>
    </row>
    <row r="35" spans="1:49" ht="63.6" customHeight="1">
      <c r="A35" s="12"/>
      <c r="B35" s="38" t="s">
        <v>1282</v>
      </c>
      <c r="C35" s="38" t="s">
        <v>1283</v>
      </c>
      <c r="D35" s="38" t="s">
        <v>1233</v>
      </c>
      <c r="E35" s="38" t="s">
        <v>1234</v>
      </c>
      <c r="F35" s="38" t="s">
        <v>116</v>
      </c>
      <c r="G35" s="38" t="s">
        <v>1213</v>
      </c>
      <c r="H35" s="38" t="s">
        <v>49</v>
      </c>
      <c r="I35" s="38" t="s">
        <v>434</v>
      </c>
      <c r="J35" s="13" t="s">
        <v>51</v>
      </c>
      <c r="K35" s="38" t="s">
        <v>111</v>
      </c>
      <c r="L35" s="38" t="s">
        <v>53</v>
      </c>
      <c r="M35" s="13" t="s">
        <v>54</v>
      </c>
      <c r="N35" s="39">
        <v>250</v>
      </c>
      <c r="O35" s="39">
        <v>96.399999999999991</v>
      </c>
      <c r="P35" s="38" t="s">
        <v>55</v>
      </c>
      <c r="Q35" s="13" t="s">
        <v>85</v>
      </c>
      <c r="R35" s="13" t="s">
        <v>57</v>
      </c>
      <c r="S35" s="13" t="s">
        <v>577</v>
      </c>
      <c r="T35" s="38"/>
      <c r="U35" s="40"/>
      <c r="V35" s="38"/>
      <c r="W35" s="40"/>
      <c r="X35" s="38"/>
      <c r="Y35" s="40"/>
      <c r="Z35" s="38"/>
      <c r="AA35" s="40"/>
      <c r="AB35" s="38"/>
      <c r="AC35" s="40"/>
      <c r="AD35" s="38"/>
      <c r="AE35" s="40"/>
      <c r="AF35" s="38"/>
      <c r="AG35" s="40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>
        <f t="shared" si="0"/>
        <v>0</v>
      </c>
      <c r="AW35" s="41">
        <f t="shared" si="1"/>
        <v>0</v>
      </c>
    </row>
    <row r="36" spans="1:49" ht="63.6" customHeight="1">
      <c r="A36" s="12"/>
      <c r="B36" s="38" t="s">
        <v>1284</v>
      </c>
      <c r="C36" s="38" t="s">
        <v>1285</v>
      </c>
      <c r="D36" s="38" t="s">
        <v>1286</v>
      </c>
      <c r="E36" s="38" t="s">
        <v>1212</v>
      </c>
      <c r="F36" s="38" t="s">
        <v>71</v>
      </c>
      <c r="G36" s="38" t="s">
        <v>1213</v>
      </c>
      <c r="H36" s="38" t="s">
        <v>49</v>
      </c>
      <c r="I36" s="38" t="s">
        <v>104</v>
      </c>
      <c r="J36" s="13" t="s">
        <v>1287</v>
      </c>
      <c r="K36" s="38" t="s">
        <v>1228</v>
      </c>
      <c r="L36" s="38" t="s">
        <v>53</v>
      </c>
      <c r="M36" s="13" t="s">
        <v>1238</v>
      </c>
      <c r="N36" s="39">
        <v>90</v>
      </c>
      <c r="O36" s="39">
        <v>34.800000000000004</v>
      </c>
      <c r="P36" s="38" t="s">
        <v>55</v>
      </c>
      <c r="Q36" s="13" t="s">
        <v>56</v>
      </c>
      <c r="R36" s="13" t="s">
        <v>57</v>
      </c>
      <c r="S36" s="13" t="s">
        <v>577</v>
      </c>
      <c r="T36" s="38"/>
      <c r="U36" s="40"/>
      <c r="V36" s="38"/>
      <c r="W36" s="40"/>
      <c r="X36" s="38"/>
      <c r="Y36" s="40"/>
      <c r="Z36" s="38"/>
      <c r="AA36" s="40"/>
      <c r="AB36" s="38"/>
      <c r="AC36" s="40"/>
      <c r="AD36" s="38"/>
      <c r="AE36" s="40"/>
      <c r="AF36" s="38"/>
      <c r="AG36" s="40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>
        <f t="shared" si="0"/>
        <v>0</v>
      </c>
      <c r="AW36" s="41">
        <f t="shared" si="1"/>
        <v>0</v>
      </c>
    </row>
    <row r="37" spans="1:49" ht="63.6" customHeight="1">
      <c r="A37" s="12"/>
      <c r="B37" s="38" t="s">
        <v>1288</v>
      </c>
      <c r="C37" s="38" t="s">
        <v>1289</v>
      </c>
      <c r="D37" s="38" t="s">
        <v>1290</v>
      </c>
      <c r="E37" s="38" t="s">
        <v>1271</v>
      </c>
      <c r="F37" s="38" t="s">
        <v>116</v>
      </c>
      <c r="G37" s="38" t="s">
        <v>1213</v>
      </c>
      <c r="H37" s="38" t="s">
        <v>49</v>
      </c>
      <c r="I37" s="38" t="s">
        <v>50</v>
      </c>
      <c r="J37" s="13" t="s">
        <v>51</v>
      </c>
      <c r="K37" s="38" t="s">
        <v>1228</v>
      </c>
      <c r="L37" s="38" t="s">
        <v>53</v>
      </c>
      <c r="M37" s="13" t="s">
        <v>192</v>
      </c>
      <c r="N37" s="39">
        <v>40</v>
      </c>
      <c r="O37" s="39">
        <v>15.5</v>
      </c>
      <c r="P37" s="38" t="s">
        <v>55</v>
      </c>
      <c r="Q37" s="13" t="s">
        <v>56</v>
      </c>
      <c r="R37" s="13" t="s">
        <v>57</v>
      </c>
      <c r="S37" s="13" t="s">
        <v>577</v>
      </c>
      <c r="T37" s="38"/>
      <c r="U37" s="40"/>
      <c r="V37" s="38"/>
      <c r="W37" s="40"/>
      <c r="X37" s="38"/>
      <c r="Y37" s="40"/>
      <c r="Z37" s="38"/>
      <c r="AA37" s="40"/>
      <c r="AB37" s="38"/>
      <c r="AC37" s="40"/>
      <c r="AD37" s="38"/>
      <c r="AE37" s="40"/>
      <c r="AF37" s="38"/>
      <c r="AG37" s="40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>
        <f t="shared" si="0"/>
        <v>0</v>
      </c>
      <c r="AW37" s="41">
        <f t="shared" si="1"/>
        <v>0</v>
      </c>
    </row>
    <row r="38" spans="1:49" ht="63.6" customHeight="1">
      <c r="A38" s="12"/>
      <c r="B38" s="38" t="s">
        <v>1288</v>
      </c>
      <c r="C38" s="38" t="s">
        <v>1289</v>
      </c>
      <c r="D38" s="38" t="s">
        <v>1290</v>
      </c>
      <c r="E38" s="38" t="s">
        <v>1234</v>
      </c>
      <c r="F38" s="38" t="s">
        <v>116</v>
      </c>
      <c r="G38" s="38" t="s">
        <v>1213</v>
      </c>
      <c r="H38" s="38" t="s">
        <v>49</v>
      </c>
      <c r="I38" s="38" t="s">
        <v>50</v>
      </c>
      <c r="J38" s="13" t="s">
        <v>51</v>
      </c>
      <c r="K38" s="38" t="s">
        <v>1228</v>
      </c>
      <c r="L38" s="38" t="s">
        <v>53</v>
      </c>
      <c r="M38" s="13" t="s">
        <v>192</v>
      </c>
      <c r="N38" s="39">
        <v>40</v>
      </c>
      <c r="O38" s="39">
        <v>15.5</v>
      </c>
      <c r="P38" s="38" t="s">
        <v>55</v>
      </c>
      <c r="Q38" s="13" t="s">
        <v>56</v>
      </c>
      <c r="R38" s="13" t="s">
        <v>57</v>
      </c>
      <c r="S38" s="13" t="s">
        <v>577</v>
      </c>
      <c r="T38" s="38"/>
      <c r="U38" s="40"/>
      <c r="V38" s="38"/>
      <c r="W38" s="40"/>
      <c r="X38" s="38"/>
      <c r="Y38" s="40"/>
      <c r="Z38" s="38"/>
      <c r="AA38" s="40"/>
      <c r="AB38" s="38"/>
      <c r="AC38" s="40"/>
      <c r="AD38" s="38"/>
      <c r="AE38" s="40"/>
      <c r="AF38" s="38"/>
      <c r="AG38" s="40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>
        <f t="shared" si="0"/>
        <v>0</v>
      </c>
      <c r="AW38" s="41">
        <f t="shared" si="1"/>
        <v>0</v>
      </c>
    </row>
    <row r="39" spans="1:49" ht="63.6" customHeight="1">
      <c r="A39" s="12"/>
      <c r="B39" s="38" t="s">
        <v>1291</v>
      </c>
      <c r="C39" s="38" t="s">
        <v>1292</v>
      </c>
      <c r="D39" s="38" t="s">
        <v>1293</v>
      </c>
      <c r="E39" s="38" t="s">
        <v>1212</v>
      </c>
      <c r="F39" s="38" t="s">
        <v>116</v>
      </c>
      <c r="G39" s="38" t="s">
        <v>1213</v>
      </c>
      <c r="H39" s="38" t="s">
        <v>49</v>
      </c>
      <c r="I39" s="38" t="s">
        <v>104</v>
      </c>
      <c r="J39" s="13" t="s">
        <v>51</v>
      </c>
      <c r="K39" s="38" t="s">
        <v>247</v>
      </c>
      <c r="L39" s="38" t="s">
        <v>53</v>
      </c>
      <c r="M39" s="13" t="s">
        <v>54</v>
      </c>
      <c r="N39" s="39">
        <v>130</v>
      </c>
      <c r="O39" s="39">
        <v>50.300000000000004</v>
      </c>
      <c r="P39" s="38" t="s">
        <v>55</v>
      </c>
      <c r="Q39" s="13" t="s">
        <v>56</v>
      </c>
      <c r="R39" s="13" t="s">
        <v>57</v>
      </c>
      <c r="S39" s="13" t="s">
        <v>577</v>
      </c>
      <c r="T39" s="38"/>
      <c r="U39" s="40"/>
      <c r="V39" s="38"/>
      <c r="W39" s="40"/>
      <c r="X39" s="38"/>
      <c r="Y39" s="40"/>
      <c r="Z39" s="38"/>
      <c r="AA39" s="40"/>
      <c r="AB39" s="38"/>
      <c r="AC39" s="40"/>
      <c r="AD39" s="38"/>
      <c r="AE39" s="40"/>
      <c r="AF39" s="38"/>
      <c r="AG39" s="40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>
        <f t="shared" si="0"/>
        <v>0</v>
      </c>
      <c r="AW39" s="41">
        <f t="shared" si="1"/>
        <v>0</v>
      </c>
    </row>
    <row r="40" spans="1:49" ht="63.6" customHeight="1">
      <c r="A40" s="12"/>
      <c r="B40" s="38" t="s">
        <v>1294</v>
      </c>
      <c r="C40" s="38" t="s">
        <v>1295</v>
      </c>
      <c r="D40" s="38" t="s">
        <v>1261</v>
      </c>
      <c r="E40" s="38" t="s">
        <v>1212</v>
      </c>
      <c r="F40" s="38" t="s">
        <v>116</v>
      </c>
      <c r="G40" s="38" t="s">
        <v>1213</v>
      </c>
      <c r="H40" s="38" t="s">
        <v>49</v>
      </c>
      <c r="I40" s="38" t="s">
        <v>434</v>
      </c>
      <c r="J40" s="13" t="s">
        <v>1262</v>
      </c>
      <c r="K40" s="38" t="s">
        <v>1263</v>
      </c>
      <c r="L40" s="38" t="s">
        <v>53</v>
      </c>
      <c r="M40" s="13" t="s">
        <v>54</v>
      </c>
      <c r="N40" s="39">
        <v>140</v>
      </c>
      <c r="O40" s="39">
        <v>54.1</v>
      </c>
      <c r="P40" s="38" t="s">
        <v>55</v>
      </c>
      <c r="Q40" s="13" t="s">
        <v>56</v>
      </c>
      <c r="R40" s="13" t="s">
        <v>57</v>
      </c>
      <c r="S40" s="13" t="s">
        <v>577</v>
      </c>
      <c r="T40" s="38"/>
      <c r="U40" s="40"/>
      <c r="V40" s="38"/>
      <c r="W40" s="40"/>
      <c r="X40" s="38"/>
      <c r="Y40" s="40"/>
      <c r="Z40" s="38"/>
      <c r="AA40" s="40"/>
      <c r="AB40" s="38"/>
      <c r="AC40" s="40"/>
      <c r="AD40" s="38"/>
      <c r="AE40" s="40"/>
      <c r="AF40" s="38"/>
      <c r="AG40" s="40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>
        <f t="shared" si="0"/>
        <v>0</v>
      </c>
      <c r="AW40" s="41">
        <f t="shared" si="1"/>
        <v>0</v>
      </c>
    </row>
    <row r="41" spans="1:49" ht="63.6" customHeight="1">
      <c r="A41" s="12"/>
      <c r="B41" s="38" t="s">
        <v>1296</v>
      </c>
      <c r="C41" s="38" t="s">
        <v>1297</v>
      </c>
      <c r="D41" s="38" t="s">
        <v>1242</v>
      </c>
      <c r="E41" s="38" t="s">
        <v>1212</v>
      </c>
      <c r="F41" s="38" t="s">
        <v>116</v>
      </c>
      <c r="G41" s="38" t="s">
        <v>1213</v>
      </c>
      <c r="H41" s="38" t="s">
        <v>49</v>
      </c>
      <c r="I41" s="38" t="s">
        <v>183</v>
      </c>
      <c r="J41" s="13" t="s">
        <v>663</v>
      </c>
      <c r="K41" s="38" t="s">
        <v>575</v>
      </c>
      <c r="L41" s="38" t="s">
        <v>53</v>
      </c>
      <c r="M41" s="13" t="s">
        <v>1238</v>
      </c>
      <c r="N41" s="39">
        <v>180</v>
      </c>
      <c r="O41" s="39">
        <v>69.5</v>
      </c>
      <c r="P41" s="38" t="s">
        <v>55</v>
      </c>
      <c r="Q41" s="13" t="s">
        <v>85</v>
      </c>
      <c r="R41" s="13" t="s">
        <v>57</v>
      </c>
      <c r="S41" s="13" t="s">
        <v>577</v>
      </c>
      <c r="T41" s="38"/>
      <c r="U41" s="40"/>
      <c r="V41" s="38"/>
      <c r="W41" s="40"/>
      <c r="X41" s="38"/>
      <c r="Y41" s="40"/>
      <c r="Z41" s="38"/>
      <c r="AA41" s="40"/>
      <c r="AB41" s="38"/>
      <c r="AC41" s="40"/>
      <c r="AD41" s="38"/>
      <c r="AE41" s="40"/>
      <c r="AF41" s="38"/>
      <c r="AG41" s="40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>
        <f t="shared" si="0"/>
        <v>0</v>
      </c>
      <c r="AW41" s="41">
        <f t="shared" si="1"/>
        <v>0</v>
      </c>
    </row>
    <row r="42" spans="1:49" ht="63.6" customHeight="1">
      <c r="A42" s="12"/>
      <c r="B42" s="38" t="s">
        <v>1298</v>
      </c>
      <c r="C42" s="38" t="s">
        <v>1299</v>
      </c>
      <c r="D42" s="38" t="s">
        <v>1246</v>
      </c>
      <c r="E42" s="38" t="s">
        <v>1212</v>
      </c>
      <c r="F42" s="38" t="s">
        <v>116</v>
      </c>
      <c r="G42" s="38" t="s">
        <v>1213</v>
      </c>
      <c r="H42" s="38" t="s">
        <v>49</v>
      </c>
      <c r="I42" s="38" t="s">
        <v>104</v>
      </c>
      <c r="J42" s="13" t="s">
        <v>1214</v>
      </c>
      <c r="K42" s="38" t="s">
        <v>1228</v>
      </c>
      <c r="L42" s="38" t="s">
        <v>53</v>
      </c>
      <c r="M42" s="13" t="s">
        <v>1243</v>
      </c>
      <c r="N42" s="39">
        <v>110</v>
      </c>
      <c r="O42" s="39">
        <v>42.5</v>
      </c>
      <c r="P42" s="38" t="s">
        <v>55</v>
      </c>
      <c r="Q42" s="13" t="s">
        <v>85</v>
      </c>
      <c r="R42" s="13" t="s">
        <v>57</v>
      </c>
      <c r="S42" s="13" t="s">
        <v>577</v>
      </c>
      <c r="T42" s="38"/>
      <c r="U42" s="40"/>
      <c r="V42" s="38"/>
      <c r="W42" s="40"/>
      <c r="X42" s="38"/>
      <c r="Y42" s="40"/>
      <c r="Z42" s="38"/>
      <c r="AA42" s="40"/>
      <c r="AB42" s="38"/>
      <c r="AC42" s="40"/>
      <c r="AD42" s="38"/>
      <c r="AE42" s="40"/>
      <c r="AF42" s="38"/>
      <c r="AG42" s="40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>
        <f t="shared" si="0"/>
        <v>0</v>
      </c>
      <c r="AW42" s="41">
        <f t="shared" si="1"/>
        <v>0</v>
      </c>
    </row>
    <row r="43" spans="1:49" ht="63.6" customHeight="1">
      <c r="A43" s="12"/>
      <c r="B43" s="38" t="s">
        <v>1298</v>
      </c>
      <c r="C43" s="38" t="s">
        <v>1299</v>
      </c>
      <c r="D43" s="38" t="s">
        <v>1224</v>
      </c>
      <c r="E43" s="38" t="s">
        <v>1212</v>
      </c>
      <c r="F43" s="38" t="s">
        <v>116</v>
      </c>
      <c r="G43" s="38" t="s">
        <v>1213</v>
      </c>
      <c r="H43" s="38" t="s">
        <v>49</v>
      </c>
      <c r="I43" s="38" t="s">
        <v>104</v>
      </c>
      <c r="J43" s="13" t="s">
        <v>51</v>
      </c>
      <c r="K43" s="38" t="s">
        <v>247</v>
      </c>
      <c r="L43" s="38" t="s">
        <v>53</v>
      </c>
      <c r="M43" s="13" t="s">
        <v>54</v>
      </c>
      <c r="N43" s="39">
        <v>120</v>
      </c>
      <c r="O43" s="39">
        <v>46.300000000000004</v>
      </c>
      <c r="P43" s="38" t="s">
        <v>55</v>
      </c>
      <c r="Q43" s="13" t="s">
        <v>56</v>
      </c>
      <c r="R43" s="13" t="s">
        <v>57</v>
      </c>
      <c r="S43" s="13" t="s">
        <v>577</v>
      </c>
      <c r="T43" s="38"/>
      <c r="U43" s="40"/>
      <c r="V43" s="38"/>
      <c r="W43" s="40"/>
      <c r="X43" s="38"/>
      <c r="Y43" s="40"/>
      <c r="Z43" s="38"/>
      <c r="AA43" s="40"/>
      <c r="AB43" s="38"/>
      <c r="AC43" s="40"/>
      <c r="AD43" s="38"/>
      <c r="AE43" s="40"/>
      <c r="AF43" s="38"/>
      <c r="AG43" s="40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>
        <f t="shared" si="0"/>
        <v>0</v>
      </c>
      <c r="AW43" s="41">
        <f t="shared" si="1"/>
        <v>0</v>
      </c>
    </row>
    <row r="44" spans="1:49" ht="63.6" customHeight="1">
      <c r="A44" s="12"/>
      <c r="B44" s="38" t="s">
        <v>1300</v>
      </c>
      <c r="C44" s="38" t="s">
        <v>1301</v>
      </c>
      <c r="D44" s="38" t="s">
        <v>1246</v>
      </c>
      <c r="E44" s="38" t="s">
        <v>1212</v>
      </c>
      <c r="F44" s="38" t="s">
        <v>71</v>
      </c>
      <c r="G44" s="38" t="s">
        <v>1213</v>
      </c>
      <c r="H44" s="38" t="s">
        <v>49</v>
      </c>
      <c r="I44" s="38" t="s">
        <v>364</v>
      </c>
      <c r="J44" s="13" t="s">
        <v>1214</v>
      </c>
      <c r="K44" s="38" t="s">
        <v>1228</v>
      </c>
      <c r="L44" s="38" t="s">
        <v>53</v>
      </c>
      <c r="M44" s="13" t="s">
        <v>1243</v>
      </c>
      <c r="N44" s="39">
        <v>110</v>
      </c>
      <c r="O44" s="39">
        <v>42.5</v>
      </c>
      <c r="P44" s="38" t="s">
        <v>55</v>
      </c>
      <c r="Q44" s="13" t="s">
        <v>85</v>
      </c>
      <c r="R44" s="13" t="s">
        <v>57</v>
      </c>
      <c r="S44" s="13" t="s">
        <v>577</v>
      </c>
      <c r="T44" s="38"/>
      <c r="U44" s="40"/>
      <c r="V44" s="38"/>
      <c r="W44" s="40"/>
      <c r="X44" s="38"/>
      <c r="Y44" s="40"/>
      <c r="Z44" s="38"/>
      <c r="AA44" s="40"/>
      <c r="AB44" s="38"/>
      <c r="AC44" s="40"/>
      <c r="AD44" s="38"/>
      <c r="AE44" s="40"/>
      <c r="AF44" s="38"/>
      <c r="AG44" s="40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>
        <f t="shared" si="0"/>
        <v>0</v>
      </c>
      <c r="AW44" s="41">
        <f t="shared" si="1"/>
        <v>0</v>
      </c>
    </row>
    <row r="45" spans="1:49" ht="63.6" customHeight="1">
      <c r="A45" s="12"/>
      <c r="B45" s="38" t="s">
        <v>1302</v>
      </c>
      <c r="C45" s="38" t="s">
        <v>1303</v>
      </c>
      <c r="D45" s="38" t="s">
        <v>1224</v>
      </c>
      <c r="E45" s="38" t="s">
        <v>1212</v>
      </c>
      <c r="F45" s="38" t="s">
        <v>71</v>
      </c>
      <c r="G45" s="38" t="s">
        <v>1213</v>
      </c>
      <c r="H45" s="38" t="s">
        <v>49</v>
      </c>
      <c r="I45" s="38" t="s">
        <v>104</v>
      </c>
      <c r="J45" s="13" t="s">
        <v>51</v>
      </c>
      <c r="K45" s="38" t="s">
        <v>247</v>
      </c>
      <c r="L45" s="38" t="s">
        <v>53</v>
      </c>
      <c r="M45" s="13" t="s">
        <v>54</v>
      </c>
      <c r="N45" s="39">
        <v>100</v>
      </c>
      <c r="O45" s="39">
        <v>38.6</v>
      </c>
      <c r="P45" s="38" t="s">
        <v>55</v>
      </c>
      <c r="Q45" s="13" t="s">
        <v>56</v>
      </c>
      <c r="R45" s="13" t="s">
        <v>57</v>
      </c>
      <c r="S45" s="13" t="s">
        <v>577</v>
      </c>
      <c r="T45" s="38"/>
      <c r="U45" s="40"/>
      <c r="V45" s="38"/>
      <c r="W45" s="40"/>
      <c r="X45" s="38"/>
      <c r="Y45" s="40"/>
      <c r="Z45" s="38"/>
      <c r="AA45" s="40"/>
      <c r="AB45" s="38"/>
      <c r="AC45" s="40"/>
      <c r="AD45" s="38"/>
      <c r="AE45" s="40"/>
      <c r="AF45" s="38"/>
      <c r="AG45" s="40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>
        <f t="shared" si="0"/>
        <v>0</v>
      </c>
      <c r="AW45" s="41">
        <f t="shared" si="1"/>
        <v>0</v>
      </c>
    </row>
    <row r="46" spans="1:49" ht="63.6" customHeight="1">
      <c r="A46" s="12"/>
      <c r="B46" s="38" t="s">
        <v>1304</v>
      </c>
      <c r="C46" s="38" t="s">
        <v>1305</v>
      </c>
      <c r="D46" s="38" t="s">
        <v>1306</v>
      </c>
      <c r="E46" s="38" t="s">
        <v>1271</v>
      </c>
      <c r="F46" s="38" t="s">
        <v>71</v>
      </c>
      <c r="G46" s="38" t="s">
        <v>1213</v>
      </c>
      <c r="H46" s="38" t="s">
        <v>49</v>
      </c>
      <c r="I46" s="38" t="s">
        <v>50</v>
      </c>
      <c r="J46" s="13" t="s">
        <v>1307</v>
      </c>
      <c r="K46" s="38" t="s">
        <v>52</v>
      </c>
      <c r="L46" s="38" t="s">
        <v>53</v>
      </c>
      <c r="M46" s="13" t="s">
        <v>54</v>
      </c>
      <c r="N46" s="39">
        <v>60</v>
      </c>
      <c r="O46" s="39">
        <v>23.3</v>
      </c>
      <c r="P46" s="38" t="s">
        <v>55</v>
      </c>
      <c r="Q46" s="13" t="s">
        <v>85</v>
      </c>
      <c r="R46" s="13" t="s">
        <v>57</v>
      </c>
      <c r="S46" s="13" t="s">
        <v>577</v>
      </c>
      <c r="T46" s="38"/>
      <c r="U46" s="40"/>
      <c r="V46" s="38"/>
      <c r="W46" s="40"/>
      <c r="X46" s="38"/>
      <c r="Y46" s="40"/>
      <c r="Z46" s="38"/>
      <c r="AA46" s="40"/>
      <c r="AB46" s="38"/>
      <c r="AC46" s="40"/>
      <c r="AD46" s="38"/>
      <c r="AE46" s="40"/>
      <c r="AF46" s="38"/>
      <c r="AG46" s="40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>
        <f t="shared" si="0"/>
        <v>0</v>
      </c>
      <c r="AW46" s="41">
        <f t="shared" si="1"/>
        <v>0</v>
      </c>
    </row>
    <row r="47" spans="1:49" ht="63.6" customHeight="1">
      <c r="A47" s="12"/>
      <c r="B47" s="38" t="s">
        <v>1304</v>
      </c>
      <c r="C47" s="38" t="s">
        <v>1305</v>
      </c>
      <c r="D47" s="38" t="s">
        <v>1306</v>
      </c>
      <c r="E47" s="38" t="s">
        <v>1308</v>
      </c>
      <c r="F47" s="38" t="s">
        <v>71</v>
      </c>
      <c r="G47" s="38" t="s">
        <v>1213</v>
      </c>
      <c r="H47" s="38" t="s">
        <v>49</v>
      </c>
      <c r="I47" s="38" t="s">
        <v>50</v>
      </c>
      <c r="J47" s="13" t="s">
        <v>1307</v>
      </c>
      <c r="K47" s="38" t="s">
        <v>52</v>
      </c>
      <c r="L47" s="38" t="s">
        <v>53</v>
      </c>
      <c r="M47" s="13" t="s">
        <v>54</v>
      </c>
      <c r="N47" s="39">
        <v>60</v>
      </c>
      <c r="O47" s="39">
        <v>23.3</v>
      </c>
      <c r="P47" s="38" t="s">
        <v>55</v>
      </c>
      <c r="Q47" s="13" t="s">
        <v>85</v>
      </c>
      <c r="R47" s="13" t="s">
        <v>57</v>
      </c>
      <c r="S47" s="13" t="s">
        <v>577</v>
      </c>
      <c r="T47" s="38"/>
      <c r="U47" s="40"/>
      <c r="V47" s="38"/>
      <c r="W47" s="40"/>
      <c r="X47" s="38"/>
      <c r="Y47" s="40"/>
      <c r="Z47" s="38"/>
      <c r="AA47" s="40"/>
      <c r="AB47" s="38"/>
      <c r="AC47" s="40"/>
      <c r="AD47" s="38"/>
      <c r="AE47" s="40"/>
      <c r="AF47" s="38"/>
      <c r="AG47" s="40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>
        <f t="shared" si="0"/>
        <v>0</v>
      </c>
      <c r="AW47" s="41">
        <f t="shared" si="1"/>
        <v>0</v>
      </c>
    </row>
    <row r="48" spans="1:49" ht="63.6" customHeight="1">
      <c r="A48" s="12"/>
      <c r="B48" s="38" t="s">
        <v>1304</v>
      </c>
      <c r="C48" s="38" t="s">
        <v>1305</v>
      </c>
      <c r="D48" s="38" t="s">
        <v>1306</v>
      </c>
      <c r="E48" s="38" t="s">
        <v>1234</v>
      </c>
      <c r="F48" s="38" t="s">
        <v>71</v>
      </c>
      <c r="G48" s="38" t="s">
        <v>1213</v>
      </c>
      <c r="H48" s="38" t="s">
        <v>49</v>
      </c>
      <c r="I48" s="38" t="s">
        <v>50</v>
      </c>
      <c r="J48" s="13" t="s">
        <v>1307</v>
      </c>
      <c r="K48" s="38" t="s">
        <v>52</v>
      </c>
      <c r="L48" s="38" t="s">
        <v>53</v>
      </c>
      <c r="M48" s="13" t="s">
        <v>54</v>
      </c>
      <c r="N48" s="39">
        <v>60</v>
      </c>
      <c r="O48" s="39">
        <v>23.3</v>
      </c>
      <c r="P48" s="38" t="s">
        <v>55</v>
      </c>
      <c r="Q48" s="13" t="s">
        <v>85</v>
      </c>
      <c r="R48" s="13" t="s">
        <v>57</v>
      </c>
      <c r="S48" s="13" t="s">
        <v>577</v>
      </c>
      <c r="T48" s="38"/>
      <c r="U48" s="40"/>
      <c r="V48" s="38"/>
      <c r="W48" s="40"/>
      <c r="X48" s="38"/>
      <c r="Y48" s="40"/>
      <c r="Z48" s="38"/>
      <c r="AA48" s="40"/>
      <c r="AB48" s="38"/>
      <c r="AC48" s="40"/>
      <c r="AD48" s="38"/>
      <c r="AE48" s="40"/>
      <c r="AF48" s="38"/>
      <c r="AG48" s="40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>
        <f t="shared" si="0"/>
        <v>0</v>
      </c>
      <c r="AW48" s="41">
        <f t="shared" si="1"/>
        <v>0</v>
      </c>
    </row>
    <row r="49" spans="1:49" ht="63.6" customHeight="1">
      <c r="A49" s="12"/>
      <c r="B49" s="38" t="s">
        <v>1309</v>
      </c>
      <c r="C49" s="38" t="s">
        <v>1310</v>
      </c>
      <c r="D49" s="38" t="s">
        <v>1311</v>
      </c>
      <c r="E49" s="38" t="s">
        <v>1312</v>
      </c>
      <c r="F49" s="38" t="s">
        <v>47</v>
      </c>
      <c r="G49" s="38" t="s">
        <v>1213</v>
      </c>
      <c r="H49" s="38" t="s">
        <v>49</v>
      </c>
      <c r="I49" s="38" t="s">
        <v>83</v>
      </c>
      <c r="J49" s="13" t="s">
        <v>787</v>
      </c>
      <c r="K49" s="38" t="s">
        <v>1228</v>
      </c>
      <c r="L49" s="38" t="s">
        <v>53</v>
      </c>
      <c r="M49" s="13" t="s">
        <v>192</v>
      </c>
      <c r="N49" s="39">
        <v>90</v>
      </c>
      <c r="O49" s="39">
        <v>34.800000000000004</v>
      </c>
      <c r="P49" s="38" t="s">
        <v>55</v>
      </c>
      <c r="Q49" s="13" t="s">
        <v>56</v>
      </c>
      <c r="R49" s="13" t="s">
        <v>57</v>
      </c>
      <c r="S49" s="13" t="s">
        <v>577</v>
      </c>
      <c r="T49" s="38"/>
      <c r="U49" s="40"/>
      <c r="V49" s="38"/>
      <c r="W49" s="40"/>
      <c r="X49" s="38"/>
      <c r="Y49" s="40"/>
      <c r="Z49" s="38"/>
      <c r="AA49" s="40"/>
      <c r="AB49" s="38"/>
      <c r="AC49" s="40"/>
      <c r="AD49" s="38"/>
      <c r="AE49" s="40"/>
      <c r="AF49" s="38"/>
      <c r="AG49" s="40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>
        <f t="shared" si="0"/>
        <v>0</v>
      </c>
      <c r="AW49" s="41">
        <f t="shared" si="1"/>
        <v>0</v>
      </c>
    </row>
    <row r="50" spans="1:49" ht="63.6" customHeight="1">
      <c r="A50" s="12"/>
      <c r="B50" s="38" t="s">
        <v>1309</v>
      </c>
      <c r="C50" s="38" t="s">
        <v>1310</v>
      </c>
      <c r="D50" s="38" t="s">
        <v>1311</v>
      </c>
      <c r="E50" s="38" t="s">
        <v>1234</v>
      </c>
      <c r="F50" s="38" t="s">
        <v>47</v>
      </c>
      <c r="G50" s="38" t="s">
        <v>1213</v>
      </c>
      <c r="H50" s="38" t="s">
        <v>49</v>
      </c>
      <c r="I50" s="38" t="s">
        <v>83</v>
      </c>
      <c r="J50" s="13" t="s">
        <v>787</v>
      </c>
      <c r="K50" s="38" t="s">
        <v>1228</v>
      </c>
      <c r="L50" s="38" t="s">
        <v>53</v>
      </c>
      <c r="M50" s="13" t="s">
        <v>192</v>
      </c>
      <c r="N50" s="39">
        <v>90</v>
      </c>
      <c r="O50" s="39">
        <v>34.800000000000004</v>
      </c>
      <c r="P50" s="38" t="s">
        <v>55</v>
      </c>
      <c r="Q50" s="13" t="s">
        <v>56</v>
      </c>
      <c r="R50" s="13" t="s">
        <v>57</v>
      </c>
      <c r="S50" s="13" t="s">
        <v>577</v>
      </c>
      <c r="T50" s="38"/>
      <c r="U50" s="40"/>
      <c r="V50" s="38"/>
      <c r="W50" s="40"/>
      <c r="X50" s="38"/>
      <c r="Y50" s="40"/>
      <c r="Z50" s="38"/>
      <c r="AA50" s="40"/>
      <c r="AB50" s="38"/>
      <c r="AC50" s="40"/>
      <c r="AD50" s="38"/>
      <c r="AE50" s="40"/>
      <c r="AF50" s="38"/>
      <c r="AG50" s="40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>
        <f t="shared" si="0"/>
        <v>0</v>
      </c>
      <c r="AW50" s="41">
        <f t="shared" si="1"/>
        <v>0</v>
      </c>
    </row>
    <row r="51" spans="1:49" ht="63.6" customHeight="1">
      <c r="A51" s="12"/>
      <c r="B51" s="38" t="s">
        <v>1313</v>
      </c>
      <c r="C51" s="38" t="s">
        <v>1314</v>
      </c>
      <c r="D51" s="38" t="s">
        <v>1306</v>
      </c>
      <c r="E51" s="38" t="s">
        <v>1308</v>
      </c>
      <c r="F51" s="38" t="s">
        <v>71</v>
      </c>
      <c r="G51" s="38" t="s">
        <v>1213</v>
      </c>
      <c r="H51" s="38" t="s">
        <v>49</v>
      </c>
      <c r="I51" s="38" t="s">
        <v>66</v>
      </c>
      <c r="J51" s="13" t="s">
        <v>1307</v>
      </c>
      <c r="K51" s="38" t="s">
        <v>52</v>
      </c>
      <c r="L51" s="38" t="s">
        <v>53</v>
      </c>
      <c r="M51" s="13" t="s">
        <v>54</v>
      </c>
      <c r="N51" s="39">
        <v>65</v>
      </c>
      <c r="O51" s="39">
        <v>25.200000000000003</v>
      </c>
      <c r="P51" s="38" t="s">
        <v>55</v>
      </c>
      <c r="Q51" s="13" t="s">
        <v>85</v>
      </c>
      <c r="R51" s="13" t="s">
        <v>57</v>
      </c>
      <c r="S51" s="13" t="s">
        <v>577</v>
      </c>
      <c r="T51" s="38"/>
      <c r="U51" s="40"/>
      <c r="V51" s="38"/>
      <c r="W51" s="40"/>
      <c r="X51" s="38"/>
      <c r="Y51" s="40"/>
      <c r="Z51" s="38"/>
      <c r="AA51" s="40"/>
      <c r="AB51" s="38"/>
      <c r="AC51" s="40"/>
      <c r="AD51" s="38"/>
      <c r="AE51" s="40"/>
      <c r="AF51" s="38"/>
      <c r="AG51" s="40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>
        <f t="shared" si="0"/>
        <v>0</v>
      </c>
      <c r="AW51" s="41">
        <f t="shared" si="1"/>
        <v>0</v>
      </c>
    </row>
    <row r="52" spans="1:49" ht="63.6" customHeight="1">
      <c r="A52" s="12"/>
      <c r="B52" s="38" t="s">
        <v>1313</v>
      </c>
      <c r="C52" s="38" t="s">
        <v>1314</v>
      </c>
      <c r="D52" s="38" t="s">
        <v>1306</v>
      </c>
      <c r="E52" s="38" t="s">
        <v>1234</v>
      </c>
      <c r="F52" s="38" t="s">
        <v>71</v>
      </c>
      <c r="G52" s="38" t="s">
        <v>1213</v>
      </c>
      <c r="H52" s="38" t="s">
        <v>49</v>
      </c>
      <c r="I52" s="38" t="s">
        <v>66</v>
      </c>
      <c r="J52" s="13" t="s">
        <v>1307</v>
      </c>
      <c r="K52" s="38" t="s">
        <v>52</v>
      </c>
      <c r="L52" s="38" t="s">
        <v>53</v>
      </c>
      <c r="M52" s="13" t="s">
        <v>54</v>
      </c>
      <c r="N52" s="39">
        <v>65</v>
      </c>
      <c r="O52" s="39">
        <v>25.200000000000003</v>
      </c>
      <c r="P52" s="38" t="s">
        <v>55</v>
      </c>
      <c r="Q52" s="13" t="s">
        <v>85</v>
      </c>
      <c r="R52" s="13" t="s">
        <v>57</v>
      </c>
      <c r="S52" s="13" t="s">
        <v>577</v>
      </c>
      <c r="T52" s="38"/>
      <c r="U52" s="40"/>
      <c r="V52" s="38"/>
      <c r="W52" s="40"/>
      <c r="X52" s="38"/>
      <c r="Y52" s="40"/>
      <c r="Z52" s="38"/>
      <c r="AA52" s="40"/>
      <c r="AB52" s="38"/>
      <c r="AC52" s="40"/>
      <c r="AD52" s="38"/>
      <c r="AE52" s="40"/>
      <c r="AF52" s="38"/>
      <c r="AG52" s="40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>
        <f t="shared" si="0"/>
        <v>0</v>
      </c>
      <c r="AW52" s="41">
        <f t="shared" si="1"/>
        <v>0</v>
      </c>
    </row>
    <row r="53" spans="1:49" ht="63.6" customHeight="1">
      <c r="A53" s="12"/>
      <c r="B53" s="38" t="s">
        <v>1315</v>
      </c>
      <c r="C53" s="38" t="s">
        <v>1316</v>
      </c>
      <c r="D53" s="38" t="s">
        <v>1306</v>
      </c>
      <c r="E53" s="38" t="s">
        <v>1308</v>
      </c>
      <c r="F53" s="38" t="s">
        <v>71</v>
      </c>
      <c r="G53" s="38" t="s">
        <v>1213</v>
      </c>
      <c r="H53" s="38" t="s">
        <v>49</v>
      </c>
      <c r="I53" s="38" t="s">
        <v>104</v>
      </c>
      <c r="J53" s="13" t="s">
        <v>1307</v>
      </c>
      <c r="K53" s="38" t="s">
        <v>52</v>
      </c>
      <c r="L53" s="38" t="s">
        <v>53</v>
      </c>
      <c r="M53" s="13" t="s">
        <v>54</v>
      </c>
      <c r="N53" s="39">
        <v>50</v>
      </c>
      <c r="O53" s="39">
        <v>19.3</v>
      </c>
      <c r="P53" s="38" t="s">
        <v>55</v>
      </c>
      <c r="Q53" s="13" t="s">
        <v>56</v>
      </c>
      <c r="R53" s="13" t="s">
        <v>57</v>
      </c>
      <c r="S53" s="13" t="s">
        <v>577</v>
      </c>
      <c r="T53" s="38"/>
      <c r="U53" s="40"/>
      <c r="V53" s="38"/>
      <c r="W53" s="40"/>
      <c r="X53" s="38"/>
      <c r="Y53" s="40"/>
      <c r="Z53" s="38"/>
      <c r="AA53" s="40"/>
      <c r="AB53" s="38"/>
      <c r="AC53" s="40"/>
      <c r="AD53" s="38"/>
      <c r="AE53" s="40"/>
      <c r="AF53" s="38"/>
      <c r="AG53" s="40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>
        <f t="shared" si="0"/>
        <v>0</v>
      </c>
      <c r="AW53" s="41">
        <f t="shared" si="1"/>
        <v>0</v>
      </c>
    </row>
    <row r="54" spans="1:49" ht="63.6" customHeight="1">
      <c r="A54" s="12"/>
      <c r="B54" s="38" t="s">
        <v>1315</v>
      </c>
      <c r="C54" s="38" t="s">
        <v>1316</v>
      </c>
      <c r="D54" s="38" t="s">
        <v>1306</v>
      </c>
      <c r="E54" s="38" t="s">
        <v>1234</v>
      </c>
      <c r="F54" s="38" t="s">
        <v>71</v>
      </c>
      <c r="G54" s="38" t="s">
        <v>1213</v>
      </c>
      <c r="H54" s="38" t="s">
        <v>49</v>
      </c>
      <c r="I54" s="38" t="s">
        <v>104</v>
      </c>
      <c r="J54" s="13" t="s">
        <v>1307</v>
      </c>
      <c r="K54" s="38" t="s">
        <v>52</v>
      </c>
      <c r="L54" s="38" t="s">
        <v>53</v>
      </c>
      <c r="M54" s="13" t="s">
        <v>54</v>
      </c>
      <c r="N54" s="39">
        <v>50</v>
      </c>
      <c r="O54" s="39">
        <v>19.3</v>
      </c>
      <c r="P54" s="38" t="s">
        <v>55</v>
      </c>
      <c r="Q54" s="13" t="s">
        <v>56</v>
      </c>
      <c r="R54" s="13" t="s">
        <v>57</v>
      </c>
      <c r="S54" s="13" t="s">
        <v>577</v>
      </c>
      <c r="T54" s="38"/>
      <c r="U54" s="40"/>
      <c r="V54" s="38"/>
      <c r="W54" s="40"/>
      <c r="X54" s="38"/>
      <c r="Y54" s="40"/>
      <c r="Z54" s="38"/>
      <c r="AA54" s="40"/>
      <c r="AB54" s="38"/>
      <c r="AC54" s="40"/>
      <c r="AD54" s="38"/>
      <c r="AE54" s="40"/>
      <c r="AF54" s="38"/>
      <c r="AG54" s="40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>
        <f t="shared" si="0"/>
        <v>0</v>
      </c>
      <c r="AW54" s="41">
        <f t="shared" si="1"/>
        <v>0</v>
      </c>
    </row>
    <row r="55" spans="1:49" ht="63.6" customHeight="1">
      <c r="A55" s="12"/>
      <c r="B55" s="38" t="s">
        <v>1317</v>
      </c>
      <c r="C55" s="38" t="s">
        <v>1318</v>
      </c>
      <c r="D55" s="38" t="s">
        <v>1311</v>
      </c>
      <c r="E55" s="38" t="s">
        <v>1234</v>
      </c>
      <c r="F55" s="38" t="s">
        <v>47</v>
      </c>
      <c r="G55" s="38" t="s">
        <v>1213</v>
      </c>
      <c r="H55" s="38" t="s">
        <v>49</v>
      </c>
      <c r="I55" s="38" t="s">
        <v>104</v>
      </c>
      <c r="J55" s="13" t="s">
        <v>51</v>
      </c>
      <c r="K55" s="38" t="s">
        <v>1228</v>
      </c>
      <c r="L55" s="38" t="s">
        <v>53</v>
      </c>
      <c r="M55" s="13" t="s">
        <v>192</v>
      </c>
      <c r="N55" s="39">
        <v>70</v>
      </c>
      <c r="O55" s="39">
        <v>27.1</v>
      </c>
      <c r="P55" s="38" t="s">
        <v>55</v>
      </c>
      <c r="Q55" s="13" t="s">
        <v>56</v>
      </c>
      <c r="R55" s="13" t="s">
        <v>57</v>
      </c>
      <c r="S55" s="13" t="s">
        <v>577</v>
      </c>
      <c r="T55" s="38"/>
      <c r="U55" s="40"/>
      <c r="V55" s="38"/>
      <c r="W55" s="40"/>
      <c r="X55" s="38"/>
      <c r="Y55" s="40"/>
      <c r="Z55" s="38"/>
      <c r="AA55" s="40"/>
      <c r="AB55" s="38"/>
      <c r="AC55" s="40"/>
      <c r="AD55" s="38"/>
      <c r="AE55" s="40"/>
      <c r="AF55" s="38"/>
      <c r="AG55" s="40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>
        <f t="shared" si="0"/>
        <v>0</v>
      </c>
      <c r="AW55" s="41">
        <f t="shared" si="1"/>
        <v>0</v>
      </c>
    </row>
    <row r="56" spans="1:49" ht="63.6" customHeight="1">
      <c r="A56" s="12"/>
      <c r="B56" s="38" t="s">
        <v>1319</v>
      </c>
      <c r="C56" s="38" t="s">
        <v>1320</v>
      </c>
      <c r="D56" s="38" t="s">
        <v>1321</v>
      </c>
      <c r="E56" s="38" t="s">
        <v>1322</v>
      </c>
      <c r="F56" s="38" t="s">
        <v>116</v>
      </c>
      <c r="G56" s="38" t="s">
        <v>1213</v>
      </c>
      <c r="H56" s="38" t="s">
        <v>76</v>
      </c>
      <c r="I56" s="38" t="s">
        <v>496</v>
      </c>
      <c r="J56" s="13" t="s">
        <v>1323</v>
      </c>
      <c r="K56" s="38" t="s">
        <v>79</v>
      </c>
      <c r="L56" s="38" t="s">
        <v>53</v>
      </c>
      <c r="M56" s="13" t="s">
        <v>54</v>
      </c>
      <c r="N56" s="39">
        <v>35</v>
      </c>
      <c r="O56" s="39">
        <v>13.6</v>
      </c>
      <c r="P56" s="38" t="s">
        <v>1221</v>
      </c>
      <c r="Q56" s="13" t="s">
        <v>85</v>
      </c>
      <c r="R56" s="13" t="s">
        <v>145</v>
      </c>
      <c r="S56" s="13" t="s">
        <v>145</v>
      </c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40"/>
      <c r="AI56" s="40"/>
      <c r="AJ56" s="40"/>
      <c r="AK56" s="40"/>
      <c r="AL56" s="40"/>
      <c r="AM56" s="40"/>
      <c r="AN56" s="38"/>
      <c r="AO56" s="38"/>
      <c r="AP56" s="38"/>
      <c r="AQ56" s="38"/>
      <c r="AR56" s="38"/>
      <c r="AS56" s="38"/>
      <c r="AT56" s="38"/>
      <c r="AU56" s="38"/>
      <c r="AV56" s="38">
        <f t="shared" si="0"/>
        <v>0</v>
      </c>
      <c r="AW56" s="41">
        <f t="shared" si="1"/>
        <v>0</v>
      </c>
    </row>
    <row r="57" spans="1:49" ht="63.6" customHeight="1">
      <c r="A57" s="12"/>
      <c r="B57" s="38" t="s">
        <v>1324</v>
      </c>
      <c r="C57" s="38" t="s">
        <v>1325</v>
      </c>
      <c r="D57" s="38" t="s">
        <v>1326</v>
      </c>
      <c r="E57" s="38" t="s">
        <v>1327</v>
      </c>
      <c r="F57" s="38" t="s">
        <v>47</v>
      </c>
      <c r="G57" s="38" t="s">
        <v>1213</v>
      </c>
      <c r="H57" s="38" t="s">
        <v>76</v>
      </c>
      <c r="I57" s="38" t="s">
        <v>1328</v>
      </c>
      <c r="J57" s="13" t="s">
        <v>51</v>
      </c>
      <c r="K57" s="38" t="s">
        <v>247</v>
      </c>
      <c r="L57" s="38" t="s">
        <v>53</v>
      </c>
      <c r="M57" s="13" t="s">
        <v>54</v>
      </c>
      <c r="N57" s="39">
        <v>80</v>
      </c>
      <c r="O57" s="39">
        <v>31</v>
      </c>
      <c r="P57" s="38" t="s">
        <v>120</v>
      </c>
      <c r="Q57" s="13" t="s">
        <v>56</v>
      </c>
      <c r="R57" s="13" t="s">
        <v>28</v>
      </c>
      <c r="S57" s="13" t="s">
        <v>28</v>
      </c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40"/>
      <c r="AO57" s="38"/>
      <c r="AP57" s="38"/>
      <c r="AQ57" s="38"/>
      <c r="AR57" s="38"/>
      <c r="AS57" s="38"/>
      <c r="AT57" s="38"/>
      <c r="AU57" s="38"/>
      <c r="AV57" s="38">
        <f t="shared" si="0"/>
        <v>0</v>
      </c>
      <c r="AW57" s="41">
        <f t="shared" si="1"/>
        <v>0</v>
      </c>
    </row>
    <row r="58" spans="1:49" ht="63.6" customHeight="1">
      <c r="A58" s="12"/>
      <c r="B58" s="38" t="s">
        <v>1329</v>
      </c>
      <c r="C58" s="38" t="s">
        <v>1330</v>
      </c>
      <c r="D58" s="38" t="s">
        <v>1331</v>
      </c>
      <c r="E58" s="38" t="s">
        <v>1332</v>
      </c>
      <c r="F58" s="38" t="s">
        <v>47</v>
      </c>
      <c r="G58" s="38" t="s">
        <v>1213</v>
      </c>
      <c r="H58" s="38" t="s">
        <v>49</v>
      </c>
      <c r="I58" s="38" t="s">
        <v>183</v>
      </c>
      <c r="J58" s="13" t="s">
        <v>184</v>
      </c>
      <c r="K58" s="38" t="s">
        <v>79</v>
      </c>
      <c r="L58" s="38" t="s">
        <v>53</v>
      </c>
      <c r="M58" s="13" t="s">
        <v>1238</v>
      </c>
      <c r="N58" s="39">
        <v>110</v>
      </c>
      <c r="O58" s="39">
        <v>42.5</v>
      </c>
      <c r="P58" s="38" t="s">
        <v>55</v>
      </c>
      <c r="Q58" s="13" t="s">
        <v>85</v>
      </c>
      <c r="R58" s="13" t="s">
        <v>57</v>
      </c>
      <c r="S58" s="13" t="s">
        <v>577</v>
      </c>
      <c r="T58" s="38"/>
      <c r="U58" s="40"/>
      <c r="V58" s="38"/>
      <c r="W58" s="40"/>
      <c r="X58" s="38"/>
      <c r="Y58" s="40"/>
      <c r="Z58" s="38"/>
      <c r="AA58" s="40"/>
      <c r="AB58" s="38"/>
      <c r="AC58" s="40"/>
      <c r="AD58" s="38"/>
      <c r="AE58" s="40"/>
      <c r="AF58" s="38"/>
      <c r="AG58" s="40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>
        <f t="shared" si="0"/>
        <v>0</v>
      </c>
      <c r="AW58" s="41">
        <f t="shared" si="1"/>
        <v>0</v>
      </c>
    </row>
    <row r="59" spans="1:49" ht="63.6" customHeight="1">
      <c r="A59" s="12"/>
      <c r="B59" s="38" t="s">
        <v>1329</v>
      </c>
      <c r="C59" s="38" t="s">
        <v>1330</v>
      </c>
      <c r="D59" s="38" t="s">
        <v>1331</v>
      </c>
      <c r="E59" s="38" t="s">
        <v>1308</v>
      </c>
      <c r="F59" s="38" t="s">
        <v>47</v>
      </c>
      <c r="G59" s="38" t="s">
        <v>1213</v>
      </c>
      <c r="H59" s="38" t="s">
        <v>49</v>
      </c>
      <c r="I59" s="38" t="s">
        <v>183</v>
      </c>
      <c r="J59" s="13" t="s">
        <v>184</v>
      </c>
      <c r="K59" s="38" t="s">
        <v>79</v>
      </c>
      <c r="L59" s="38" t="s">
        <v>53</v>
      </c>
      <c r="M59" s="13" t="s">
        <v>1238</v>
      </c>
      <c r="N59" s="39">
        <v>110</v>
      </c>
      <c r="O59" s="39">
        <v>42.5</v>
      </c>
      <c r="P59" s="38" t="s">
        <v>55</v>
      </c>
      <c r="Q59" s="13" t="s">
        <v>85</v>
      </c>
      <c r="R59" s="13" t="s">
        <v>57</v>
      </c>
      <c r="S59" s="13" t="s">
        <v>577</v>
      </c>
      <c r="T59" s="38"/>
      <c r="U59" s="40"/>
      <c r="V59" s="38"/>
      <c r="W59" s="40"/>
      <c r="X59" s="38"/>
      <c r="Y59" s="40"/>
      <c r="Z59" s="38"/>
      <c r="AA59" s="40"/>
      <c r="AB59" s="38"/>
      <c r="AC59" s="40"/>
      <c r="AD59" s="38"/>
      <c r="AE59" s="40"/>
      <c r="AF59" s="38"/>
      <c r="AG59" s="40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>
        <f t="shared" si="0"/>
        <v>0</v>
      </c>
      <c r="AW59" s="41">
        <f t="shared" si="1"/>
        <v>0</v>
      </c>
    </row>
    <row r="60" spans="1:49" ht="63.6" customHeight="1">
      <c r="A60" s="12"/>
      <c r="B60" s="38" t="s">
        <v>1329</v>
      </c>
      <c r="C60" s="38" t="s">
        <v>1330</v>
      </c>
      <c r="D60" s="38" t="s">
        <v>1331</v>
      </c>
      <c r="E60" s="38" t="s">
        <v>1234</v>
      </c>
      <c r="F60" s="38" t="s">
        <v>47</v>
      </c>
      <c r="G60" s="38" t="s">
        <v>1213</v>
      </c>
      <c r="H60" s="38" t="s">
        <v>49</v>
      </c>
      <c r="I60" s="38" t="s">
        <v>183</v>
      </c>
      <c r="J60" s="13" t="s">
        <v>184</v>
      </c>
      <c r="K60" s="38" t="s">
        <v>79</v>
      </c>
      <c r="L60" s="38" t="s">
        <v>53</v>
      </c>
      <c r="M60" s="13" t="s">
        <v>1238</v>
      </c>
      <c r="N60" s="39">
        <v>110</v>
      </c>
      <c r="O60" s="39">
        <v>42.5</v>
      </c>
      <c r="P60" s="38" t="s">
        <v>55</v>
      </c>
      <c r="Q60" s="13" t="s">
        <v>85</v>
      </c>
      <c r="R60" s="13" t="s">
        <v>57</v>
      </c>
      <c r="S60" s="13" t="s">
        <v>577</v>
      </c>
      <c r="T60" s="38"/>
      <c r="U60" s="40"/>
      <c r="V60" s="38"/>
      <c r="W60" s="40"/>
      <c r="X60" s="38"/>
      <c r="Y60" s="40"/>
      <c r="Z60" s="38"/>
      <c r="AA60" s="40"/>
      <c r="AB60" s="38"/>
      <c r="AC60" s="40"/>
      <c r="AD60" s="38"/>
      <c r="AE60" s="40"/>
      <c r="AF60" s="38"/>
      <c r="AG60" s="40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>
        <f t="shared" si="0"/>
        <v>0</v>
      </c>
      <c r="AW60" s="41">
        <f t="shared" si="1"/>
        <v>0</v>
      </c>
    </row>
    <row r="61" spans="1:49" ht="63.6" customHeight="1">
      <c r="A61" s="12"/>
      <c r="B61" s="38" t="s">
        <v>1333</v>
      </c>
      <c r="C61" s="38" t="s">
        <v>1334</v>
      </c>
      <c r="D61" s="38" t="s">
        <v>1331</v>
      </c>
      <c r="E61" s="38" t="s">
        <v>1332</v>
      </c>
      <c r="F61" s="38" t="s">
        <v>47</v>
      </c>
      <c r="G61" s="38" t="s">
        <v>1213</v>
      </c>
      <c r="H61" s="38" t="s">
        <v>49</v>
      </c>
      <c r="I61" s="38" t="s">
        <v>183</v>
      </c>
      <c r="J61" s="13" t="s">
        <v>184</v>
      </c>
      <c r="K61" s="38" t="s">
        <v>79</v>
      </c>
      <c r="L61" s="38" t="s">
        <v>53</v>
      </c>
      <c r="M61" s="13" t="s">
        <v>1238</v>
      </c>
      <c r="N61" s="39">
        <v>130</v>
      </c>
      <c r="O61" s="39">
        <v>50.300000000000004</v>
      </c>
      <c r="P61" s="38" t="s">
        <v>55</v>
      </c>
      <c r="Q61" s="13" t="s">
        <v>85</v>
      </c>
      <c r="R61" s="13" t="s">
        <v>57</v>
      </c>
      <c r="S61" s="13" t="s">
        <v>577</v>
      </c>
      <c r="T61" s="38"/>
      <c r="U61" s="40"/>
      <c r="V61" s="38"/>
      <c r="W61" s="40"/>
      <c r="X61" s="38"/>
      <c r="Y61" s="40"/>
      <c r="Z61" s="38"/>
      <c r="AA61" s="40"/>
      <c r="AB61" s="38"/>
      <c r="AC61" s="40"/>
      <c r="AD61" s="38"/>
      <c r="AE61" s="40"/>
      <c r="AF61" s="38"/>
      <c r="AG61" s="40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>
        <f t="shared" si="0"/>
        <v>0</v>
      </c>
      <c r="AW61" s="41">
        <f t="shared" si="1"/>
        <v>0</v>
      </c>
    </row>
    <row r="62" spans="1:49" ht="63.6" customHeight="1">
      <c r="A62" s="12"/>
      <c r="B62" s="38" t="s">
        <v>1333</v>
      </c>
      <c r="C62" s="38" t="s">
        <v>1334</v>
      </c>
      <c r="D62" s="38" t="s">
        <v>1331</v>
      </c>
      <c r="E62" s="38" t="s">
        <v>1308</v>
      </c>
      <c r="F62" s="38" t="s">
        <v>47</v>
      </c>
      <c r="G62" s="38" t="s">
        <v>1213</v>
      </c>
      <c r="H62" s="38" t="s">
        <v>49</v>
      </c>
      <c r="I62" s="38" t="s">
        <v>183</v>
      </c>
      <c r="J62" s="13" t="s">
        <v>184</v>
      </c>
      <c r="K62" s="38" t="s">
        <v>79</v>
      </c>
      <c r="L62" s="38" t="s">
        <v>53</v>
      </c>
      <c r="M62" s="13" t="s">
        <v>1238</v>
      </c>
      <c r="N62" s="39">
        <v>130</v>
      </c>
      <c r="O62" s="39">
        <v>50.300000000000004</v>
      </c>
      <c r="P62" s="38" t="s">
        <v>55</v>
      </c>
      <c r="Q62" s="13" t="s">
        <v>85</v>
      </c>
      <c r="R62" s="13" t="s">
        <v>57</v>
      </c>
      <c r="S62" s="13" t="s">
        <v>577</v>
      </c>
      <c r="T62" s="38"/>
      <c r="U62" s="40"/>
      <c r="V62" s="38"/>
      <c r="W62" s="40"/>
      <c r="X62" s="38"/>
      <c r="Y62" s="40"/>
      <c r="Z62" s="38"/>
      <c r="AA62" s="40"/>
      <c r="AB62" s="38"/>
      <c r="AC62" s="40"/>
      <c r="AD62" s="38"/>
      <c r="AE62" s="40"/>
      <c r="AF62" s="38"/>
      <c r="AG62" s="40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>
        <f t="shared" si="0"/>
        <v>0</v>
      </c>
      <c r="AW62" s="41">
        <f t="shared" si="1"/>
        <v>0</v>
      </c>
    </row>
    <row r="63" spans="1:49" ht="63.6" customHeight="1">
      <c r="A63" s="12"/>
      <c r="B63" s="38" t="s">
        <v>1333</v>
      </c>
      <c r="C63" s="38" t="s">
        <v>1334</v>
      </c>
      <c r="D63" s="38" t="s">
        <v>1331</v>
      </c>
      <c r="E63" s="38" t="s">
        <v>1234</v>
      </c>
      <c r="F63" s="38" t="s">
        <v>47</v>
      </c>
      <c r="G63" s="38" t="s">
        <v>1213</v>
      </c>
      <c r="H63" s="38" t="s">
        <v>49</v>
      </c>
      <c r="I63" s="38" t="s">
        <v>183</v>
      </c>
      <c r="J63" s="13" t="s">
        <v>184</v>
      </c>
      <c r="K63" s="38" t="s">
        <v>79</v>
      </c>
      <c r="L63" s="38" t="s">
        <v>53</v>
      </c>
      <c r="M63" s="13" t="s">
        <v>1238</v>
      </c>
      <c r="N63" s="39">
        <v>130</v>
      </c>
      <c r="O63" s="39">
        <v>50.300000000000004</v>
      </c>
      <c r="P63" s="38" t="s">
        <v>55</v>
      </c>
      <c r="Q63" s="13" t="s">
        <v>85</v>
      </c>
      <c r="R63" s="13" t="s">
        <v>57</v>
      </c>
      <c r="S63" s="13" t="s">
        <v>577</v>
      </c>
      <c r="T63" s="38"/>
      <c r="U63" s="40"/>
      <c r="V63" s="38"/>
      <c r="W63" s="40"/>
      <c r="X63" s="38"/>
      <c r="Y63" s="40"/>
      <c r="Z63" s="38"/>
      <c r="AA63" s="40"/>
      <c r="AB63" s="38"/>
      <c r="AC63" s="40"/>
      <c r="AD63" s="38"/>
      <c r="AE63" s="40"/>
      <c r="AF63" s="38"/>
      <c r="AG63" s="40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>
        <f t="shared" si="0"/>
        <v>0</v>
      </c>
      <c r="AW63" s="41">
        <f t="shared" si="1"/>
        <v>0</v>
      </c>
    </row>
    <row r="64" spans="1:49" ht="63.6" customHeight="1">
      <c r="A64" s="12"/>
      <c r="B64" s="38" t="s">
        <v>1335</v>
      </c>
      <c r="C64" s="38" t="s">
        <v>1336</v>
      </c>
      <c r="D64" s="38" t="s">
        <v>1224</v>
      </c>
      <c r="E64" s="38" t="s">
        <v>1212</v>
      </c>
      <c r="F64" s="38" t="s">
        <v>71</v>
      </c>
      <c r="G64" s="38" t="s">
        <v>1213</v>
      </c>
      <c r="H64" s="38" t="s">
        <v>49</v>
      </c>
      <c r="I64" s="38" t="s">
        <v>434</v>
      </c>
      <c r="J64" s="13" t="s">
        <v>51</v>
      </c>
      <c r="K64" s="38" t="s">
        <v>247</v>
      </c>
      <c r="L64" s="38" t="s">
        <v>53</v>
      </c>
      <c r="M64" s="13" t="s">
        <v>54</v>
      </c>
      <c r="N64" s="39">
        <v>140</v>
      </c>
      <c r="O64" s="39">
        <v>54.1</v>
      </c>
      <c r="P64" s="38" t="s">
        <v>55</v>
      </c>
      <c r="Q64" s="13" t="s">
        <v>56</v>
      </c>
      <c r="R64" s="13" t="s">
        <v>57</v>
      </c>
      <c r="S64" s="13" t="s">
        <v>577</v>
      </c>
      <c r="T64" s="38"/>
      <c r="U64" s="40"/>
      <c r="V64" s="38"/>
      <c r="W64" s="40"/>
      <c r="X64" s="38"/>
      <c r="Y64" s="40"/>
      <c r="Z64" s="38"/>
      <c r="AA64" s="40"/>
      <c r="AB64" s="38"/>
      <c r="AC64" s="40"/>
      <c r="AD64" s="38"/>
      <c r="AE64" s="40"/>
      <c r="AF64" s="38"/>
      <c r="AG64" s="40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>
        <f t="shared" si="0"/>
        <v>0</v>
      </c>
      <c r="AW64" s="41">
        <f t="shared" si="1"/>
        <v>0</v>
      </c>
    </row>
    <row r="65" spans="1:49" ht="63.6" customHeight="1">
      <c r="A65" s="12"/>
      <c r="B65" s="38" t="s">
        <v>1335</v>
      </c>
      <c r="C65" s="38" t="s">
        <v>1336</v>
      </c>
      <c r="D65" s="38" t="s">
        <v>1229</v>
      </c>
      <c r="E65" s="38" t="s">
        <v>1230</v>
      </c>
      <c r="F65" s="38" t="s">
        <v>71</v>
      </c>
      <c r="G65" s="38" t="s">
        <v>1213</v>
      </c>
      <c r="H65" s="38" t="s">
        <v>49</v>
      </c>
      <c r="I65" s="38" t="s">
        <v>434</v>
      </c>
      <c r="J65" s="13" t="s">
        <v>51</v>
      </c>
      <c r="K65" s="38" t="s">
        <v>1228</v>
      </c>
      <c r="L65" s="38" t="s">
        <v>53</v>
      </c>
      <c r="M65" s="13" t="s">
        <v>54</v>
      </c>
      <c r="N65" s="39">
        <v>110</v>
      </c>
      <c r="O65" s="39">
        <v>42.5</v>
      </c>
      <c r="P65" s="38" t="s">
        <v>55</v>
      </c>
      <c r="Q65" s="13" t="s">
        <v>56</v>
      </c>
      <c r="R65" s="13" t="s">
        <v>57</v>
      </c>
      <c r="S65" s="13" t="s">
        <v>577</v>
      </c>
      <c r="T65" s="38"/>
      <c r="U65" s="40"/>
      <c r="V65" s="38"/>
      <c r="W65" s="40"/>
      <c r="X65" s="38"/>
      <c r="Y65" s="40"/>
      <c r="Z65" s="38"/>
      <c r="AA65" s="40"/>
      <c r="AB65" s="38"/>
      <c r="AC65" s="40"/>
      <c r="AD65" s="38"/>
      <c r="AE65" s="40"/>
      <c r="AF65" s="38"/>
      <c r="AG65" s="40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>
        <f t="shared" si="0"/>
        <v>0</v>
      </c>
      <c r="AW65" s="41">
        <f t="shared" si="1"/>
        <v>0</v>
      </c>
    </row>
    <row r="66" spans="1:49" ht="63.6" customHeight="1">
      <c r="A66" s="12"/>
      <c r="B66" s="38" t="s">
        <v>1335</v>
      </c>
      <c r="C66" s="38" t="s">
        <v>1336</v>
      </c>
      <c r="D66" s="38" t="s">
        <v>1229</v>
      </c>
      <c r="E66" s="38" t="s">
        <v>1231</v>
      </c>
      <c r="F66" s="38" t="s">
        <v>71</v>
      </c>
      <c r="G66" s="38" t="s">
        <v>1213</v>
      </c>
      <c r="H66" s="38" t="s">
        <v>49</v>
      </c>
      <c r="I66" s="38" t="s">
        <v>434</v>
      </c>
      <c r="J66" s="13" t="s">
        <v>51</v>
      </c>
      <c r="K66" s="38" t="s">
        <v>1228</v>
      </c>
      <c r="L66" s="38" t="s">
        <v>53</v>
      </c>
      <c r="M66" s="13" t="s">
        <v>54</v>
      </c>
      <c r="N66" s="39">
        <v>110</v>
      </c>
      <c r="O66" s="39">
        <v>42.5</v>
      </c>
      <c r="P66" s="38" t="s">
        <v>55</v>
      </c>
      <c r="Q66" s="13" t="s">
        <v>56</v>
      </c>
      <c r="R66" s="13" t="s">
        <v>57</v>
      </c>
      <c r="S66" s="13" t="s">
        <v>577</v>
      </c>
      <c r="T66" s="38"/>
      <c r="U66" s="40"/>
      <c r="V66" s="38"/>
      <c r="W66" s="40"/>
      <c r="X66" s="38"/>
      <c r="Y66" s="40"/>
      <c r="Z66" s="38"/>
      <c r="AA66" s="40"/>
      <c r="AB66" s="38"/>
      <c r="AC66" s="40"/>
      <c r="AD66" s="38"/>
      <c r="AE66" s="40"/>
      <c r="AF66" s="38"/>
      <c r="AG66" s="40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>
        <f t="shared" si="0"/>
        <v>0</v>
      </c>
      <c r="AW66" s="41">
        <f t="shared" si="1"/>
        <v>0</v>
      </c>
    </row>
    <row r="67" spans="1:49" ht="63.6" customHeight="1">
      <c r="A67" s="12"/>
      <c r="B67" s="38" t="s">
        <v>1337</v>
      </c>
      <c r="C67" s="38" t="s">
        <v>1338</v>
      </c>
      <c r="D67" s="38" t="s">
        <v>1237</v>
      </c>
      <c r="E67" s="38" t="s">
        <v>1212</v>
      </c>
      <c r="F67" s="38" t="s">
        <v>71</v>
      </c>
      <c r="G67" s="38" t="s">
        <v>1213</v>
      </c>
      <c r="H67" s="38" t="s">
        <v>49</v>
      </c>
      <c r="I67" s="38" t="s">
        <v>434</v>
      </c>
      <c r="J67" s="13" t="s">
        <v>1214</v>
      </c>
      <c r="K67" s="38" t="s">
        <v>1228</v>
      </c>
      <c r="L67" s="38" t="s">
        <v>53</v>
      </c>
      <c r="M67" s="13" t="s">
        <v>1238</v>
      </c>
      <c r="N67" s="39">
        <v>110</v>
      </c>
      <c r="O67" s="39">
        <v>42.5</v>
      </c>
      <c r="P67" s="38" t="s">
        <v>55</v>
      </c>
      <c r="Q67" s="13" t="s">
        <v>56</v>
      </c>
      <c r="R67" s="13" t="s">
        <v>57</v>
      </c>
      <c r="S67" s="13" t="s">
        <v>577</v>
      </c>
      <c r="T67" s="38"/>
      <c r="U67" s="40"/>
      <c r="V67" s="38"/>
      <c r="W67" s="40"/>
      <c r="X67" s="38"/>
      <c r="Y67" s="40"/>
      <c r="Z67" s="38"/>
      <c r="AA67" s="40"/>
      <c r="AB67" s="38"/>
      <c r="AC67" s="40"/>
      <c r="AD67" s="38"/>
      <c r="AE67" s="40"/>
      <c r="AF67" s="38"/>
      <c r="AG67" s="40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>
        <f t="shared" si="0"/>
        <v>0</v>
      </c>
      <c r="AW67" s="41">
        <f t="shared" si="1"/>
        <v>0</v>
      </c>
    </row>
    <row r="68" spans="1:49" ht="63.6" customHeight="1">
      <c r="A68" s="12"/>
      <c r="B68" s="38" t="s">
        <v>1339</v>
      </c>
      <c r="C68" s="38" t="s">
        <v>1340</v>
      </c>
      <c r="D68" s="38" t="s">
        <v>1242</v>
      </c>
      <c r="E68" s="38" t="s">
        <v>1212</v>
      </c>
      <c r="F68" s="38" t="s">
        <v>71</v>
      </c>
      <c r="G68" s="38" t="s">
        <v>1213</v>
      </c>
      <c r="H68" s="38" t="s">
        <v>49</v>
      </c>
      <c r="I68" s="38" t="s">
        <v>434</v>
      </c>
      <c r="J68" s="13" t="s">
        <v>663</v>
      </c>
      <c r="K68" s="38" t="s">
        <v>575</v>
      </c>
      <c r="L68" s="38" t="s">
        <v>53</v>
      </c>
      <c r="M68" s="13" t="s">
        <v>1238</v>
      </c>
      <c r="N68" s="39">
        <v>130</v>
      </c>
      <c r="O68" s="39">
        <v>50.300000000000004</v>
      </c>
      <c r="P68" s="38" t="s">
        <v>55</v>
      </c>
      <c r="Q68" s="13" t="s">
        <v>85</v>
      </c>
      <c r="R68" s="13" t="s">
        <v>57</v>
      </c>
      <c r="S68" s="13" t="s">
        <v>577</v>
      </c>
      <c r="T68" s="38"/>
      <c r="U68" s="40"/>
      <c r="V68" s="38"/>
      <c r="W68" s="40"/>
      <c r="X68" s="38"/>
      <c r="Y68" s="40"/>
      <c r="Z68" s="38"/>
      <c r="AA68" s="40"/>
      <c r="AB68" s="38"/>
      <c r="AC68" s="40"/>
      <c r="AD68" s="38"/>
      <c r="AE68" s="40"/>
      <c r="AF68" s="38"/>
      <c r="AG68" s="40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>
        <f t="shared" si="0"/>
        <v>0</v>
      </c>
      <c r="AW68" s="41">
        <f t="shared" si="1"/>
        <v>0</v>
      </c>
    </row>
    <row r="69" spans="1:49" ht="63.6" customHeight="1">
      <c r="A69" s="12"/>
      <c r="B69" s="38" t="s">
        <v>1341</v>
      </c>
      <c r="C69" s="38" t="s">
        <v>1342</v>
      </c>
      <c r="D69" s="38" t="s">
        <v>1343</v>
      </c>
      <c r="E69" s="38" t="s">
        <v>1250</v>
      </c>
      <c r="F69" s="38" t="s">
        <v>116</v>
      </c>
      <c r="G69" s="38" t="s">
        <v>1213</v>
      </c>
      <c r="H69" s="38" t="s">
        <v>49</v>
      </c>
      <c r="I69" s="38" t="s">
        <v>434</v>
      </c>
      <c r="J69" s="13" t="s">
        <v>51</v>
      </c>
      <c r="K69" s="38" t="s">
        <v>1263</v>
      </c>
      <c r="L69" s="38" t="s">
        <v>53</v>
      </c>
      <c r="M69" s="13" t="s">
        <v>54</v>
      </c>
      <c r="N69" s="39">
        <v>160</v>
      </c>
      <c r="O69" s="39">
        <v>61.800000000000004</v>
      </c>
      <c r="P69" s="38" t="s">
        <v>55</v>
      </c>
      <c r="Q69" s="13" t="s">
        <v>56</v>
      </c>
      <c r="R69" s="13" t="s">
        <v>57</v>
      </c>
      <c r="S69" s="13" t="s">
        <v>577</v>
      </c>
      <c r="T69" s="38"/>
      <c r="U69" s="40"/>
      <c r="V69" s="38"/>
      <c r="W69" s="40"/>
      <c r="X69" s="38"/>
      <c r="Y69" s="40"/>
      <c r="Z69" s="38"/>
      <c r="AA69" s="40"/>
      <c r="AB69" s="38"/>
      <c r="AC69" s="40"/>
      <c r="AD69" s="38"/>
      <c r="AE69" s="40"/>
      <c r="AF69" s="38"/>
      <c r="AG69" s="40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>
        <f t="shared" si="0"/>
        <v>0</v>
      </c>
      <c r="AW69" s="41">
        <f t="shared" si="1"/>
        <v>0</v>
      </c>
    </row>
    <row r="70" spans="1:49" ht="63.6" customHeight="1">
      <c r="A70" s="12"/>
      <c r="B70" s="38" t="s">
        <v>1344</v>
      </c>
      <c r="C70" s="38" t="s">
        <v>1345</v>
      </c>
      <c r="D70" s="38" t="s">
        <v>1346</v>
      </c>
      <c r="E70" s="38" t="s">
        <v>1212</v>
      </c>
      <c r="F70" s="38" t="s">
        <v>71</v>
      </c>
      <c r="G70" s="38" t="s">
        <v>1213</v>
      </c>
      <c r="H70" s="38" t="s">
        <v>49</v>
      </c>
      <c r="I70" s="38" t="s">
        <v>183</v>
      </c>
      <c r="J70" s="13" t="s">
        <v>51</v>
      </c>
      <c r="K70" s="38" t="s">
        <v>247</v>
      </c>
      <c r="L70" s="38" t="s">
        <v>53</v>
      </c>
      <c r="M70" s="13" t="s">
        <v>54</v>
      </c>
      <c r="N70" s="39">
        <v>320</v>
      </c>
      <c r="O70" s="39">
        <v>123.5</v>
      </c>
      <c r="P70" s="38" t="s">
        <v>55</v>
      </c>
      <c r="Q70" s="13" t="s">
        <v>85</v>
      </c>
      <c r="R70" s="13" t="s">
        <v>57</v>
      </c>
      <c r="S70" s="13" t="s">
        <v>577</v>
      </c>
      <c r="T70" s="38"/>
      <c r="U70" s="40"/>
      <c r="V70" s="38"/>
      <c r="W70" s="40"/>
      <c r="X70" s="38"/>
      <c r="Y70" s="40"/>
      <c r="Z70" s="38"/>
      <c r="AA70" s="40"/>
      <c r="AB70" s="38"/>
      <c r="AC70" s="40"/>
      <c r="AD70" s="38"/>
      <c r="AE70" s="40"/>
      <c r="AF70" s="38"/>
      <c r="AG70" s="40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>
        <f t="shared" si="0"/>
        <v>0</v>
      </c>
      <c r="AW70" s="41">
        <f t="shared" si="1"/>
        <v>0</v>
      </c>
    </row>
    <row r="71" spans="1:49" ht="63.6" customHeight="1">
      <c r="A71" s="12"/>
      <c r="B71" s="38" t="s">
        <v>1347</v>
      </c>
      <c r="C71" s="38" t="s">
        <v>1348</v>
      </c>
      <c r="D71" s="38" t="s">
        <v>1346</v>
      </c>
      <c r="E71" s="38" t="s">
        <v>1212</v>
      </c>
      <c r="F71" s="38" t="s">
        <v>71</v>
      </c>
      <c r="G71" s="38" t="s">
        <v>1213</v>
      </c>
      <c r="H71" s="38" t="s">
        <v>49</v>
      </c>
      <c r="I71" s="38" t="s">
        <v>434</v>
      </c>
      <c r="J71" s="13" t="s">
        <v>51</v>
      </c>
      <c r="K71" s="38" t="s">
        <v>247</v>
      </c>
      <c r="L71" s="38" t="s">
        <v>53</v>
      </c>
      <c r="M71" s="13" t="s">
        <v>54</v>
      </c>
      <c r="N71" s="39">
        <v>250</v>
      </c>
      <c r="O71" s="39">
        <v>96.399999999999991</v>
      </c>
      <c r="P71" s="38" t="s">
        <v>55</v>
      </c>
      <c r="Q71" s="13" t="s">
        <v>85</v>
      </c>
      <c r="R71" s="13" t="s">
        <v>57</v>
      </c>
      <c r="S71" s="13" t="s">
        <v>577</v>
      </c>
      <c r="T71" s="38"/>
      <c r="U71" s="40"/>
      <c r="V71" s="38"/>
      <c r="W71" s="40"/>
      <c r="X71" s="38"/>
      <c r="Y71" s="40"/>
      <c r="Z71" s="38"/>
      <c r="AA71" s="40"/>
      <c r="AB71" s="38"/>
      <c r="AC71" s="40"/>
      <c r="AD71" s="38"/>
      <c r="AE71" s="40"/>
      <c r="AF71" s="38"/>
      <c r="AG71" s="40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>
        <f t="shared" si="0"/>
        <v>0</v>
      </c>
      <c r="AW71" s="41">
        <f t="shared" si="1"/>
        <v>0</v>
      </c>
    </row>
    <row r="72" spans="1:49" ht="63.6" customHeight="1">
      <c r="A72" s="12"/>
      <c r="B72" s="38" t="s">
        <v>1349</v>
      </c>
      <c r="C72" s="38" t="s">
        <v>1350</v>
      </c>
      <c r="D72" s="38" t="s">
        <v>1276</v>
      </c>
      <c r="E72" s="38" t="s">
        <v>1212</v>
      </c>
      <c r="F72" s="38" t="s">
        <v>71</v>
      </c>
      <c r="G72" s="38" t="s">
        <v>1213</v>
      </c>
      <c r="H72" s="38" t="s">
        <v>49</v>
      </c>
      <c r="I72" s="38" t="s">
        <v>434</v>
      </c>
      <c r="J72" s="13" t="s">
        <v>1254</v>
      </c>
      <c r="K72" s="38" t="s">
        <v>1228</v>
      </c>
      <c r="L72" s="38" t="s">
        <v>53</v>
      </c>
      <c r="M72" s="13" t="s">
        <v>1238</v>
      </c>
      <c r="N72" s="39">
        <v>120</v>
      </c>
      <c r="O72" s="39">
        <v>46.300000000000004</v>
      </c>
      <c r="P72" s="38" t="s">
        <v>55</v>
      </c>
      <c r="Q72" s="13" t="s">
        <v>56</v>
      </c>
      <c r="R72" s="13" t="s">
        <v>57</v>
      </c>
      <c r="S72" s="13" t="s">
        <v>577</v>
      </c>
      <c r="T72" s="38"/>
      <c r="U72" s="40"/>
      <c r="V72" s="38"/>
      <c r="W72" s="40"/>
      <c r="X72" s="38"/>
      <c r="Y72" s="40"/>
      <c r="Z72" s="38"/>
      <c r="AA72" s="40"/>
      <c r="AB72" s="38"/>
      <c r="AC72" s="40"/>
      <c r="AD72" s="38"/>
      <c r="AE72" s="40"/>
      <c r="AF72" s="38"/>
      <c r="AG72" s="40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>
        <f t="shared" ref="AV72:AV135" si="2">SUM(T72:AU72)</f>
        <v>0</v>
      </c>
      <c r="AW72" s="41">
        <f t="shared" ref="AW72:AW135" si="3">AV72*O72</f>
        <v>0</v>
      </c>
    </row>
    <row r="73" spans="1:49" ht="63.6" customHeight="1">
      <c r="A73" s="12"/>
      <c r="B73" s="38" t="s">
        <v>1351</v>
      </c>
      <c r="C73" s="38" t="s">
        <v>1352</v>
      </c>
      <c r="D73" s="38" t="s">
        <v>1256</v>
      </c>
      <c r="E73" s="38" t="s">
        <v>1250</v>
      </c>
      <c r="F73" s="38" t="s">
        <v>116</v>
      </c>
      <c r="G73" s="38" t="s">
        <v>1213</v>
      </c>
      <c r="H73" s="38" t="s">
        <v>49</v>
      </c>
      <c r="I73" s="38" t="s">
        <v>434</v>
      </c>
      <c r="J73" s="13" t="s">
        <v>1214</v>
      </c>
      <c r="K73" s="38" t="s">
        <v>111</v>
      </c>
      <c r="L73" s="38" t="s">
        <v>53</v>
      </c>
      <c r="M73" s="13" t="s">
        <v>54</v>
      </c>
      <c r="N73" s="39">
        <v>130</v>
      </c>
      <c r="O73" s="39">
        <v>50.300000000000004</v>
      </c>
      <c r="P73" s="38" t="s">
        <v>55</v>
      </c>
      <c r="Q73" s="13" t="s">
        <v>85</v>
      </c>
      <c r="R73" s="13" t="s">
        <v>57</v>
      </c>
      <c r="S73" s="13" t="s">
        <v>577</v>
      </c>
      <c r="T73" s="38"/>
      <c r="U73" s="40"/>
      <c r="V73" s="38"/>
      <c r="W73" s="40"/>
      <c r="X73" s="38"/>
      <c r="Y73" s="40"/>
      <c r="Z73" s="38"/>
      <c r="AA73" s="40"/>
      <c r="AB73" s="38"/>
      <c r="AC73" s="40"/>
      <c r="AD73" s="38"/>
      <c r="AE73" s="40"/>
      <c r="AF73" s="38"/>
      <c r="AG73" s="40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>
        <f t="shared" si="2"/>
        <v>0</v>
      </c>
      <c r="AW73" s="41">
        <f t="shared" si="3"/>
        <v>0</v>
      </c>
    </row>
    <row r="74" spans="1:49" ht="63.6" customHeight="1">
      <c r="A74" s="12"/>
      <c r="B74" s="38" t="s">
        <v>1353</v>
      </c>
      <c r="C74" s="38" t="s">
        <v>1354</v>
      </c>
      <c r="D74" s="38" t="s">
        <v>1343</v>
      </c>
      <c r="E74" s="38" t="s">
        <v>1250</v>
      </c>
      <c r="F74" s="38" t="s">
        <v>71</v>
      </c>
      <c r="G74" s="38" t="s">
        <v>1213</v>
      </c>
      <c r="H74" s="38" t="s">
        <v>49</v>
      </c>
      <c r="I74" s="38" t="s">
        <v>434</v>
      </c>
      <c r="J74" s="13" t="s">
        <v>51</v>
      </c>
      <c r="K74" s="38" t="s">
        <v>1263</v>
      </c>
      <c r="L74" s="38" t="s">
        <v>53</v>
      </c>
      <c r="M74" s="13" t="s">
        <v>54</v>
      </c>
      <c r="N74" s="39">
        <v>150</v>
      </c>
      <c r="O74" s="39">
        <v>57.9</v>
      </c>
      <c r="P74" s="38" t="s">
        <v>55</v>
      </c>
      <c r="Q74" s="13" t="s">
        <v>56</v>
      </c>
      <c r="R74" s="13" t="s">
        <v>57</v>
      </c>
      <c r="S74" s="13" t="s">
        <v>577</v>
      </c>
      <c r="T74" s="38"/>
      <c r="U74" s="40"/>
      <c r="V74" s="38"/>
      <c r="W74" s="40"/>
      <c r="X74" s="38"/>
      <c r="Y74" s="40"/>
      <c r="Z74" s="38"/>
      <c r="AA74" s="40"/>
      <c r="AB74" s="38"/>
      <c r="AC74" s="40"/>
      <c r="AD74" s="38"/>
      <c r="AE74" s="40"/>
      <c r="AF74" s="38"/>
      <c r="AG74" s="40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>
        <f t="shared" si="2"/>
        <v>0</v>
      </c>
      <c r="AW74" s="41">
        <f t="shared" si="3"/>
        <v>0</v>
      </c>
    </row>
    <row r="75" spans="1:49" ht="63.6" customHeight="1">
      <c r="A75" s="12"/>
      <c r="B75" s="38" t="s">
        <v>1355</v>
      </c>
      <c r="C75" s="38" t="s">
        <v>1356</v>
      </c>
      <c r="D75" s="38" t="s">
        <v>1357</v>
      </c>
      <c r="E75" s="38" t="s">
        <v>1358</v>
      </c>
      <c r="F75" s="38" t="s">
        <v>116</v>
      </c>
      <c r="G75" s="38" t="s">
        <v>1213</v>
      </c>
      <c r="H75" s="38" t="s">
        <v>398</v>
      </c>
      <c r="I75" s="38" t="s">
        <v>1359</v>
      </c>
      <c r="J75" s="13" t="s">
        <v>1360</v>
      </c>
      <c r="K75" s="38" t="s">
        <v>1228</v>
      </c>
      <c r="L75" s="38" t="s">
        <v>53</v>
      </c>
      <c r="M75" s="13" t="s">
        <v>54</v>
      </c>
      <c r="N75" s="39">
        <v>40</v>
      </c>
      <c r="O75" s="39">
        <v>15.5</v>
      </c>
      <c r="P75" s="38" t="s">
        <v>1221</v>
      </c>
      <c r="Q75" s="13" t="s">
        <v>85</v>
      </c>
      <c r="R75" s="13" t="s">
        <v>57</v>
      </c>
      <c r="S75" s="13" t="s">
        <v>577</v>
      </c>
      <c r="T75" s="38"/>
      <c r="U75" s="40"/>
      <c r="V75" s="38"/>
      <c r="W75" s="40"/>
      <c r="X75" s="38"/>
      <c r="Y75" s="40"/>
      <c r="Z75" s="38"/>
      <c r="AA75" s="40"/>
      <c r="AB75" s="38"/>
      <c r="AC75" s="40"/>
      <c r="AD75" s="38"/>
      <c r="AE75" s="40"/>
      <c r="AF75" s="38"/>
      <c r="AG75" s="40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>
        <f t="shared" si="2"/>
        <v>0</v>
      </c>
      <c r="AW75" s="41">
        <f t="shared" si="3"/>
        <v>0</v>
      </c>
    </row>
    <row r="76" spans="1:49" ht="63.6" customHeight="1">
      <c r="A76" s="12"/>
      <c r="B76" s="38" t="s">
        <v>1361</v>
      </c>
      <c r="C76" s="38" t="s">
        <v>1362</v>
      </c>
      <c r="D76" s="38" t="s">
        <v>1363</v>
      </c>
      <c r="E76" s="38" t="s">
        <v>1212</v>
      </c>
      <c r="F76" s="38" t="s">
        <v>116</v>
      </c>
      <c r="G76" s="38" t="s">
        <v>1213</v>
      </c>
      <c r="H76" s="38" t="s">
        <v>49</v>
      </c>
      <c r="I76" s="38" t="s">
        <v>434</v>
      </c>
      <c r="J76" s="13" t="s">
        <v>51</v>
      </c>
      <c r="K76" s="38" t="s">
        <v>1263</v>
      </c>
      <c r="L76" s="38" t="s">
        <v>53</v>
      </c>
      <c r="M76" s="13" t="s">
        <v>54</v>
      </c>
      <c r="N76" s="39">
        <v>150</v>
      </c>
      <c r="O76" s="39">
        <v>57.9</v>
      </c>
      <c r="P76" s="38" t="s">
        <v>55</v>
      </c>
      <c r="Q76" s="13" t="s">
        <v>56</v>
      </c>
      <c r="R76" s="13" t="s">
        <v>57</v>
      </c>
      <c r="S76" s="13" t="s">
        <v>577</v>
      </c>
      <c r="T76" s="38"/>
      <c r="U76" s="40"/>
      <c r="V76" s="38"/>
      <c r="W76" s="40"/>
      <c r="X76" s="38"/>
      <c r="Y76" s="40"/>
      <c r="Z76" s="38"/>
      <c r="AA76" s="40"/>
      <c r="AB76" s="38"/>
      <c r="AC76" s="40"/>
      <c r="AD76" s="38"/>
      <c r="AE76" s="40"/>
      <c r="AF76" s="38"/>
      <c r="AG76" s="40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>
        <f t="shared" si="2"/>
        <v>0</v>
      </c>
      <c r="AW76" s="41">
        <f t="shared" si="3"/>
        <v>0</v>
      </c>
    </row>
    <row r="77" spans="1:49" ht="63.6" customHeight="1">
      <c r="A77" s="12"/>
      <c r="B77" s="38" t="s">
        <v>1364</v>
      </c>
      <c r="C77" s="38" t="s">
        <v>1365</v>
      </c>
      <c r="D77" s="38" t="s">
        <v>1242</v>
      </c>
      <c r="E77" s="38" t="s">
        <v>1212</v>
      </c>
      <c r="F77" s="38" t="s">
        <v>116</v>
      </c>
      <c r="G77" s="38" t="s">
        <v>1213</v>
      </c>
      <c r="H77" s="38" t="s">
        <v>49</v>
      </c>
      <c r="I77" s="38" t="s">
        <v>434</v>
      </c>
      <c r="J77" s="13" t="s">
        <v>663</v>
      </c>
      <c r="K77" s="38" t="s">
        <v>575</v>
      </c>
      <c r="L77" s="38" t="s">
        <v>53</v>
      </c>
      <c r="M77" s="13" t="s">
        <v>1243</v>
      </c>
      <c r="N77" s="39">
        <v>180</v>
      </c>
      <c r="O77" s="39">
        <v>69.5</v>
      </c>
      <c r="P77" s="38" t="s">
        <v>55</v>
      </c>
      <c r="Q77" s="13" t="s">
        <v>85</v>
      </c>
      <c r="R77" s="13" t="s">
        <v>57</v>
      </c>
      <c r="S77" s="13" t="s">
        <v>577</v>
      </c>
      <c r="T77" s="38"/>
      <c r="U77" s="40"/>
      <c r="V77" s="38"/>
      <c r="W77" s="40"/>
      <c r="X77" s="38"/>
      <c r="Y77" s="40"/>
      <c r="Z77" s="38"/>
      <c r="AA77" s="40"/>
      <c r="AB77" s="38"/>
      <c r="AC77" s="40"/>
      <c r="AD77" s="38"/>
      <c r="AE77" s="40"/>
      <c r="AF77" s="38"/>
      <c r="AG77" s="40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>
        <f t="shared" si="2"/>
        <v>0</v>
      </c>
      <c r="AW77" s="41">
        <f t="shared" si="3"/>
        <v>0</v>
      </c>
    </row>
    <row r="78" spans="1:49" ht="63.6" customHeight="1">
      <c r="A78" s="12"/>
      <c r="B78" s="38" t="s">
        <v>1366</v>
      </c>
      <c r="C78" s="38" t="s">
        <v>1367</v>
      </c>
      <c r="D78" s="38" t="s">
        <v>1256</v>
      </c>
      <c r="E78" s="38" t="s">
        <v>1250</v>
      </c>
      <c r="F78" s="38" t="s">
        <v>116</v>
      </c>
      <c r="G78" s="38" t="s">
        <v>1213</v>
      </c>
      <c r="H78" s="38" t="s">
        <v>49</v>
      </c>
      <c r="I78" s="38" t="s">
        <v>434</v>
      </c>
      <c r="J78" s="13" t="s">
        <v>1214</v>
      </c>
      <c r="K78" s="38" t="s">
        <v>111</v>
      </c>
      <c r="L78" s="38" t="s">
        <v>53</v>
      </c>
      <c r="M78" s="13" t="s">
        <v>54</v>
      </c>
      <c r="N78" s="39">
        <v>190</v>
      </c>
      <c r="O78" s="39">
        <v>73.399999999999991</v>
      </c>
      <c r="P78" s="38" t="s">
        <v>55</v>
      </c>
      <c r="Q78" s="13" t="s">
        <v>85</v>
      </c>
      <c r="R78" s="13" t="s">
        <v>57</v>
      </c>
      <c r="S78" s="13" t="s">
        <v>577</v>
      </c>
      <c r="T78" s="38"/>
      <c r="U78" s="40"/>
      <c r="V78" s="38"/>
      <c r="W78" s="40"/>
      <c r="X78" s="38"/>
      <c r="Y78" s="40"/>
      <c r="Z78" s="38"/>
      <c r="AA78" s="40"/>
      <c r="AB78" s="38"/>
      <c r="AC78" s="40"/>
      <c r="AD78" s="38"/>
      <c r="AE78" s="40"/>
      <c r="AF78" s="38"/>
      <c r="AG78" s="40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>
        <f t="shared" si="2"/>
        <v>0</v>
      </c>
      <c r="AW78" s="41">
        <f t="shared" si="3"/>
        <v>0</v>
      </c>
    </row>
    <row r="79" spans="1:49" ht="63.6" customHeight="1">
      <c r="A79" s="12"/>
      <c r="B79" s="38" t="s">
        <v>1368</v>
      </c>
      <c r="C79" s="38" t="s">
        <v>1369</v>
      </c>
      <c r="D79" s="38" t="s">
        <v>1370</v>
      </c>
      <c r="E79" s="38" t="s">
        <v>1212</v>
      </c>
      <c r="F79" s="38" t="s">
        <v>71</v>
      </c>
      <c r="G79" s="38" t="s">
        <v>1213</v>
      </c>
      <c r="H79" s="38" t="s">
        <v>49</v>
      </c>
      <c r="I79" s="38" t="s">
        <v>364</v>
      </c>
      <c r="J79" s="13" t="s">
        <v>1267</v>
      </c>
      <c r="K79" s="38" t="s">
        <v>209</v>
      </c>
      <c r="L79" s="38" t="s">
        <v>53</v>
      </c>
      <c r="M79" s="13" t="s">
        <v>1243</v>
      </c>
      <c r="N79" s="39">
        <v>100</v>
      </c>
      <c r="O79" s="39">
        <v>38.6</v>
      </c>
      <c r="P79" s="38" t="s">
        <v>55</v>
      </c>
      <c r="Q79" s="13" t="s">
        <v>56</v>
      </c>
      <c r="R79" s="13" t="s">
        <v>57</v>
      </c>
      <c r="S79" s="13" t="s">
        <v>577</v>
      </c>
      <c r="T79" s="38"/>
      <c r="U79" s="40"/>
      <c r="V79" s="38"/>
      <c r="W79" s="40"/>
      <c r="X79" s="38"/>
      <c r="Y79" s="40"/>
      <c r="Z79" s="38"/>
      <c r="AA79" s="40"/>
      <c r="AB79" s="38"/>
      <c r="AC79" s="40"/>
      <c r="AD79" s="38"/>
      <c r="AE79" s="40"/>
      <c r="AF79" s="38"/>
      <c r="AG79" s="40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>
        <f t="shared" si="2"/>
        <v>0</v>
      </c>
      <c r="AW79" s="41">
        <f t="shared" si="3"/>
        <v>0</v>
      </c>
    </row>
    <row r="80" spans="1:49" ht="63.6" customHeight="1">
      <c r="A80" s="12"/>
      <c r="B80" s="38" t="s">
        <v>1371</v>
      </c>
      <c r="C80" s="38" t="s">
        <v>1372</v>
      </c>
      <c r="D80" s="38" t="s">
        <v>1242</v>
      </c>
      <c r="E80" s="38" t="s">
        <v>1212</v>
      </c>
      <c r="F80" s="38" t="s">
        <v>71</v>
      </c>
      <c r="G80" s="38" t="s">
        <v>1213</v>
      </c>
      <c r="H80" s="38" t="s">
        <v>49</v>
      </c>
      <c r="I80" s="38" t="s">
        <v>364</v>
      </c>
      <c r="J80" s="13" t="s">
        <v>663</v>
      </c>
      <c r="K80" s="38" t="s">
        <v>575</v>
      </c>
      <c r="L80" s="38" t="s">
        <v>53</v>
      </c>
      <c r="M80" s="13" t="s">
        <v>1238</v>
      </c>
      <c r="N80" s="39">
        <v>110</v>
      </c>
      <c r="O80" s="39">
        <v>42.5</v>
      </c>
      <c r="P80" s="38" t="s">
        <v>55</v>
      </c>
      <c r="Q80" s="13" t="s">
        <v>85</v>
      </c>
      <c r="R80" s="13" t="s">
        <v>57</v>
      </c>
      <c r="S80" s="13" t="s">
        <v>577</v>
      </c>
      <c r="T80" s="38"/>
      <c r="U80" s="40"/>
      <c r="V80" s="38"/>
      <c r="W80" s="40"/>
      <c r="X80" s="38"/>
      <c r="Y80" s="40"/>
      <c r="Z80" s="38"/>
      <c r="AA80" s="40"/>
      <c r="AB80" s="38"/>
      <c r="AC80" s="40"/>
      <c r="AD80" s="38"/>
      <c r="AE80" s="40"/>
      <c r="AF80" s="38"/>
      <c r="AG80" s="40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>
        <f t="shared" si="2"/>
        <v>0</v>
      </c>
      <c r="AW80" s="41">
        <f t="shared" si="3"/>
        <v>0</v>
      </c>
    </row>
    <row r="81" spans="1:49" ht="63.6" customHeight="1">
      <c r="A81" s="12"/>
      <c r="B81" s="38" t="s">
        <v>1373</v>
      </c>
      <c r="C81" s="38" t="s">
        <v>1374</v>
      </c>
      <c r="D81" s="38" t="s">
        <v>1375</v>
      </c>
      <c r="E81" s="38" t="s">
        <v>1234</v>
      </c>
      <c r="F81" s="38" t="s">
        <v>71</v>
      </c>
      <c r="G81" s="38" t="s">
        <v>1213</v>
      </c>
      <c r="H81" s="38" t="s">
        <v>49</v>
      </c>
      <c r="I81" s="38" t="s">
        <v>183</v>
      </c>
      <c r="J81" s="13" t="s">
        <v>859</v>
      </c>
      <c r="K81" s="38" t="s">
        <v>209</v>
      </c>
      <c r="L81" s="38" t="s">
        <v>53</v>
      </c>
      <c r="M81" s="13" t="s">
        <v>54</v>
      </c>
      <c r="N81" s="39">
        <v>280</v>
      </c>
      <c r="O81" s="39">
        <v>108.1</v>
      </c>
      <c r="P81" s="38" t="s">
        <v>55</v>
      </c>
      <c r="Q81" s="13" t="s">
        <v>85</v>
      </c>
      <c r="R81" s="13" t="s">
        <v>57</v>
      </c>
      <c r="S81" s="13" t="s">
        <v>577</v>
      </c>
      <c r="T81" s="38"/>
      <c r="U81" s="40"/>
      <c r="V81" s="38"/>
      <c r="W81" s="40"/>
      <c r="X81" s="38"/>
      <c r="Y81" s="40"/>
      <c r="Z81" s="38"/>
      <c r="AA81" s="40"/>
      <c r="AB81" s="38"/>
      <c r="AC81" s="40"/>
      <c r="AD81" s="38"/>
      <c r="AE81" s="40"/>
      <c r="AF81" s="38"/>
      <c r="AG81" s="40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>
        <f t="shared" si="2"/>
        <v>0</v>
      </c>
      <c r="AW81" s="41">
        <f t="shared" si="3"/>
        <v>0</v>
      </c>
    </row>
    <row r="82" spans="1:49" ht="63.6" customHeight="1">
      <c r="A82" s="12"/>
      <c r="B82" s="38" t="s">
        <v>1376</v>
      </c>
      <c r="C82" s="38" t="s">
        <v>1377</v>
      </c>
      <c r="D82" s="38" t="s">
        <v>1375</v>
      </c>
      <c r="E82" s="38" t="s">
        <v>1234</v>
      </c>
      <c r="F82" s="38" t="s">
        <v>71</v>
      </c>
      <c r="G82" s="38" t="s">
        <v>1213</v>
      </c>
      <c r="H82" s="38" t="s">
        <v>49</v>
      </c>
      <c r="I82" s="38" t="s">
        <v>364</v>
      </c>
      <c r="J82" s="13" t="s">
        <v>859</v>
      </c>
      <c r="K82" s="38" t="s">
        <v>209</v>
      </c>
      <c r="L82" s="38" t="s">
        <v>53</v>
      </c>
      <c r="M82" s="13" t="s">
        <v>54</v>
      </c>
      <c r="N82" s="39">
        <v>190</v>
      </c>
      <c r="O82" s="39">
        <v>73.399999999999991</v>
      </c>
      <c r="P82" s="38" t="s">
        <v>55</v>
      </c>
      <c r="Q82" s="13" t="s">
        <v>85</v>
      </c>
      <c r="R82" s="13" t="s">
        <v>57</v>
      </c>
      <c r="S82" s="13" t="s">
        <v>577</v>
      </c>
      <c r="T82" s="38"/>
      <c r="U82" s="40"/>
      <c r="V82" s="38"/>
      <c r="W82" s="40"/>
      <c r="X82" s="38"/>
      <c r="Y82" s="40"/>
      <c r="Z82" s="38"/>
      <c r="AA82" s="40"/>
      <c r="AB82" s="38"/>
      <c r="AC82" s="40"/>
      <c r="AD82" s="38"/>
      <c r="AE82" s="40"/>
      <c r="AF82" s="38"/>
      <c r="AG82" s="40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>
        <f t="shared" si="2"/>
        <v>0</v>
      </c>
      <c r="AW82" s="41">
        <f t="shared" si="3"/>
        <v>0</v>
      </c>
    </row>
    <row r="83" spans="1:49" ht="63.6" customHeight="1">
      <c r="A83" s="12"/>
      <c r="B83" s="38" t="s">
        <v>1378</v>
      </c>
      <c r="C83" s="38" t="s">
        <v>1379</v>
      </c>
      <c r="D83" s="38" t="s">
        <v>1380</v>
      </c>
      <c r="E83" s="38" t="s">
        <v>1381</v>
      </c>
      <c r="F83" s="38" t="s">
        <v>71</v>
      </c>
      <c r="G83" s="38" t="s">
        <v>1213</v>
      </c>
      <c r="H83" s="38" t="s">
        <v>49</v>
      </c>
      <c r="I83" s="38" t="s">
        <v>183</v>
      </c>
      <c r="J83" s="13" t="s">
        <v>225</v>
      </c>
      <c r="K83" s="38" t="s">
        <v>79</v>
      </c>
      <c r="L83" s="38" t="s">
        <v>53</v>
      </c>
      <c r="M83" s="13" t="s">
        <v>54</v>
      </c>
      <c r="N83" s="39">
        <v>260</v>
      </c>
      <c r="O83" s="39">
        <v>100.39999999999999</v>
      </c>
      <c r="P83" s="38" t="s">
        <v>55</v>
      </c>
      <c r="Q83" s="13" t="s">
        <v>56</v>
      </c>
      <c r="R83" s="13" t="s">
        <v>57</v>
      </c>
      <c r="S83" s="13" t="s">
        <v>577</v>
      </c>
      <c r="T83" s="38"/>
      <c r="U83" s="40"/>
      <c r="V83" s="38"/>
      <c r="W83" s="40"/>
      <c r="X83" s="38"/>
      <c r="Y83" s="40"/>
      <c r="Z83" s="38"/>
      <c r="AA83" s="40"/>
      <c r="AB83" s="38"/>
      <c r="AC83" s="40"/>
      <c r="AD83" s="38"/>
      <c r="AE83" s="40"/>
      <c r="AF83" s="38"/>
      <c r="AG83" s="40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>
        <f t="shared" si="2"/>
        <v>0</v>
      </c>
      <c r="AW83" s="41">
        <f t="shared" si="3"/>
        <v>0</v>
      </c>
    </row>
    <row r="84" spans="1:49" ht="63.6" customHeight="1">
      <c r="A84" s="12"/>
      <c r="B84" s="38" t="s">
        <v>1382</v>
      </c>
      <c r="C84" s="38" t="s">
        <v>1383</v>
      </c>
      <c r="D84" s="38" t="s">
        <v>1380</v>
      </c>
      <c r="E84" s="38" t="s">
        <v>1381</v>
      </c>
      <c r="F84" s="38" t="s">
        <v>71</v>
      </c>
      <c r="G84" s="38" t="s">
        <v>1213</v>
      </c>
      <c r="H84" s="38" t="s">
        <v>49</v>
      </c>
      <c r="I84" s="38" t="s">
        <v>66</v>
      </c>
      <c r="J84" s="13" t="s">
        <v>225</v>
      </c>
      <c r="K84" s="38" t="s">
        <v>79</v>
      </c>
      <c r="L84" s="38" t="s">
        <v>53</v>
      </c>
      <c r="M84" s="13" t="s">
        <v>54</v>
      </c>
      <c r="N84" s="39">
        <v>160</v>
      </c>
      <c r="O84" s="39">
        <v>61.800000000000004</v>
      </c>
      <c r="P84" s="38" t="s">
        <v>55</v>
      </c>
      <c r="Q84" s="13" t="s">
        <v>56</v>
      </c>
      <c r="R84" s="13" t="s">
        <v>57</v>
      </c>
      <c r="S84" s="13" t="s">
        <v>577</v>
      </c>
      <c r="T84" s="38"/>
      <c r="U84" s="40"/>
      <c r="V84" s="38"/>
      <c r="W84" s="40"/>
      <c r="X84" s="38"/>
      <c r="Y84" s="40"/>
      <c r="Z84" s="38"/>
      <c r="AA84" s="40"/>
      <c r="AB84" s="38"/>
      <c r="AC84" s="40"/>
      <c r="AD84" s="38"/>
      <c r="AE84" s="40"/>
      <c r="AF84" s="38"/>
      <c r="AG84" s="40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>
        <f t="shared" si="2"/>
        <v>0</v>
      </c>
      <c r="AW84" s="41">
        <f t="shared" si="3"/>
        <v>0</v>
      </c>
    </row>
    <row r="85" spans="1:49" ht="63.6" customHeight="1">
      <c r="A85" s="12"/>
      <c r="B85" s="38" t="s">
        <v>1384</v>
      </c>
      <c r="C85" s="38" t="s">
        <v>1385</v>
      </c>
      <c r="D85" s="38" t="s">
        <v>1380</v>
      </c>
      <c r="E85" s="38" t="s">
        <v>1381</v>
      </c>
      <c r="F85" s="38" t="s">
        <v>71</v>
      </c>
      <c r="G85" s="38" t="s">
        <v>1213</v>
      </c>
      <c r="H85" s="38" t="s">
        <v>49</v>
      </c>
      <c r="I85" s="38" t="s">
        <v>241</v>
      </c>
      <c r="J85" s="13" t="s">
        <v>225</v>
      </c>
      <c r="K85" s="38" t="s">
        <v>79</v>
      </c>
      <c r="L85" s="38" t="s">
        <v>53</v>
      </c>
      <c r="M85" s="13" t="s">
        <v>54</v>
      </c>
      <c r="N85" s="39">
        <v>150</v>
      </c>
      <c r="O85" s="39">
        <v>57.9</v>
      </c>
      <c r="P85" s="38" t="s">
        <v>55</v>
      </c>
      <c r="Q85" s="13" t="s">
        <v>56</v>
      </c>
      <c r="R85" s="13" t="s">
        <v>57</v>
      </c>
      <c r="S85" s="13" t="s">
        <v>577</v>
      </c>
      <c r="T85" s="38"/>
      <c r="U85" s="40"/>
      <c r="V85" s="38"/>
      <c r="W85" s="40"/>
      <c r="X85" s="38"/>
      <c r="Y85" s="40"/>
      <c r="Z85" s="38"/>
      <c r="AA85" s="40"/>
      <c r="AB85" s="38"/>
      <c r="AC85" s="40"/>
      <c r="AD85" s="38"/>
      <c r="AE85" s="40"/>
      <c r="AF85" s="38"/>
      <c r="AG85" s="40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>
        <f t="shared" si="2"/>
        <v>0</v>
      </c>
      <c r="AW85" s="41">
        <f t="shared" si="3"/>
        <v>0</v>
      </c>
    </row>
    <row r="86" spans="1:49" ht="63.6" customHeight="1">
      <c r="A86" s="12"/>
      <c r="B86" s="38" t="s">
        <v>1386</v>
      </c>
      <c r="C86" s="38" t="s">
        <v>1387</v>
      </c>
      <c r="D86" s="38" t="s">
        <v>1388</v>
      </c>
      <c r="E86" s="38" t="s">
        <v>1332</v>
      </c>
      <c r="F86" s="38" t="s">
        <v>71</v>
      </c>
      <c r="G86" s="38" t="s">
        <v>1213</v>
      </c>
      <c r="H86" s="38" t="s">
        <v>49</v>
      </c>
      <c r="I86" s="38" t="s">
        <v>50</v>
      </c>
      <c r="J86" s="13" t="s">
        <v>51</v>
      </c>
      <c r="K86" s="38" t="s">
        <v>209</v>
      </c>
      <c r="L86" s="38" t="s">
        <v>53</v>
      </c>
      <c r="M86" s="13" t="s">
        <v>54</v>
      </c>
      <c r="N86" s="39">
        <v>90</v>
      </c>
      <c r="O86" s="39">
        <v>34.800000000000004</v>
      </c>
      <c r="P86" s="38" t="s">
        <v>55</v>
      </c>
      <c r="Q86" s="13" t="s">
        <v>85</v>
      </c>
      <c r="R86" s="13" t="s">
        <v>57</v>
      </c>
      <c r="S86" s="13" t="s">
        <v>577</v>
      </c>
      <c r="T86" s="38"/>
      <c r="U86" s="40"/>
      <c r="V86" s="38"/>
      <c r="W86" s="40"/>
      <c r="X86" s="38"/>
      <c r="Y86" s="40"/>
      <c r="Z86" s="38"/>
      <c r="AA86" s="40"/>
      <c r="AB86" s="38"/>
      <c r="AC86" s="40"/>
      <c r="AD86" s="38"/>
      <c r="AE86" s="40"/>
      <c r="AF86" s="38"/>
      <c r="AG86" s="40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>
        <f t="shared" si="2"/>
        <v>0</v>
      </c>
      <c r="AW86" s="41">
        <f t="shared" si="3"/>
        <v>0</v>
      </c>
    </row>
    <row r="87" spans="1:49" ht="63.6" customHeight="1">
      <c r="A87" s="12"/>
      <c r="B87" s="38" t="s">
        <v>1386</v>
      </c>
      <c r="C87" s="38" t="s">
        <v>1387</v>
      </c>
      <c r="D87" s="38" t="s">
        <v>1388</v>
      </c>
      <c r="E87" s="38" t="s">
        <v>1234</v>
      </c>
      <c r="F87" s="38" t="s">
        <v>71</v>
      </c>
      <c r="G87" s="38" t="s">
        <v>1213</v>
      </c>
      <c r="H87" s="38" t="s">
        <v>49</v>
      </c>
      <c r="I87" s="38" t="s">
        <v>50</v>
      </c>
      <c r="J87" s="13" t="s">
        <v>51</v>
      </c>
      <c r="K87" s="38" t="s">
        <v>209</v>
      </c>
      <c r="L87" s="38" t="s">
        <v>53</v>
      </c>
      <c r="M87" s="13" t="s">
        <v>54</v>
      </c>
      <c r="N87" s="39">
        <v>90</v>
      </c>
      <c r="O87" s="39">
        <v>34.800000000000004</v>
      </c>
      <c r="P87" s="38" t="s">
        <v>55</v>
      </c>
      <c r="Q87" s="13" t="s">
        <v>85</v>
      </c>
      <c r="R87" s="13" t="s">
        <v>57</v>
      </c>
      <c r="S87" s="13" t="s">
        <v>577</v>
      </c>
      <c r="T87" s="38"/>
      <c r="U87" s="40"/>
      <c r="V87" s="38"/>
      <c r="W87" s="40"/>
      <c r="X87" s="38"/>
      <c r="Y87" s="40"/>
      <c r="Z87" s="38"/>
      <c r="AA87" s="40"/>
      <c r="AB87" s="38"/>
      <c r="AC87" s="40"/>
      <c r="AD87" s="38"/>
      <c r="AE87" s="40"/>
      <c r="AF87" s="38"/>
      <c r="AG87" s="40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>
        <f t="shared" si="2"/>
        <v>0</v>
      </c>
      <c r="AW87" s="41">
        <f t="shared" si="3"/>
        <v>0</v>
      </c>
    </row>
    <row r="88" spans="1:49" ht="63.6" customHeight="1">
      <c r="A88" s="12"/>
      <c r="B88" s="38" t="s">
        <v>1389</v>
      </c>
      <c r="C88" s="38" t="s">
        <v>1390</v>
      </c>
      <c r="D88" s="38" t="s">
        <v>1391</v>
      </c>
      <c r="E88" s="38" t="s">
        <v>1332</v>
      </c>
      <c r="F88" s="38" t="s">
        <v>71</v>
      </c>
      <c r="G88" s="38" t="s">
        <v>1213</v>
      </c>
      <c r="H88" s="38" t="s">
        <v>49</v>
      </c>
      <c r="I88" s="38" t="s">
        <v>83</v>
      </c>
      <c r="J88" s="13" t="s">
        <v>51</v>
      </c>
      <c r="K88" s="38" t="s">
        <v>209</v>
      </c>
      <c r="L88" s="38" t="s">
        <v>53</v>
      </c>
      <c r="M88" s="13" t="s">
        <v>54</v>
      </c>
      <c r="N88" s="39">
        <v>160</v>
      </c>
      <c r="O88" s="39">
        <v>61.800000000000004</v>
      </c>
      <c r="P88" s="38" t="s">
        <v>55</v>
      </c>
      <c r="Q88" s="13" t="s">
        <v>56</v>
      </c>
      <c r="R88" s="13" t="s">
        <v>57</v>
      </c>
      <c r="S88" s="13" t="s">
        <v>577</v>
      </c>
      <c r="T88" s="38"/>
      <c r="U88" s="40"/>
      <c r="V88" s="38"/>
      <c r="W88" s="40"/>
      <c r="X88" s="38"/>
      <c r="Y88" s="40"/>
      <c r="Z88" s="38"/>
      <c r="AA88" s="40"/>
      <c r="AB88" s="38"/>
      <c r="AC88" s="40"/>
      <c r="AD88" s="38"/>
      <c r="AE88" s="40"/>
      <c r="AF88" s="38"/>
      <c r="AG88" s="40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>
        <f t="shared" si="2"/>
        <v>0</v>
      </c>
      <c r="AW88" s="41">
        <f t="shared" si="3"/>
        <v>0</v>
      </c>
    </row>
    <row r="89" spans="1:49" ht="63.6" customHeight="1">
      <c r="A89" s="12"/>
      <c r="B89" s="38" t="s">
        <v>1389</v>
      </c>
      <c r="C89" s="38" t="s">
        <v>1390</v>
      </c>
      <c r="D89" s="38" t="s">
        <v>1391</v>
      </c>
      <c r="E89" s="38" t="s">
        <v>1234</v>
      </c>
      <c r="F89" s="38" t="s">
        <v>71</v>
      </c>
      <c r="G89" s="38" t="s">
        <v>1213</v>
      </c>
      <c r="H89" s="38" t="s">
        <v>49</v>
      </c>
      <c r="I89" s="38" t="s">
        <v>83</v>
      </c>
      <c r="J89" s="13" t="s">
        <v>51</v>
      </c>
      <c r="K89" s="38" t="s">
        <v>209</v>
      </c>
      <c r="L89" s="38" t="s">
        <v>53</v>
      </c>
      <c r="M89" s="13" t="s">
        <v>54</v>
      </c>
      <c r="N89" s="39">
        <v>160</v>
      </c>
      <c r="O89" s="39">
        <v>61.800000000000004</v>
      </c>
      <c r="P89" s="38" t="s">
        <v>55</v>
      </c>
      <c r="Q89" s="13" t="s">
        <v>56</v>
      </c>
      <c r="R89" s="13" t="s">
        <v>57</v>
      </c>
      <c r="S89" s="13" t="s">
        <v>577</v>
      </c>
      <c r="T89" s="38"/>
      <c r="U89" s="40"/>
      <c r="V89" s="38"/>
      <c r="W89" s="40"/>
      <c r="X89" s="38"/>
      <c r="Y89" s="40"/>
      <c r="Z89" s="38"/>
      <c r="AA89" s="40"/>
      <c r="AB89" s="38"/>
      <c r="AC89" s="40"/>
      <c r="AD89" s="38"/>
      <c r="AE89" s="40"/>
      <c r="AF89" s="38"/>
      <c r="AG89" s="40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>
        <f t="shared" si="2"/>
        <v>0</v>
      </c>
      <c r="AW89" s="41">
        <f t="shared" si="3"/>
        <v>0</v>
      </c>
    </row>
    <row r="90" spans="1:49" ht="63.6" customHeight="1">
      <c r="A90" s="12"/>
      <c r="B90" s="38" t="s">
        <v>1392</v>
      </c>
      <c r="C90" s="38" t="s">
        <v>1393</v>
      </c>
      <c r="D90" s="38" t="s">
        <v>1391</v>
      </c>
      <c r="E90" s="38" t="s">
        <v>1332</v>
      </c>
      <c r="F90" s="38" t="s">
        <v>71</v>
      </c>
      <c r="G90" s="38" t="s">
        <v>1213</v>
      </c>
      <c r="H90" s="38" t="s">
        <v>49</v>
      </c>
      <c r="I90" s="38" t="s">
        <v>66</v>
      </c>
      <c r="J90" s="13" t="s">
        <v>51</v>
      </c>
      <c r="K90" s="38" t="s">
        <v>209</v>
      </c>
      <c r="L90" s="38" t="s">
        <v>53</v>
      </c>
      <c r="M90" s="13" t="s">
        <v>54</v>
      </c>
      <c r="N90" s="39">
        <v>170</v>
      </c>
      <c r="O90" s="39">
        <v>65.599999999999994</v>
      </c>
      <c r="P90" s="38" t="s">
        <v>55</v>
      </c>
      <c r="Q90" s="13" t="s">
        <v>56</v>
      </c>
      <c r="R90" s="13" t="s">
        <v>57</v>
      </c>
      <c r="S90" s="13" t="s">
        <v>577</v>
      </c>
      <c r="T90" s="38"/>
      <c r="U90" s="40"/>
      <c r="V90" s="38"/>
      <c r="W90" s="40"/>
      <c r="X90" s="38"/>
      <c r="Y90" s="40"/>
      <c r="Z90" s="38"/>
      <c r="AA90" s="40"/>
      <c r="AB90" s="38"/>
      <c r="AC90" s="40"/>
      <c r="AD90" s="38"/>
      <c r="AE90" s="40"/>
      <c r="AF90" s="38"/>
      <c r="AG90" s="40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>
        <f t="shared" si="2"/>
        <v>0</v>
      </c>
      <c r="AW90" s="41">
        <f t="shared" si="3"/>
        <v>0</v>
      </c>
    </row>
    <row r="91" spans="1:49" ht="63.6" customHeight="1">
      <c r="A91" s="12"/>
      <c r="B91" s="38" t="s">
        <v>1392</v>
      </c>
      <c r="C91" s="38" t="s">
        <v>1393</v>
      </c>
      <c r="D91" s="38" t="s">
        <v>1391</v>
      </c>
      <c r="E91" s="38" t="s">
        <v>1234</v>
      </c>
      <c r="F91" s="38" t="s">
        <v>71</v>
      </c>
      <c r="G91" s="38" t="s">
        <v>1213</v>
      </c>
      <c r="H91" s="38" t="s">
        <v>49</v>
      </c>
      <c r="I91" s="38" t="s">
        <v>66</v>
      </c>
      <c r="J91" s="13" t="s">
        <v>51</v>
      </c>
      <c r="K91" s="38" t="s">
        <v>209</v>
      </c>
      <c r="L91" s="38" t="s">
        <v>53</v>
      </c>
      <c r="M91" s="13" t="s">
        <v>54</v>
      </c>
      <c r="N91" s="39">
        <v>170</v>
      </c>
      <c r="O91" s="39">
        <v>65.599999999999994</v>
      </c>
      <c r="P91" s="38" t="s">
        <v>55</v>
      </c>
      <c r="Q91" s="13" t="s">
        <v>56</v>
      </c>
      <c r="R91" s="13" t="s">
        <v>57</v>
      </c>
      <c r="S91" s="13" t="s">
        <v>577</v>
      </c>
      <c r="T91" s="38"/>
      <c r="U91" s="40"/>
      <c r="V91" s="38"/>
      <c r="W91" s="40"/>
      <c r="X91" s="38"/>
      <c r="Y91" s="40"/>
      <c r="Z91" s="38"/>
      <c r="AA91" s="40"/>
      <c r="AB91" s="38"/>
      <c r="AC91" s="40"/>
      <c r="AD91" s="38"/>
      <c r="AE91" s="40"/>
      <c r="AF91" s="38"/>
      <c r="AG91" s="40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>
        <f t="shared" si="2"/>
        <v>0</v>
      </c>
      <c r="AW91" s="41">
        <f t="shared" si="3"/>
        <v>0</v>
      </c>
    </row>
    <row r="92" spans="1:49" ht="63.6" customHeight="1">
      <c r="A92" s="12"/>
      <c r="B92" s="38" t="s">
        <v>1394</v>
      </c>
      <c r="C92" s="38" t="s">
        <v>1395</v>
      </c>
      <c r="D92" s="38" t="s">
        <v>1396</v>
      </c>
      <c r="E92" s="38" t="s">
        <v>1332</v>
      </c>
      <c r="F92" s="38" t="s">
        <v>71</v>
      </c>
      <c r="G92" s="38" t="s">
        <v>1213</v>
      </c>
      <c r="H92" s="38" t="s">
        <v>49</v>
      </c>
      <c r="I92" s="38" t="s">
        <v>183</v>
      </c>
      <c r="J92" s="13" t="s">
        <v>1397</v>
      </c>
      <c r="K92" s="38" t="s">
        <v>79</v>
      </c>
      <c r="L92" s="38" t="s">
        <v>53</v>
      </c>
      <c r="M92" s="13" t="s">
        <v>54</v>
      </c>
      <c r="N92" s="39">
        <v>180</v>
      </c>
      <c r="O92" s="39">
        <v>69.5</v>
      </c>
      <c r="P92" s="38" t="s">
        <v>55</v>
      </c>
      <c r="Q92" s="13" t="s">
        <v>85</v>
      </c>
      <c r="R92" s="13" t="s">
        <v>57</v>
      </c>
      <c r="S92" s="13" t="s">
        <v>577</v>
      </c>
      <c r="T92" s="38"/>
      <c r="U92" s="40"/>
      <c r="V92" s="38"/>
      <c r="W92" s="40"/>
      <c r="X92" s="38"/>
      <c r="Y92" s="40"/>
      <c r="Z92" s="38"/>
      <c r="AA92" s="40"/>
      <c r="AB92" s="38"/>
      <c r="AC92" s="40"/>
      <c r="AD92" s="38"/>
      <c r="AE92" s="40"/>
      <c r="AF92" s="38"/>
      <c r="AG92" s="40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>
        <f t="shared" si="2"/>
        <v>0</v>
      </c>
      <c r="AW92" s="41">
        <f t="shared" si="3"/>
        <v>0</v>
      </c>
    </row>
    <row r="93" spans="1:49" ht="63.6" customHeight="1">
      <c r="A93" s="12"/>
      <c r="B93" s="38" t="s">
        <v>1394</v>
      </c>
      <c r="C93" s="38" t="s">
        <v>1395</v>
      </c>
      <c r="D93" s="38" t="s">
        <v>1396</v>
      </c>
      <c r="E93" s="38" t="s">
        <v>1234</v>
      </c>
      <c r="F93" s="38" t="s">
        <v>71</v>
      </c>
      <c r="G93" s="38" t="s">
        <v>1213</v>
      </c>
      <c r="H93" s="38" t="s">
        <v>49</v>
      </c>
      <c r="I93" s="38" t="s">
        <v>183</v>
      </c>
      <c r="J93" s="13" t="s">
        <v>1397</v>
      </c>
      <c r="K93" s="38" t="s">
        <v>79</v>
      </c>
      <c r="L93" s="38" t="s">
        <v>53</v>
      </c>
      <c r="M93" s="13" t="s">
        <v>54</v>
      </c>
      <c r="N93" s="39">
        <v>180</v>
      </c>
      <c r="O93" s="39">
        <v>69.5</v>
      </c>
      <c r="P93" s="38" t="s">
        <v>55</v>
      </c>
      <c r="Q93" s="13" t="s">
        <v>85</v>
      </c>
      <c r="R93" s="13" t="s">
        <v>57</v>
      </c>
      <c r="S93" s="13" t="s">
        <v>577</v>
      </c>
      <c r="T93" s="38"/>
      <c r="U93" s="40"/>
      <c r="V93" s="38"/>
      <c r="W93" s="40"/>
      <c r="X93" s="38"/>
      <c r="Y93" s="40"/>
      <c r="Z93" s="38"/>
      <c r="AA93" s="40"/>
      <c r="AB93" s="38"/>
      <c r="AC93" s="40"/>
      <c r="AD93" s="38"/>
      <c r="AE93" s="40"/>
      <c r="AF93" s="38"/>
      <c r="AG93" s="40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>
        <f t="shared" si="2"/>
        <v>0</v>
      </c>
      <c r="AW93" s="41">
        <f t="shared" si="3"/>
        <v>0</v>
      </c>
    </row>
    <row r="94" spans="1:49" ht="63.6" customHeight="1">
      <c r="A94" s="12"/>
      <c r="B94" s="38" t="s">
        <v>1398</v>
      </c>
      <c r="C94" s="38" t="s">
        <v>1399</v>
      </c>
      <c r="D94" s="38" t="s">
        <v>1396</v>
      </c>
      <c r="E94" s="38" t="s">
        <v>1332</v>
      </c>
      <c r="F94" s="38" t="s">
        <v>71</v>
      </c>
      <c r="G94" s="38" t="s">
        <v>1213</v>
      </c>
      <c r="H94" s="38" t="s">
        <v>49</v>
      </c>
      <c r="I94" s="38" t="s">
        <v>104</v>
      </c>
      <c r="J94" s="13" t="s">
        <v>1397</v>
      </c>
      <c r="K94" s="38" t="s">
        <v>79</v>
      </c>
      <c r="L94" s="38" t="s">
        <v>53</v>
      </c>
      <c r="M94" s="13" t="s">
        <v>54</v>
      </c>
      <c r="N94" s="39">
        <v>120</v>
      </c>
      <c r="O94" s="39">
        <v>46.300000000000004</v>
      </c>
      <c r="P94" s="38" t="s">
        <v>55</v>
      </c>
      <c r="Q94" s="13" t="s">
        <v>85</v>
      </c>
      <c r="R94" s="13" t="s">
        <v>57</v>
      </c>
      <c r="S94" s="13" t="s">
        <v>577</v>
      </c>
      <c r="T94" s="38"/>
      <c r="U94" s="40"/>
      <c r="V94" s="38"/>
      <c r="W94" s="40"/>
      <c r="X94" s="38"/>
      <c r="Y94" s="40"/>
      <c r="Z94" s="38"/>
      <c r="AA94" s="40"/>
      <c r="AB94" s="38"/>
      <c r="AC94" s="40"/>
      <c r="AD94" s="38"/>
      <c r="AE94" s="40"/>
      <c r="AF94" s="38"/>
      <c r="AG94" s="40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>
        <f t="shared" si="2"/>
        <v>0</v>
      </c>
      <c r="AW94" s="41">
        <f t="shared" si="3"/>
        <v>0</v>
      </c>
    </row>
    <row r="95" spans="1:49" ht="63.6" customHeight="1">
      <c r="A95" s="12"/>
      <c r="B95" s="38" t="s">
        <v>1398</v>
      </c>
      <c r="C95" s="38" t="s">
        <v>1399</v>
      </c>
      <c r="D95" s="38" t="s">
        <v>1396</v>
      </c>
      <c r="E95" s="38" t="s">
        <v>1234</v>
      </c>
      <c r="F95" s="38" t="s">
        <v>71</v>
      </c>
      <c r="G95" s="38" t="s">
        <v>1213</v>
      </c>
      <c r="H95" s="38" t="s">
        <v>49</v>
      </c>
      <c r="I95" s="38" t="s">
        <v>104</v>
      </c>
      <c r="J95" s="13" t="s">
        <v>1397</v>
      </c>
      <c r="K95" s="38" t="s">
        <v>79</v>
      </c>
      <c r="L95" s="38" t="s">
        <v>53</v>
      </c>
      <c r="M95" s="13" t="s">
        <v>54</v>
      </c>
      <c r="N95" s="39">
        <v>120</v>
      </c>
      <c r="O95" s="39">
        <v>46.300000000000004</v>
      </c>
      <c r="P95" s="38" t="s">
        <v>55</v>
      </c>
      <c r="Q95" s="13" t="s">
        <v>85</v>
      </c>
      <c r="R95" s="13" t="s">
        <v>57</v>
      </c>
      <c r="S95" s="13" t="s">
        <v>577</v>
      </c>
      <c r="T95" s="38"/>
      <c r="U95" s="40"/>
      <c r="V95" s="38"/>
      <c r="W95" s="40"/>
      <c r="X95" s="38"/>
      <c r="Y95" s="40"/>
      <c r="Z95" s="38"/>
      <c r="AA95" s="40"/>
      <c r="AB95" s="38"/>
      <c r="AC95" s="40"/>
      <c r="AD95" s="38"/>
      <c r="AE95" s="40"/>
      <c r="AF95" s="38"/>
      <c r="AG95" s="40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>
        <f t="shared" si="2"/>
        <v>0</v>
      </c>
      <c r="AW95" s="41">
        <f t="shared" si="3"/>
        <v>0</v>
      </c>
    </row>
    <row r="96" spans="1:49" ht="63.6" customHeight="1">
      <c r="A96" s="12"/>
      <c r="B96" s="38" t="s">
        <v>1400</v>
      </c>
      <c r="C96" s="38" t="s">
        <v>1401</v>
      </c>
      <c r="D96" s="38" t="s">
        <v>1396</v>
      </c>
      <c r="E96" s="38" t="s">
        <v>1234</v>
      </c>
      <c r="F96" s="38" t="s">
        <v>71</v>
      </c>
      <c r="G96" s="38" t="s">
        <v>1213</v>
      </c>
      <c r="H96" s="38" t="s">
        <v>49</v>
      </c>
      <c r="I96" s="38" t="s">
        <v>66</v>
      </c>
      <c r="J96" s="13" t="s">
        <v>1397</v>
      </c>
      <c r="K96" s="38" t="s">
        <v>79</v>
      </c>
      <c r="L96" s="38" t="s">
        <v>53</v>
      </c>
      <c r="M96" s="13" t="s">
        <v>54</v>
      </c>
      <c r="N96" s="39">
        <v>140</v>
      </c>
      <c r="O96" s="39">
        <v>54.1</v>
      </c>
      <c r="P96" s="38" t="s">
        <v>55</v>
      </c>
      <c r="Q96" s="13" t="s">
        <v>85</v>
      </c>
      <c r="R96" s="13" t="s">
        <v>57</v>
      </c>
      <c r="S96" s="13" t="s">
        <v>577</v>
      </c>
      <c r="T96" s="38"/>
      <c r="U96" s="40"/>
      <c r="V96" s="38"/>
      <c r="W96" s="40"/>
      <c r="X96" s="38"/>
      <c r="Y96" s="40"/>
      <c r="Z96" s="38"/>
      <c r="AA96" s="40"/>
      <c r="AB96" s="38"/>
      <c r="AC96" s="40"/>
      <c r="AD96" s="38"/>
      <c r="AE96" s="40"/>
      <c r="AF96" s="38"/>
      <c r="AG96" s="40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>
        <f t="shared" si="2"/>
        <v>0</v>
      </c>
      <c r="AW96" s="41">
        <f t="shared" si="3"/>
        <v>0</v>
      </c>
    </row>
    <row r="97" spans="1:49" ht="63.6" customHeight="1">
      <c r="A97" s="12"/>
      <c r="B97" s="38" t="s">
        <v>1402</v>
      </c>
      <c r="C97" s="38" t="s">
        <v>1403</v>
      </c>
      <c r="D97" s="38" t="s">
        <v>1404</v>
      </c>
      <c r="E97" s="38" t="s">
        <v>1234</v>
      </c>
      <c r="F97" s="38" t="s">
        <v>71</v>
      </c>
      <c r="G97" s="38" t="s">
        <v>1213</v>
      </c>
      <c r="H97" s="38" t="s">
        <v>49</v>
      </c>
      <c r="I97" s="38" t="s">
        <v>50</v>
      </c>
      <c r="J97" s="13" t="s">
        <v>1405</v>
      </c>
      <c r="K97" s="38" t="s">
        <v>271</v>
      </c>
      <c r="L97" s="38" t="s">
        <v>53</v>
      </c>
      <c r="M97" s="13" t="s">
        <v>1243</v>
      </c>
      <c r="N97" s="39">
        <v>110</v>
      </c>
      <c r="O97" s="39">
        <v>42.5</v>
      </c>
      <c r="P97" s="38" t="s">
        <v>55</v>
      </c>
      <c r="Q97" s="13" t="s">
        <v>56</v>
      </c>
      <c r="R97" s="13" t="s">
        <v>57</v>
      </c>
      <c r="S97" s="13" t="s">
        <v>577</v>
      </c>
      <c r="T97" s="38"/>
      <c r="U97" s="40"/>
      <c r="V97" s="38"/>
      <c r="W97" s="40"/>
      <c r="X97" s="38"/>
      <c r="Y97" s="40"/>
      <c r="Z97" s="38"/>
      <c r="AA97" s="40"/>
      <c r="AB97" s="38"/>
      <c r="AC97" s="40"/>
      <c r="AD97" s="38"/>
      <c r="AE97" s="40"/>
      <c r="AF97" s="38"/>
      <c r="AG97" s="40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>
        <f t="shared" si="2"/>
        <v>0</v>
      </c>
      <c r="AW97" s="41">
        <f t="shared" si="3"/>
        <v>0</v>
      </c>
    </row>
    <row r="98" spans="1:49" ht="63.6" customHeight="1">
      <c r="A98" s="12"/>
      <c r="B98" s="38" t="s">
        <v>1406</v>
      </c>
      <c r="C98" s="38" t="s">
        <v>1407</v>
      </c>
      <c r="D98" s="38" t="s">
        <v>1404</v>
      </c>
      <c r="E98" s="38" t="s">
        <v>1234</v>
      </c>
      <c r="F98" s="38" t="s">
        <v>71</v>
      </c>
      <c r="G98" s="38" t="s">
        <v>1213</v>
      </c>
      <c r="H98" s="38" t="s">
        <v>49</v>
      </c>
      <c r="I98" s="38" t="s">
        <v>241</v>
      </c>
      <c r="J98" s="13" t="s">
        <v>1405</v>
      </c>
      <c r="K98" s="38" t="s">
        <v>271</v>
      </c>
      <c r="L98" s="38" t="s">
        <v>53</v>
      </c>
      <c r="M98" s="13" t="s">
        <v>1243</v>
      </c>
      <c r="N98" s="39">
        <v>210</v>
      </c>
      <c r="O98" s="39">
        <v>81.099999999999994</v>
      </c>
      <c r="P98" s="38" t="s">
        <v>55</v>
      </c>
      <c r="Q98" s="13" t="s">
        <v>56</v>
      </c>
      <c r="R98" s="13" t="s">
        <v>57</v>
      </c>
      <c r="S98" s="13" t="s">
        <v>577</v>
      </c>
      <c r="T98" s="38"/>
      <c r="U98" s="40"/>
      <c r="V98" s="38"/>
      <c r="W98" s="40"/>
      <c r="X98" s="38"/>
      <c r="Y98" s="40"/>
      <c r="Z98" s="38"/>
      <c r="AA98" s="40"/>
      <c r="AB98" s="38"/>
      <c r="AC98" s="40"/>
      <c r="AD98" s="38"/>
      <c r="AE98" s="40"/>
      <c r="AF98" s="38"/>
      <c r="AG98" s="40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>
        <f t="shared" si="2"/>
        <v>0</v>
      </c>
      <c r="AW98" s="41">
        <f t="shared" si="3"/>
        <v>0</v>
      </c>
    </row>
    <row r="99" spans="1:49" ht="63.6" customHeight="1">
      <c r="A99" s="12"/>
      <c r="B99" s="38" t="s">
        <v>1408</v>
      </c>
      <c r="C99" s="38" t="s">
        <v>1409</v>
      </c>
      <c r="D99" s="38" t="s">
        <v>1410</v>
      </c>
      <c r="E99" s="38" t="s">
        <v>1271</v>
      </c>
      <c r="F99" s="38" t="s">
        <v>71</v>
      </c>
      <c r="G99" s="38" t="s">
        <v>1213</v>
      </c>
      <c r="H99" s="38" t="s">
        <v>49</v>
      </c>
      <c r="I99" s="38" t="s">
        <v>50</v>
      </c>
      <c r="J99" s="13" t="s">
        <v>51</v>
      </c>
      <c r="K99" s="38" t="s">
        <v>52</v>
      </c>
      <c r="L99" s="38" t="s">
        <v>53</v>
      </c>
      <c r="M99" s="13" t="s">
        <v>192</v>
      </c>
      <c r="N99" s="39">
        <v>70</v>
      </c>
      <c r="O99" s="39">
        <v>27.1</v>
      </c>
      <c r="P99" s="38" t="s">
        <v>55</v>
      </c>
      <c r="Q99" s="13" t="s">
        <v>56</v>
      </c>
      <c r="R99" s="13" t="s">
        <v>57</v>
      </c>
      <c r="S99" s="13" t="s">
        <v>577</v>
      </c>
      <c r="T99" s="38"/>
      <c r="U99" s="40"/>
      <c r="V99" s="38"/>
      <c r="W99" s="40"/>
      <c r="X99" s="38"/>
      <c r="Y99" s="40"/>
      <c r="Z99" s="38"/>
      <c r="AA99" s="40"/>
      <c r="AB99" s="38"/>
      <c r="AC99" s="40"/>
      <c r="AD99" s="38"/>
      <c r="AE99" s="40"/>
      <c r="AF99" s="38"/>
      <c r="AG99" s="40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>
        <f t="shared" si="2"/>
        <v>0</v>
      </c>
      <c r="AW99" s="41">
        <f t="shared" si="3"/>
        <v>0</v>
      </c>
    </row>
    <row r="100" spans="1:49" ht="63.6" customHeight="1">
      <c r="A100" s="12"/>
      <c r="B100" s="38" t="s">
        <v>1408</v>
      </c>
      <c r="C100" s="38" t="s">
        <v>1409</v>
      </c>
      <c r="D100" s="38" t="s">
        <v>1410</v>
      </c>
      <c r="E100" s="38" t="s">
        <v>1234</v>
      </c>
      <c r="F100" s="38" t="s">
        <v>71</v>
      </c>
      <c r="G100" s="38" t="s">
        <v>1213</v>
      </c>
      <c r="H100" s="38" t="s">
        <v>49</v>
      </c>
      <c r="I100" s="38" t="s">
        <v>50</v>
      </c>
      <c r="J100" s="13" t="s">
        <v>51</v>
      </c>
      <c r="K100" s="38" t="s">
        <v>52</v>
      </c>
      <c r="L100" s="38" t="s">
        <v>53</v>
      </c>
      <c r="M100" s="13" t="s">
        <v>192</v>
      </c>
      <c r="N100" s="39">
        <v>70</v>
      </c>
      <c r="O100" s="39">
        <v>27.1</v>
      </c>
      <c r="P100" s="38" t="s">
        <v>55</v>
      </c>
      <c r="Q100" s="13" t="s">
        <v>56</v>
      </c>
      <c r="R100" s="13" t="s">
        <v>57</v>
      </c>
      <c r="S100" s="13" t="s">
        <v>577</v>
      </c>
      <c r="T100" s="38"/>
      <c r="U100" s="40"/>
      <c r="V100" s="38"/>
      <c r="W100" s="40"/>
      <c r="X100" s="38"/>
      <c r="Y100" s="40"/>
      <c r="Z100" s="38"/>
      <c r="AA100" s="40"/>
      <c r="AB100" s="38"/>
      <c r="AC100" s="40"/>
      <c r="AD100" s="38"/>
      <c r="AE100" s="40"/>
      <c r="AF100" s="38"/>
      <c r="AG100" s="40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>
        <f t="shared" si="2"/>
        <v>0</v>
      </c>
      <c r="AW100" s="41">
        <f t="shared" si="3"/>
        <v>0</v>
      </c>
    </row>
    <row r="101" spans="1:49" ht="63.6" customHeight="1">
      <c r="A101" s="12"/>
      <c r="B101" s="38" t="s">
        <v>1411</v>
      </c>
      <c r="C101" s="38" t="s">
        <v>1412</v>
      </c>
      <c r="D101" s="38" t="s">
        <v>1410</v>
      </c>
      <c r="E101" s="38" t="s">
        <v>1234</v>
      </c>
      <c r="F101" s="38" t="s">
        <v>71</v>
      </c>
      <c r="G101" s="38" t="s">
        <v>1213</v>
      </c>
      <c r="H101" s="38" t="s">
        <v>49</v>
      </c>
      <c r="I101" s="38" t="s">
        <v>241</v>
      </c>
      <c r="J101" s="13" t="s">
        <v>51</v>
      </c>
      <c r="K101" s="38" t="s">
        <v>52</v>
      </c>
      <c r="L101" s="38" t="s">
        <v>53</v>
      </c>
      <c r="M101" s="13" t="s">
        <v>192</v>
      </c>
      <c r="N101" s="39">
        <v>130</v>
      </c>
      <c r="O101" s="39">
        <v>50.300000000000004</v>
      </c>
      <c r="P101" s="38" t="s">
        <v>55</v>
      </c>
      <c r="Q101" s="13" t="s">
        <v>56</v>
      </c>
      <c r="R101" s="13" t="s">
        <v>57</v>
      </c>
      <c r="S101" s="13" t="s">
        <v>577</v>
      </c>
      <c r="T101" s="38"/>
      <c r="U101" s="40"/>
      <c r="V101" s="38"/>
      <c r="W101" s="40"/>
      <c r="X101" s="38"/>
      <c r="Y101" s="40"/>
      <c r="Z101" s="38"/>
      <c r="AA101" s="40"/>
      <c r="AB101" s="38"/>
      <c r="AC101" s="40"/>
      <c r="AD101" s="38"/>
      <c r="AE101" s="40"/>
      <c r="AF101" s="38"/>
      <c r="AG101" s="40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>
        <f t="shared" si="2"/>
        <v>0</v>
      </c>
      <c r="AW101" s="41">
        <f t="shared" si="3"/>
        <v>0</v>
      </c>
    </row>
    <row r="102" spans="1:49" ht="63.6" customHeight="1">
      <c r="A102" s="12"/>
      <c r="B102" s="38" t="s">
        <v>1413</v>
      </c>
      <c r="C102" s="38" t="s">
        <v>1414</v>
      </c>
      <c r="D102" s="38" t="s">
        <v>1415</v>
      </c>
      <c r="E102" s="38" t="s">
        <v>1234</v>
      </c>
      <c r="F102" s="38" t="s">
        <v>71</v>
      </c>
      <c r="G102" s="38" t="s">
        <v>1213</v>
      </c>
      <c r="H102" s="38" t="s">
        <v>49</v>
      </c>
      <c r="I102" s="38" t="s">
        <v>101</v>
      </c>
      <c r="J102" s="13" t="s">
        <v>1416</v>
      </c>
      <c r="K102" s="38" t="s">
        <v>79</v>
      </c>
      <c r="L102" s="38" t="s">
        <v>53</v>
      </c>
      <c r="M102" s="13" t="s">
        <v>54</v>
      </c>
      <c r="N102" s="39">
        <v>130</v>
      </c>
      <c r="O102" s="39">
        <v>50.300000000000004</v>
      </c>
      <c r="P102" s="38" t="s">
        <v>55</v>
      </c>
      <c r="Q102" s="13" t="s">
        <v>56</v>
      </c>
      <c r="R102" s="13" t="s">
        <v>57</v>
      </c>
      <c r="S102" s="13" t="s">
        <v>577</v>
      </c>
      <c r="T102" s="38"/>
      <c r="U102" s="40"/>
      <c r="V102" s="38"/>
      <c r="W102" s="40"/>
      <c r="X102" s="38"/>
      <c r="Y102" s="40"/>
      <c r="Z102" s="38"/>
      <c r="AA102" s="40"/>
      <c r="AB102" s="38"/>
      <c r="AC102" s="40"/>
      <c r="AD102" s="38"/>
      <c r="AE102" s="40"/>
      <c r="AF102" s="38"/>
      <c r="AG102" s="40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>
        <f t="shared" si="2"/>
        <v>0</v>
      </c>
      <c r="AW102" s="41">
        <f t="shared" si="3"/>
        <v>0</v>
      </c>
    </row>
    <row r="103" spans="1:49" ht="63.6" customHeight="1">
      <c r="A103" s="12"/>
      <c r="B103" s="38" t="s">
        <v>1417</v>
      </c>
      <c r="C103" s="38" t="s">
        <v>1418</v>
      </c>
      <c r="D103" s="38" t="s">
        <v>1419</v>
      </c>
      <c r="E103" s="38" t="s">
        <v>1234</v>
      </c>
      <c r="F103" s="38" t="s">
        <v>116</v>
      </c>
      <c r="G103" s="38" t="s">
        <v>1213</v>
      </c>
      <c r="H103" s="38" t="s">
        <v>49</v>
      </c>
      <c r="I103" s="38" t="s">
        <v>183</v>
      </c>
      <c r="J103" s="13" t="s">
        <v>760</v>
      </c>
      <c r="K103" s="38" t="s">
        <v>209</v>
      </c>
      <c r="L103" s="38" t="s">
        <v>53</v>
      </c>
      <c r="M103" s="13" t="s">
        <v>54</v>
      </c>
      <c r="N103" s="39">
        <v>500</v>
      </c>
      <c r="O103" s="39">
        <v>192.79999999999998</v>
      </c>
      <c r="P103" s="38" t="s">
        <v>55</v>
      </c>
      <c r="Q103" s="13" t="s">
        <v>85</v>
      </c>
      <c r="R103" s="13" t="s">
        <v>57</v>
      </c>
      <c r="S103" s="13" t="s">
        <v>577</v>
      </c>
      <c r="T103" s="38"/>
      <c r="U103" s="40"/>
      <c r="V103" s="38"/>
      <c r="W103" s="40"/>
      <c r="X103" s="38"/>
      <c r="Y103" s="40"/>
      <c r="Z103" s="38"/>
      <c r="AA103" s="40"/>
      <c r="AB103" s="38"/>
      <c r="AC103" s="40"/>
      <c r="AD103" s="38"/>
      <c r="AE103" s="40"/>
      <c r="AF103" s="38"/>
      <c r="AG103" s="40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>
        <f t="shared" si="2"/>
        <v>0</v>
      </c>
      <c r="AW103" s="41">
        <f t="shared" si="3"/>
        <v>0</v>
      </c>
    </row>
    <row r="104" spans="1:49" ht="63.6" customHeight="1">
      <c r="A104" s="12"/>
      <c r="B104" s="38" t="s">
        <v>1420</v>
      </c>
      <c r="C104" s="38" t="s">
        <v>1421</v>
      </c>
      <c r="D104" s="38" t="s">
        <v>1396</v>
      </c>
      <c r="E104" s="38" t="s">
        <v>1234</v>
      </c>
      <c r="F104" s="38" t="s">
        <v>116</v>
      </c>
      <c r="G104" s="38" t="s">
        <v>1213</v>
      </c>
      <c r="H104" s="38" t="s">
        <v>49</v>
      </c>
      <c r="I104" s="38" t="s">
        <v>183</v>
      </c>
      <c r="J104" s="13" t="s">
        <v>1397</v>
      </c>
      <c r="K104" s="38" t="s">
        <v>79</v>
      </c>
      <c r="L104" s="38" t="s">
        <v>53</v>
      </c>
      <c r="M104" s="13" t="s">
        <v>54</v>
      </c>
      <c r="N104" s="39">
        <v>200</v>
      </c>
      <c r="O104" s="39">
        <v>77.199999999999989</v>
      </c>
      <c r="P104" s="38" t="s">
        <v>55</v>
      </c>
      <c r="Q104" s="13" t="s">
        <v>85</v>
      </c>
      <c r="R104" s="13" t="s">
        <v>57</v>
      </c>
      <c r="S104" s="13" t="s">
        <v>577</v>
      </c>
      <c r="T104" s="38"/>
      <c r="U104" s="40"/>
      <c r="V104" s="38"/>
      <c r="W104" s="40"/>
      <c r="X104" s="38"/>
      <c r="Y104" s="40"/>
      <c r="Z104" s="38"/>
      <c r="AA104" s="40"/>
      <c r="AB104" s="38"/>
      <c r="AC104" s="40"/>
      <c r="AD104" s="38"/>
      <c r="AE104" s="40"/>
      <c r="AF104" s="38"/>
      <c r="AG104" s="40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>
        <f t="shared" si="2"/>
        <v>0</v>
      </c>
      <c r="AW104" s="41">
        <f t="shared" si="3"/>
        <v>0</v>
      </c>
    </row>
    <row r="105" spans="1:49" ht="63.6" customHeight="1">
      <c r="A105" s="12"/>
      <c r="B105" s="38" t="s">
        <v>1422</v>
      </c>
      <c r="C105" s="38" t="s">
        <v>1423</v>
      </c>
      <c r="D105" s="38" t="s">
        <v>1424</v>
      </c>
      <c r="E105" s="38" t="s">
        <v>1234</v>
      </c>
      <c r="F105" s="38" t="s">
        <v>116</v>
      </c>
      <c r="G105" s="38" t="s">
        <v>1213</v>
      </c>
      <c r="H105" s="38" t="s">
        <v>49</v>
      </c>
      <c r="I105" s="38" t="s">
        <v>183</v>
      </c>
      <c r="J105" s="13" t="s">
        <v>51</v>
      </c>
      <c r="K105" s="38" t="s">
        <v>209</v>
      </c>
      <c r="L105" s="38" t="s">
        <v>53</v>
      </c>
      <c r="M105" s="13" t="s">
        <v>54</v>
      </c>
      <c r="N105" s="39">
        <v>220</v>
      </c>
      <c r="O105" s="39">
        <v>84.899999999999991</v>
      </c>
      <c r="P105" s="38" t="s">
        <v>55</v>
      </c>
      <c r="Q105" s="13" t="s">
        <v>85</v>
      </c>
      <c r="R105" s="13" t="s">
        <v>57</v>
      </c>
      <c r="S105" s="13" t="s">
        <v>577</v>
      </c>
      <c r="T105" s="38"/>
      <c r="U105" s="40"/>
      <c r="V105" s="38"/>
      <c r="W105" s="40"/>
      <c r="X105" s="38"/>
      <c r="Y105" s="40"/>
      <c r="Z105" s="38"/>
      <c r="AA105" s="40"/>
      <c r="AB105" s="38"/>
      <c r="AC105" s="40"/>
      <c r="AD105" s="38"/>
      <c r="AE105" s="40"/>
      <c r="AF105" s="38"/>
      <c r="AG105" s="40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>
        <f t="shared" si="2"/>
        <v>0</v>
      </c>
      <c r="AW105" s="41">
        <f t="shared" si="3"/>
        <v>0</v>
      </c>
    </row>
    <row r="106" spans="1:49" ht="63.6" customHeight="1">
      <c r="A106" s="12"/>
      <c r="B106" s="38" t="s">
        <v>1425</v>
      </c>
      <c r="C106" s="38" t="s">
        <v>1426</v>
      </c>
      <c r="D106" s="38" t="s">
        <v>1427</v>
      </c>
      <c r="E106" s="38" t="s">
        <v>1312</v>
      </c>
      <c r="F106" s="38" t="s">
        <v>116</v>
      </c>
      <c r="G106" s="38" t="s">
        <v>1213</v>
      </c>
      <c r="H106" s="38" t="s">
        <v>49</v>
      </c>
      <c r="I106" s="38" t="s">
        <v>183</v>
      </c>
      <c r="J106" s="13" t="s">
        <v>184</v>
      </c>
      <c r="K106" s="38" t="s">
        <v>79</v>
      </c>
      <c r="L106" s="38" t="s">
        <v>53</v>
      </c>
      <c r="M106" s="13" t="s">
        <v>54</v>
      </c>
      <c r="N106" s="39">
        <v>300</v>
      </c>
      <c r="O106" s="39">
        <v>115.69999999999999</v>
      </c>
      <c r="P106" s="38" t="s">
        <v>55</v>
      </c>
      <c r="Q106" s="13" t="s">
        <v>56</v>
      </c>
      <c r="R106" s="13" t="s">
        <v>57</v>
      </c>
      <c r="S106" s="13" t="s">
        <v>577</v>
      </c>
      <c r="T106" s="38"/>
      <c r="U106" s="40"/>
      <c r="V106" s="38"/>
      <c r="W106" s="40"/>
      <c r="X106" s="38"/>
      <c r="Y106" s="40"/>
      <c r="Z106" s="38"/>
      <c r="AA106" s="40"/>
      <c r="AB106" s="38"/>
      <c r="AC106" s="40"/>
      <c r="AD106" s="38"/>
      <c r="AE106" s="40"/>
      <c r="AF106" s="38"/>
      <c r="AG106" s="40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>
        <f t="shared" si="2"/>
        <v>0</v>
      </c>
      <c r="AW106" s="41">
        <f t="shared" si="3"/>
        <v>0</v>
      </c>
    </row>
    <row r="107" spans="1:49" ht="63.6" customHeight="1">
      <c r="A107" s="12"/>
      <c r="B107" s="38" t="s">
        <v>1425</v>
      </c>
      <c r="C107" s="38" t="s">
        <v>1426</v>
      </c>
      <c r="D107" s="38" t="s">
        <v>1427</v>
      </c>
      <c r="E107" s="38" t="s">
        <v>1234</v>
      </c>
      <c r="F107" s="38" t="s">
        <v>116</v>
      </c>
      <c r="G107" s="38" t="s">
        <v>1213</v>
      </c>
      <c r="H107" s="38" t="s">
        <v>49</v>
      </c>
      <c r="I107" s="38" t="s">
        <v>183</v>
      </c>
      <c r="J107" s="13" t="s">
        <v>184</v>
      </c>
      <c r="K107" s="38" t="s">
        <v>79</v>
      </c>
      <c r="L107" s="38" t="s">
        <v>53</v>
      </c>
      <c r="M107" s="13" t="s">
        <v>54</v>
      </c>
      <c r="N107" s="39">
        <v>300</v>
      </c>
      <c r="O107" s="39">
        <v>115.69999999999999</v>
      </c>
      <c r="P107" s="38" t="s">
        <v>55</v>
      </c>
      <c r="Q107" s="13" t="s">
        <v>56</v>
      </c>
      <c r="R107" s="13" t="s">
        <v>57</v>
      </c>
      <c r="S107" s="13" t="s">
        <v>577</v>
      </c>
      <c r="T107" s="38"/>
      <c r="U107" s="40"/>
      <c r="V107" s="38"/>
      <c r="W107" s="40"/>
      <c r="X107" s="38"/>
      <c r="Y107" s="40"/>
      <c r="Z107" s="38"/>
      <c r="AA107" s="40"/>
      <c r="AB107" s="38"/>
      <c r="AC107" s="40"/>
      <c r="AD107" s="38"/>
      <c r="AE107" s="40"/>
      <c r="AF107" s="38"/>
      <c r="AG107" s="40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>
        <f t="shared" si="2"/>
        <v>0</v>
      </c>
      <c r="AW107" s="41">
        <f t="shared" si="3"/>
        <v>0</v>
      </c>
    </row>
    <row r="108" spans="1:49" ht="63.6" customHeight="1">
      <c r="A108" s="12"/>
      <c r="B108" s="38" t="s">
        <v>1428</v>
      </c>
      <c r="C108" s="38" t="s">
        <v>1429</v>
      </c>
      <c r="D108" s="38" t="s">
        <v>1396</v>
      </c>
      <c r="E108" s="38" t="s">
        <v>1234</v>
      </c>
      <c r="F108" s="38" t="s">
        <v>116</v>
      </c>
      <c r="G108" s="38" t="s">
        <v>1213</v>
      </c>
      <c r="H108" s="38" t="s">
        <v>49</v>
      </c>
      <c r="I108" s="38" t="s">
        <v>66</v>
      </c>
      <c r="J108" s="13" t="s">
        <v>1397</v>
      </c>
      <c r="K108" s="38" t="s">
        <v>79</v>
      </c>
      <c r="L108" s="38" t="s">
        <v>53</v>
      </c>
      <c r="M108" s="13" t="s">
        <v>54</v>
      </c>
      <c r="N108" s="39">
        <v>140</v>
      </c>
      <c r="O108" s="39">
        <v>54.1</v>
      </c>
      <c r="P108" s="38" t="s">
        <v>55</v>
      </c>
      <c r="Q108" s="13" t="s">
        <v>85</v>
      </c>
      <c r="R108" s="13" t="s">
        <v>57</v>
      </c>
      <c r="S108" s="13" t="s">
        <v>577</v>
      </c>
      <c r="T108" s="38"/>
      <c r="U108" s="40"/>
      <c r="V108" s="38"/>
      <c r="W108" s="40"/>
      <c r="X108" s="38"/>
      <c r="Y108" s="40"/>
      <c r="Z108" s="38"/>
      <c r="AA108" s="40"/>
      <c r="AB108" s="38"/>
      <c r="AC108" s="40"/>
      <c r="AD108" s="38"/>
      <c r="AE108" s="40"/>
      <c r="AF108" s="38"/>
      <c r="AG108" s="40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>
        <f t="shared" si="2"/>
        <v>0</v>
      </c>
      <c r="AW108" s="41">
        <f t="shared" si="3"/>
        <v>0</v>
      </c>
    </row>
    <row r="109" spans="1:49" ht="63.6" customHeight="1">
      <c r="A109" s="12"/>
      <c r="B109" s="38" t="s">
        <v>1430</v>
      </c>
      <c r="C109" s="38" t="s">
        <v>1431</v>
      </c>
      <c r="D109" s="38" t="s">
        <v>1391</v>
      </c>
      <c r="E109" s="38" t="s">
        <v>1432</v>
      </c>
      <c r="F109" s="38" t="s">
        <v>116</v>
      </c>
      <c r="G109" s="38" t="s">
        <v>1213</v>
      </c>
      <c r="H109" s="38" t="s">
        <v>49</v>
      </c>
      <c r="I109" s="38" t="s">
        <v>83</v>
      </c>
      <c r="J109" s="13" t="s">
        <v>51</v>
      </c>
      <c r="K109" s="38" t="s">
        <v>209</v>
      </c>
      <c r="L109" s="38" t="s">
        <v>53</v>
      </c>
      <c r="M109" s="13" t="s">
        <v>54</v>
      </c>
      <c r="N109" s="39">
        <v>160</v>
      </c>
      <c r="O109" s="39">
        <v>61.800000000000004</v>
      </c>
      <c r="P109" s="38" t="s">
        <v>55</v>
      </c>
      <c r="Q109" s="13" t="s">
        <v>56</v>
      </c>
      <c r="R109" s="13" t="s">
        <v>57</v>
      </c>
      <c r="S109" s="13" t="s">
        <v>577</v>
      </c>
      <c r="T109" s="38"/>
      <c r="U109" s="40"/>
      <c r="V109" s="38"/>
      <c r="W109" s="40"/>
      <c r="X109" s="38"/>
      <c r="Y109" s="40"/>
      <c r="Z109" s="38"/>
      <c r="AA109" s="40"/>
      <c r="AB109" s="38"/>
      <c r="AC109" s="40"/>
      <c r="AD109" s="38"/>
      <c r="AE109" s="40"/>
      <c r="AF109" s="38"/>
      <c r="AG109" s="40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>
        <f t="shared" si="2"/>
        <v>0</v>
      </c>
      <c r="AW109" s="41">
        <f t="shared" si="3"/>
        <v>0</v>
      </c>
    </row>
    <row r="110" spans="1:49" ht="63.6" customHeight="1">
      <c r="A110" s="12"/>
      <c r="B110" s="38" t="s">
        <v>1430</v>
      </c>
      <c r="C110" s="38" t="s">
        <v>1431</v>
      </c>
      <c r="D110" s="38" t="s">
        <v>1391</v>
      </c>
      <c r="E110" s="38" t="s">
        <v>1234</v>
      </c>
      <c r="F110" s="38" t="s">
        <v>116</v>
      </c>
      <c r="G110" s="38" t="s">
        <v>1213</v>
      </c>
      <c r="H110" s="38" t="s">
        <v>49</v>
      </c>
      <c r="I110" s="38" t="s">
        <v>83</v>
      </c>
      <c r="J110" s="13" t="s">
        <v>51</v>
      </c>
      <c r="K110" s="38" t="s">
        <v>209</v>
      </c>
      <c r="L110" s="38" t="s">
        <v>53</v>
      </c>
      <c r="M110" s="13" t="s">
        <v>54</v>
      </c>
      <c r="N110" s="39">
        <v>160</v>
      </c>
      <c r="O110" s="39">
        <v>61.800000000000004</v>
      </c>
      <c r="P110" s="38" t="s">
        <v>55</v>
      </c>
      <c r="Q110" s="13" t="s">
        <v>56</v>
      </c>
      <c r="R110" s="13" t="s">
        <v>57</v>
      </c>
      <c r="S110" s="13" t="s">
        <v>577</v>
      </c>
      <c r="T110" s="38"/>
      <c r="U110" s="40"/>
      <c r="V110" s="38"/>
      <c r="W110" s="40"/>
      <c r="X110" s="38"/>
      <c r="Y110" s="40"/>
      <c r="Z110" s="38"/>
      <c r="AA110" s="40"/>
      <c r="AB110" s="38"/>
      <c r="AC110" s="40"/>
      <c r="AD110" s="38"/>
      <c r="AE110" s="40"/>
      <c r="AF110" s="38"/>
      <c r="AG110" s="40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>
        <f t="shared" si="2"/>
        <v>0</v>
      </c>
      <c r="AW110" s="41">
        <f t="shared" si="3"/>
        <v>0</v>
      </c>
    </row>
    <row r="111" spans="1:49" ht="63.6" customHeight="1">
      <c r="A111" s="12"/>
      <c r="B111" s="38" t="s">
        <v>1433</v>
      </c>
      <c r="C111" s="38" t="s">
        <v>1434</v>
      </c>
      <c r="D111" s="38" t="s">
        <v>1435</v>
      </c>
      <c r="E111" s="38" t="s">
        <v>1436</v>
      </c>
      <c r="F111" s="38" t="s">
        <v>116</v>
      </c>
      <c r="G111" s="38" t="s">
        <v>1213</v>
      </c>
      <c r="H111" s="38" t="s">
        <v>49</v>
      </c>
      <c r="I111" s="38" t="s">
        <v>83</v>
      </c>
      <c r="J111" s="13" t="s">
        <v>51</v>
      </c>
      <c r="K111" s="38" t="s">
        <v>209</v>
      </c>
      <c r="L111" s="38" t="s">
        <v>53</v>
      </c>
      <c r="M111" s="13" t="s">
        <v>54</v>
      </c>
      <c r="N111" s="39">
        <v>110</v>
      </c>
      <c r="O111" s="39">
        <v>42.5</v>
      </c>
      <c r="P111" s="38" t="s">
        <v>55</v>
      </c>
      <c r="Q111" s="13" t="s">
        <v>56</v>
      </c>
      <c r="R111" s="13" t="s">
        <v>57</v>
      </c>
      <c r="S111" s="13" t="s">
        <v>577</v>
      </c>
      <c r="T111" s="38"/>
      <c r="U111" s="40"/>
      <c r="V111" s="38"/>
      <c r="W111" s="40"/>
      <c r="X111" s="38"/>
      <c r="Y111" s="40"/>
      <c r="Z111" s="38"/>
      <c r="AA111" s="40"/>
      <c r="AB111" s="38"/>
      <c r="AC111" s="40"/>
      <c r="AD111" s="38"/>
      <c r="AE111" s="40"/>
      <c r="AF111" s="38"/>
      <c r="AG111" s="40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>
        <f t="shared" si="2"/>
        <v>0</v>
      </c>
      <c r="AW111" s="41">
        <f t="shared" si="3"/>
        <v>0</v>
      </c>
    </row>
    <row r="112" spans="1:49" ht="63.6" customHeight="1">
      <c r="A112" s="12"/>
      <c r="B112" s="38" t="s">
        <v>1433</v>
      </c>
      <c r="C112" s="38" t="s">
        <v>1434</v>
      </c>
      <c r="D112" s="38" t="s">
        <v>1435</v>
      </c>
      <c r="E112" s="38" t="s">
        <v>1234</v>
      </c>
      <c r="F112" s="38" t="s">
        <v>116</v>
      </c>
      <c r="G112" s="38" t="s">
        <v>1213</v>
      </c>
      <c r="H112" s="38" t="s">
        <v>49</v>
      </c>
      <c r="I112" s="38" t="s">
        <v>83</v>
      </c>
      <c r="J112" s="13" t="s">
        <v>51</v>
      </c>
      <c r="K112" s="38" t="s">
        <v>209</v>
      </c>
      <c r="L112" s="38" t="s">
        <v>53</v>
      </c>
      <c r="M112" s="13" t="s">
        <v>54</v>
      </c>
      <c r="N112" s="39">
        <v>110</v>
      </c>
      <c r="O112" s="39">
        <v>42.5</v>
      </c>
      <c r="P112" s="38" t="s">
        <v>55</v>
      </c>
      <c r="Q112" s="13" t="s">
        <v>56</v>
      </c>
      <c r="R112" s="13" t="s">
        <v>57</v>
      </c>
      <c r="S112" s="13" t="s">
        <v>577</v>
      </c>
      <c r="T112" s="38"/>
      <c r="U112" s="40"/>
      <c r="V112" s="38"/>
      <c r="W112" s="40"/>
      <c r="X112" s="38"/>
      <c r="Y112" s="40"/>
      <c r="Z112" s="38"/>
      <c r="AA112" s="40"/>
      <c r="AB112" s="38"/>
      <c r="AC112" s="40"/>
      <c r="AD112" s="38"/>
      <c r="AE112" s="40"/>
      <c r="AF112" s="38"/>
      <c r="AG112" s="40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>
        <f t="shared" si="2"/>
        <v>0</v>
      </c>
      <c r="AW112" s="41">
        <f t="shared" si="3"/>
        <v>0</v>
      </c>
    </row>
    <row r="113" spans="1:49" ht="63.6" customHeight="1">
      <c r="A113" s="12"/>
      <c r="B113" s="38" t="s">
        <v>1437</v>
      </c>
      <c r="C113" s="38" t="s">
        <v>1438</v>
      </c>
      <c r="D113" s="38" t="s">
        <v>1439</v>
      </c>
      <c r="E113" s="38" t="s">
        <v>1234</v>
      </c>
      <c r="F113" s="38" t="s">
        <v>116</v>
      </c>
      <c r="G113" s="38" t="s">
        <v>1213</v>
      </c>
      <c r="H113" s="38" t="s">
        <v>49</v>
      </c>
      <c r="I113" s="38" t="s">
        <v>50</v>
      </c>
      <c r="J113" s="13" t="s">
        <v>51</v>
      </c>
      <c r="K113" s="38" t="s">
        <v>209</v>
      </c>
      <c r="L113" s="38" t="s">
        <v>53</v>
      </c>
      <c r="M113" s="13" t="s">
        <v>54</v>
      </c>
      <c r="N113" s="39">
        <v>130</v>
      </c>
      <c r="O113" s="39">
        <v>50.300000000000004</v>
      </c>
      <c r="P113" s="38" t="s">
        <v>55</v>
      </c>
      <c r="Q113" s="13" t="s">
        <v>85</v>
      </c>
      <c r="R113" s="13" t="s">
        <v>57</v>
      </c>
      <c r="S113" s="13" t="s">
        <v>577</v>
      </c>
      <c r="T113" s="38"/>
      <c r="U113" s="40"/>
      <c r="V113" s="38"/>
      <c r="W113" s="40"/>
      <c r="X113" s="38"/>
      <c r="Y113" s="40"/>
      <c r="Z113" s="38"/>
      <c r="AA113" s="40"/>
      <c r="AB113" s="38"/>
      <c r="AC113" s="40"/>
      <c r="AD113" s="38"/>
      <c r="AE113" s="40"/>
      <c r="AF113" s="38"/>
      <c r="AG113" s="40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>
        <f t="shared" si="2"/>
        <v>0</v>
      </c>
      <c r="AW113" s="41">
        <f t="shared" si="3"/>
        <v>0</v>
      </c>
    </row>
    <row r="114" spans="1:49" ht="63.6" customHeight="1">
      <c r="A114" s="12"/>
      <c r="B114" s="38" t="s">
        <v>1440</v>
      </c>
      <c r="C114" s="38" t="s">
        <v>1441</v>
      </c>
      <c r="D114" s="38" t="s">
        <v>1388</v>
      </c>
      <c r="E114" s="38" t="s">
        <v>1432</v>
      </c>
      <c r="F114" s="38" t="s">
        <v>116</v>
      </c>
      <c r="G114" s="38" t="s">
        <v>1213</v>
      </c>
      <c r="H114" s="38" t="s">
        <v>49</v>
      </c>
      <c r="I114" s="38" t="s">
        <v>50</v>
      </c>
      <c r="J114" s="13" t="s">
        <v>51</v>
      </c>
      <c r="K114" s="38" t="s">
        <v>209</v>
      </c>
      <c r="L114" s="38" t="s">
        <v>53</v>
      </c>
      <c r="M114" s="13" t="s">
        <v>54</v>
      </c>
      <c r="N114" s="39">
        <v>100</v>
      </c>
      <c r="O114" s="39">
        <v>38.6</v>
      </c>
      <c r="P114" s="38" t="s">
        <v>55</v>
      </c>
      <c r="Q114" s="13" t="s">
        <v>85</v>
      </c>
      <c r="R114" s="13" t="s">
        <v>57</v>
      </c>
      <c r="S114" s="13" t="s">
        <v>577</v>
      </c>
      <c r="T114" s="38"/>
      <c r="U114" s="40"/>
      <c r="V114" s="38"/>
      <c r="W114" s="40"/>
      <c r="X114" s="38"/>
      <c r="Y114" s="40"/>
      <c r="Z114" s="38"/>
      <c r="AA114" s="40"/>
      <c r="AB114" s="38"/>
      <c r="AC114" s="40"/>
      <c r="AD114" s="38"/>
      <c r="AE114" s="40"/>
      <c r="AF114" s="38"/>
      <c r="AG114" s="40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>
        <f t="shared" si="2"/>
        <v>0</v>
      </c>
      <c r="AW114" s="41">
        <f t="shared" si="3"/>
        <v>0</v>
      </c>
    </row>
    <row r="115" spans="1:49" ht="63.6" customHeight="1">
      <c r="A115" s="12"/>
      <c r="B115" s="38" t="s">
        <v>1440</v>
      </c>
      <c r="C115" s="38" t="s">
        <v>1441</v>
      </c>
      <c r="D115" s="38" t="s">
        <v>1388</v>
      </c>
      <c r="E115" s="38" t="s">
        <v>1234</v>
      </c>
      <c r="F115" s="38" t="s">
        <v>116</v>
      </c>
      <c r="G115" s="38" t="s">
        <v>1213</v>
      </c>
      <c r="H115" s="38" t="s">
        <v>49</v>
      </c>
      <c r="I115" s="38" t="s">
        <v>50</v>
      </c>
      <c r="J115" s="13" t="s">
        <v>51</v>
      </c>
      <c r="K115" s="38" t="s">
        <v>209</v>
      </c>
      <c r="L115" s="38" t="s">
        <v>53</v>
      </c>
      <c r="M115" s="13" t="s">
        <v>54</v>
      </c>
      <c r="N115" s="39">
        <v>100</v>
      </c>
      <c r="O115" s="39">
        <v>38.6</v>
      </c>
      <c r="P115" s="38" t="s">
        <v>55</v>
      </c>
      <c r="Q115" s="13" t="s">
        <v>85</v>
      </c>
      <c r="R115" s="13" t="s">
        <v>57</v>
      </c>
      <c r="S115" s="13" t="s">
        <v>577</v>
      </c>
      <c r="T115" s="38"/>
      <c r="U115" s="40"/>
      <c r="V115" s="38"/>
      <c r="W115" s="40"/>
      <c r="X115" s="38"/>
      <c r="Y115" s="40"/>
      <c r="Z115" s="38"/>
      <c r="AA115" s="40"/>
      <c r="AB115" s="38"/>
      <c r="AC115" s="40"/>
      <c r="AD115" s="38"/>
      <c r="AE115" s="40"/>
      <c r="AF115" s="38"/>
      <c r="AG115" s="40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>
        <f t="shared" si="2"/>
        <v>0</v>
      </c>
      <c r="AW115" s="41">
        <f t="shared" si="3"/>
        <v>0</v>
      </c>
    </row>
    <row r="116" spans="1:49" ht="63.6" customHeight="1">
      <c r="A116" s="12"/>
      <c r="B116" s="38" t="s">
        <v>1442</v>
      </c>
      <c r="C116" s="38" t="s">
        <v>1443</v>
      </c>
      <c r="D116" s="38" t="s">
        <v>1444</v>
      </c>
      <c r="E116" s="38" t="s">
        <v>1312</v>
      </c>
      <c r="F116" s="38" t="s">
        <v>71</v>
      </c>
      <c r="G116" s="38" t="s">
        <v>1213</v>
      </c>
      <c r="H116" s="38" t="s">
        <v>49</v>
      </c>
      <c r="I116" s="38" t="s">
        <v>83</v>
      </c>
      <c r="J116" s="13" t="s">
        <v>1445</v>
      </c>
      <c r="K116" s="38" t="s">
        <v>52</v>
      </c>
      <c r="L116" s="38" t="s">
        <v>53</v>
      </c>
      <c r="M116" s="13" t="s">
        <v>192</v>
      </c>
      <c r="N116" s="39">
        <v>110</v>
      </c>
      <c r="O116" s="39">
        <v>42.5</v>
      </c>
      <c r="P116" s="38" t="s">
        <v>55</v>
      </c>
      <c r="Q116" s="13" t="s">
        <v>56</v>
      </c>
      <c r="R116" s="13" t="s">
        <v>57</v>
      </c>
      <c r="S116" s="13" t="s">
        <v>577</v>
      </c>
      <c r="T116" s="38"/>
      <c r="U116" s="40"/>
      <c r="V116" s="38"/>
      <c r="W116" s="40"/>
      <c r="X116" s="38"/>
      <c r="Y116" s="40"/>
      <c r="Z116" s="38"/>
      <c r="AA116" s="40"/>
      <c r="AB116" s="38"/>
      <c r="AC116" s="40"/>
      <c r="AD116" s="38"/>
      <c r="AE116" s="40"/>
      <c r="AF116" s="38"/>
      <c r="AG116" s="40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>
        <f t="shared" si="2"/>
        <v>0</v>
      </c>
      <c r="AW116" s="41">
        <f t="shared" si="3"/>
        <v>0</v>
      </c>
    </row>
    <row r="117" spans="1:49" ht="63.6" customHeight="1">
      <c r="A117" s="12"/>
      <c r="B117" s="38" t="s">
        <v>1442</v>
      </c>
      <c r="C117" s="38" t="s">
        <v>1443</v>
      </c>
      <c r="D117" s="38" t="s">
        <v>1444</v>
      </c>
      <c r="E117" s="38" t="s">
        <v>1234</v>
      </c>
      <c r="F117" s="38" t="s">
        <v>71</v>
      </c>
      <c r="G117" s="38" t="s">
        <v>1213</v>
      </c>
      <c r="H117" s="38" t="s">
        <v>49</v>
      </c>
      <c r="I117" s="38" t="s">
        <v>83</v>
      </c>
      <c r="J117" s="13" t="s">
        <v>1445</v>
      </c>
      <c r="K117" s="38" t="s">
        <v>52</v>
      </c>
      <c r="L117" s="38" t="s">
        <v>53</v>
      </c>
      <c r="M117" s="13" t="s">
        <v>192</v>
      </c>
      <c r="N117" s="39">
        <v>110</v>
      </c>
      <c r="O117" s="39">
        <v>42.5</v>
      </c>
      <c r="P117" s="38" t="s">
        <v>55</v>
      </c>
      <c r="Q117" s="13" t="s">
        <v>56</v>
      </c>
      <c r="R117" s="13" t="s">
        <v>57</v>
      </c>
      <c r="S117" s="13" t="s">
        <v>577</v>
      </c>
      <c r="T117" s="38"/>
      <c r="U117" s="40"/>
      <c r="V117" s="38"/>
      <c r="W117" s="40"/>
      <c r="X117" s="38"/>
      <c r="Y117" s="40"/>
      <c r="Z117" s="38"/>
      <c r="AA117" s="40"/>
      <c r="AB117" s="38"/>
      <c r="AC117" s="40"/>
      <c r="AD117" s="38"/>
      <c r="AE117" s="40"/>
      <c r="AF117" s="38"/>
      <c r="AG117" s="40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>
        <f t="shared" si="2"/>
        <v>0</v>
      </c>
      <c r="AW117" s="41">
        <f t="shared" si="3"/>
        <v>0</v>
      </c>
    </row>
    <row r="118" spans="1:49" ht="63.6" customHeight="1">
      <c r="A118" s="12"/>
      <c r="B118" s="38" t="s">
        <v>1446</v>
      </c>
      <c r="C118" s="38" t="s">
        <v>1447</v>
      </c>
      <c r="D118" s="38" t="s">
        <v>1448</v>
      </c>
      <c r="E118" s="38" t="s">
        <v>1449</v>
      </c>
      <c r="F118" s="38" t="s">
        <v>71</v>
      </c>
      <c r="G118" s="38" t="s">
        <v>1213</v>
      </c>
      <c r="H118" s="38" t="s">
        <v>49</v>
      </c>
      <c r="I118" s="38" t="s">
        <v>241</v>
      </c>
      <c r="J118" s="13" t="s">
        <v>133</v>
      </c>
      <c r="K118" s="38" t="s">
        <v>79</v>
      </c>
      <c r="L118" s="38" t="s">
        <v>53</v>
      </c>
      <c r="M118" s="13" t="s">
        <v>54</v>
      </c>
      <c r="N118" s="39">
        <v>150</v>
      </c>
      <c r="O118" s="39">
        <v>57.9</v>
      </c>
      <c r="P118" s="38" t="s">
        <v>55</v>
      </c>
      <c r="Q118" s="13" t="s">
        <v>85</v>
      </c>
      <c r="R118" s="13" t="s">
        <v>57</v>
      </c>
      <c r="S118" s="13" t="s">
        <v>577</v>
      </c>
      <c r="T118" s="38"/>
      <c r="U118" s="40"/>
      <c r="V118" s="38"/>
      <c r="W118" s="40"/>
      <c r="X118" s="38"/>
      <c r="Y118" s="40"/>
      <c r="Z118" s="38"/>
      <c r="AA118" s="40"/>
      <c r="AB118" s="38"/>
      <c r="AC118" s="40"/>
      <c r="AD118" s="38"/>
      <c r="AE118" s="40"/>
      <c r="AF118" s="38"/>
      <c r="AG118" s="40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>
        <f t="shared" si="2"/>
        <v>0</v>
      </c>
      <c r="AW118" s="41">
        <f t="shared" si="3"/>
        <v>0</v>
      </c>
    </row>
    <row r="119" spans="1:49" ht="63.6" customHeight="1">
      <c r="A119" s="12"/>
      <c r="B119" s="38" t="s">
        <v>1450</v>
      </c>
      <c r="C119" s="38" t="s">
        <v>1451</v>
      </c>
      <c r="D119" s="38" t="s">
        <v>1452</v>
      </c>
      <c r="E119" s="38" t="s">
        <v>1453</v>
      </c>
      <c r="F119" s="38" t="s">
        <v>71</v>
      </c>
      <c r="G119" s="38" t="s">
        <v>1213</v>
      </c>
      <c r="H119" s="38" t="s">
        <v>49</v>
      </c>
      <c r="I119" s="38" t="s">
        <v>94</v>
      </c>
      <c r="J119" s="13" t="s">
        <v>1454</v>
      </c>
      <c r="K119" s="38" t="s">
        <v>209</v>
      </c>
      <c r="L119" s="38" t="s">
        <v>53</v>
      </c>
      <c r="M119" s="13" t="s">
        <v>54</v>
      </c>
      <c r="N119" s="39">
        <v>150</v>
      </c>
      <c r="O119" s="39">
        <v>57.9</v>
      </c>
      <c r="P119" s="38" t="s">
        <v>55</v>
      </c>
      <c r="Q119" s="13" t="s">
        <v>56</v>
      </c>
      <c r="R119" s="13" t="s">
        <v>57</v>
      </c>
      <c r="S119" s="13" t="s">
        <v>577</v>
      </c>
      <c r="T119" s="38"/>
      <c r="U119" s="40"/>
      <c r="V119" s="38"/>
      <c r="W119" s="40"/>
      <c r="X119" s="38"/>
      <c r="Y119" s="40"/>
      <c r="Z119" s="38"/>
      <c r="AA119" s="40"/>
      <c r="AB119" s="38"/>
      <c r="AC119" s="40"/>
      <c r="AD119" s="38"/>
      <c r="AE119" s="40"/>
      <c r="AF119" s="38"/>
      <c r="AG119" s="40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>
        <f t="shared" si="2"/>
        <v>0</v>
      </c>
      <c r="AW119" s="41">
        <f t="shared" si="3"/>
        <v>0</v>
      </c>
    </row>
    <row r="120" spans="1:49" ht="63.6" customHeight="1">
      <c r="A120" s="12"/>
      <c r="B120" s="38" t="s">
        <v>1450</v>
      </c>
      <c r="C120" s="38" t="s">
        <v>1451</v>
      </c>
      <c r="D120" s="38" t="s">
        <v>1452</v>
      </c>
      <c r="E120" s="38" t="s">
        <v>1234</v>
      </c>
      <c r="F120" s="38" t="s">
        <v>71</v>
      </c>
      <c r="G120" s="38" t="s">
        <v>1213</v>
      </c>
      <c r="H120" s="38" t="s">
        <v>49</v>
      </c>
      <c r="I120" s="38" t="s">
        <v>94</v>
      </c>
      <c r="J120" s="13" t="s">
        <v>1454</v>
      </c>
      <c r="K120" s="38" t="s">
        <v>209</v>
      </c>
      <c r="L120" s="38" t="s">
        <v>53</v>
      </c>
      <c r="M120" s="13" t="s">
        <v>54</v>
      </c>
      <c r="N120" s="39">
        <v>150</v>
      </c>
      <c r="O120" s="39">
        <v>57.9</v>
      </c>
      <c r="P120" s="38" t="s">
        <v>55</v>
      </c>
      <c r="Q120" s="13" t="s">
        <v>56</v>
      </c>
      <c r="R120" s="13" t="s">
        <v>57</v>
      </c>
      <c r="S120" s="13" t="s">
        <v>577</v>
      </c>
      <c r="T120" s="38"/>
      <c r="U120" s="40"/>
      <c r="V120" s="38"/>
      <c r="W120" s="40"/>
      <c r="X120" s="38"/>
      <c r="Y120" s="40"/>
      <c r="Z120" s="38"/>
      <c r="AA120" s="40"/>
      <c r="AB120" s="38"/>
      <c r="AC120" s="40"/>
      <c r="AD120" s="38"/>
      <c r="AE120" s="40"/>
      <c r="AF120" s="38"/>
      <c r="AG120" s="40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>
        <f t="shared" si="2"/>
        <v>0</v>
      </c>
      <c r="AW120" s="41">
        <f t="shared" si="3"/>
        <v>0</v>
      </c>
    </row>
    <row r="121" spans="1:49" ht="63.6" customHeight="1">
      <c r="A121" s="12"/>
      <c r="B121" s="38" t="s">
        <v>1455</v>
      </c>
      <c r="C121" s="38" t="s">
        <v>1456</v>
      </c>
      <c r="D121" s="38" t="s">
        <v>1452</v>
      </c>
      <c r="E121" s="38" t="s">
        <v>1453</v>
      </c>
      <c r="F121" s="38" t="s">
        <v>71</v>
      </c>
      <c r="G121" s="38" t="s">
        <v>1213</v>
      </c>
      <c r="H121" s="38" t="s">
        <v>49</v>
      </c>
      <c r="I121" s="38" t="s">
        <v>183</v>
      </c>
      <c r="J121" s="13" t="s">
        <v>1454</v>
      </c>
      <c r="K121" s="38" t="s">
        <v>209</v>
      </c>
      <c r="L121" s="38" t="s">
        <v>53</v>
      </c>
      <c r="M121" s="13" t="s">
        <v>54</v>
      </c>
      <c r="N121" s="39">
        <v>140</v>
      </c>
      <c r="O121" s="39">
        <v>54.1</v>
      </c>
      <c r="P121" s="38" t="s">
        <v>55</v>
      </c>
      <c r="Q121" s="13" t="s">
        <v>56</v>
      </c>
      <c r="R121" s="13" t="s">
        <v>57</v>
      </c>
      <c r="S121" s="13" t="s">
        <v>577</v>
      </c>
      <c r="T121" s="38"/>
      <c r="U121" s="40"/>
      <c r="V121" s="38"/>
      <c r="W121" s="40"/>
      <c r="X121" s="38"/>
      <c r="Y121" s="40"/>
      <c r="Z121" s="38"/>
      <c r="AA121" s="40"/>
      <c r="AB121" s="38"/>
      <c r="AC121" s="40"/>
      <c r="AD121" s="38"/>
      <c r="AE121" s="40"/>
      <c r="AF121" s="38"/>
      <c r="AG121" s="40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>
        <f t="shared" si="2"/>
        <v>0</v>
      </c>
      <c r="AW121" s="41">
        <f t="shared" si="3"/>
        <v>0</v>
      </c>
    </row>
    <row r="122" spans="1:49" ht="63.6" customHeight="1">
      <c r="A122" s="12"/>
      <c r="B122" s="38" t="s">
        <v>1455</v>
      </c>
      <c r="C122" s="38" t="s">
        <v>1456</v>
      </c>
      <c r="D122" s="38" t="s">
        <v>1452</v>
      </c>
      <c r="E122" s="38" t="s">
        <v>1234</v>
      </c>
      <c r="F122" s="38" t="s">
        <v>71</v>
      </c>
      <c r="G122" s="38" t="s">
        <v>1213</v>
      </c>
      <c r="H122" s="38" t="s">
        <v>49</v>
      </c>
      <c r="I122" s="38" t="s">
        <v>183</v>
      </c>
      <c r="J122" s="13" t="s">
        <v>1454</v>
      </c>
      <c r="K122" s="38" t="s">
        <v>209</v>
      </c>
      <c r="L122" s="38" t="s">
        <v>53</v>
      </c>
      <c r="M122" s="13" t="s">
        <v>54</v>
      </c>
      <c r="N122" s="39">
        <v>140</v>
      </c>
      <c r="O122" s="39">
        <v>54.1</v>
      </c>
      <c r="P122" s="38" t="s">
        <v>55</v>
      </c>
      <c r="Q122" s="13" t="s">
        <v>56</v>
      </c>
      <c r="R122" s="13" t="s">
        <v>57</v>
      </c>
      <c r="S122" s="13" t="s">
        <v>577</v>
      </c>
      <c r="T122" s="38"/>
      <c r="U122" s="40"/>
      <c r="V122" s="38"/>
      <c r="W122" s="40"/>
      <c r="X122" s="38"/>
      <c r="Y122" s="40"/>
      <c r="Z122" s="38"/>
      <c r="AA122" s="40"/>
      <c r="AB122" s="38"/>
      <c r="AC122" s="40"/>
      <c r="AD122" s="38"/>
      <c r="AE122" s="40"/>
      <c r="AF122" s="38"/>
      <c r="AG122" s="40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>
        <f t="shared" si="2"/>
        <v>0</v>
      </c>
      <c r="AW122" s="41">
        <f t="shared" si="3"/>
        <v>0</v>
      </c>
    </row>
    <row r="123" spans="1:49" ht="63.6" customHeight="1">
      <c r="A123" s="12"/>
      <c r="B123" s="38" t="s">
        <v>1457</v>
      </c>
      <c r="C123" s="38" t="s">
        <v>1458</v>
      </c>
      <c r="D123" s="38" t="s">
        <v>1459</v>
      </c>
      <c r="E123" s="38" t="s">
        <v>1460</v>
      </c>
      <c r="F123" s="38" t="s">
        <v>71</v>
      </c>
      <c r="G123" s="38" t="s">
        <v>1213</v>
      </c>
      <c r="H123" s="38" t="s">
        <v>49</v>
      </c>
      <c r="I123" s="38" t="s">
        <v>127</v>
      </c>
      <c r="J123" s="13" t="s">
        <v>51</v>
      </c>
      <c r="K123" s="38" t="s">
        <v>79</v>
      </c>
      <c r="L123" s="38" t="s">
        <v>53</v>
      </c>
      <c r="M123" s="13" t="s">
        <v>54</v>
      </c>
      <c r="N123" s="39">
        <v>130</v>
      </c>
      <c r="O123" s="39">
        <v>50.300000000000004</v>
      </c>
      <c r="P123" s="38" t="s">
        <v>55</v>
      </c>
      <c r="Q123" s="13" t="s">
        <v>56</v>
      </c>
      <c r="R123" s="13" t="s">
        <v>57</v>
      </c>
      <c r="S123" s="13" t="s">
        <v>577</v>
      </c>
      <c r="T123" s="38"/>
      <c r="U123" s="40"/>
      <c r="V123" s="38"/>
      <c r="W123" s="40"/>
      <c r="X123" s="38"/>
      <c r="Y123" s="40"/>
      <c r="Z123" s="38"/>
      <c r="AA123" s="40"/>
      <c r="AB123" s="38"/>
      <c r="AC123" s="40"/>
      <c r="AD123" s="38"/>
      <c r="AE123" s="40"/>
      <c r="AF123" s="38"/>
      <c r="AG123" s="40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>
        <f t="shared" si="2"/>
        <v>0</v>
      </c>
      <c r="AW123" s="41">
        <f t="shared" si="3"/>
        <v>0</v>
      </c>
    </row>
    <row r="124" spans="1:49" ht="63.6" customHeight="1">
      <c r="A124" s="12"/>
      <c r="B124" s="38" t="s">
        <v>1457</v>
      </c>
      <c r="C124" s="38" t="s">
        <v>1458</v>
      </c>
      <c r="D124" s="38" t="s">
        <v>1459</v>
      </c>
      <c r="E124" s="38" t="s">
        <v>1234</v>
      </c>
      <c r="F124" s="38" t="s">
        <v>71</v>
      </c>
      <c r="G124" s="38" t="s">
        <v>1213</v>
      </c>
      <c r="H124" s="38" t="s">
        <v>49</v>
      </c>
      <c r="I124" s="38" t="s">
        <v>127</v>
      </c>
      <c r="J124" s="13" t="s">
        <v>51</v>
      </c>
      <c r="K124" s="38" t="s">
        <v>79</v>
      </c>
      <c r="L124" s="38" t="s">
        <v>53</v>
      </c>
      <c r="M124" s="13" t="s">
        <v>54</v>
      </c>
      <c r="N124" s="39">
        <v>130</v>
      </c>
      <c r="O124" s="39">
        <v>50.300000000000004</v>
      </c>
      <c r="P124" s="38" t="s">
        <v>55</v>
      </c>
      <c r="Q124" s="13" t="s">
        <v>56</v>
      </c>
      <c r="R124" s="13" t="s">
        <v>57</v>
      </c>
      <c r="S124" s="13" t="s">
        <v>577</v>
      </c>
      <c r="T124" s="38"/>
      <c r="U124" s="40"/>
      <c r="V124" s="38"/>
      <c r="W124" s="40"/>
      <c r="X124" s="38"/>
      <c r="Y124" s="40"/>
      <c r="Z124" s="38"/>
      <c r="AA124" s="40"/>
      <c r="AB124" s="38"/>
      <c r="AC124" s="40"/>
      <c r="AD124" s="38"/>
      <c r="AE124" s="40"/>
      <c r="AF124" s="38"/>
      <c r="AG124" s="40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>
        <f t="shared" si="2"/>
        <v>0</v>
      </c>
      <c r="AW124" s="41">
        <f t="shared" si="3"/>
        <v>0</v>
      </c>
    </row>
    <row r="125" spans="1:49" ht="63.6" customHeight="1">
      <c r="A125" s="12"/>
      <c r="B125" s="38" t="s">
        <v>1461</v>
      </c>
      <c r="C125" s="38" t="s">
        <v>1462</v>
      </c>
      <c r="D125" s="38" t="s">
        <v>1452</v>
      </c>
      <c r="E125" s="38" t="s">
        <v>1453</v>
      </c>
      <c r="F125" s="38" t="s">
        <v>71</v>
      </c>
      <c r="G125" s="38" t="s">
        <v>1213</v>
      </c>
      <c r="H125" s="38" t="s">
        <v>49</v>
      </c>
      <c r="I125" s="38" t="s">
        <v>66</v>
      </c>
      <c r="J125" s="13" t="s">
        <v>1463</v>
      </c>
      <c r="K125" s="38" t="s">
        <v>209</v>
      </c>
      <c r="L125" s="38" t="s">
        <v>53</v>
      </c>
      <c r="M125" s="13" t="s">
        <v>54</v>
      </c>
      <c r="N125" s="39">
        <v>130</v>
      </c>
      <c r="O125" s="39">
        <v>50.300000000000004</v>
      </c>
      <c r="P125" s="38" t="s">
        <v>55</v>
      </c>
      <c r="Q125" s="13" t="s">
        <v>56</v>
      </c>
      <c r="R125" s="13" t="s">
        <v>57</v>
      </c>
      <c r="S125" s="13" t="s">
        <v>577</v>
      </c>
      <c r="T125" s="38"/>
      <c r="U125" s="40"/>
      <c r="V125" s="38"/>
      <c r="W125" s="40"/>
      <c r="X125" s="38"/>
      <c r="Y125" s="40"/>
      <c r="Z125" s="38"/>
      <c r="AA125" s="40"/>
      <c r="AB125" s="38"/>
      <c r="AC125" s="40"/>
      <c r="AD125" s="38"/>
      <c r="AE125" s="40"/>
      <c r="AF125" s="38"/>
      <c r="AG125" s="40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>
        <f t="shared" si="2"/>
        <v>0</v>
      </c>
      <c r="AW125" s="41">
        <f t="shared" si="3"/>
        <v>0</v>
      </c>
    </row>
    <row r="126" spans="1:49" ht="63.6" customHeight="1">
      <c r="A126" s="12"/>
      <c r="B126" s="38" t="s">
        <v>1461</v>
      </c>
      <c r="C126" s="38" t="s">
        <v>1462</v>
      </c>
      <c r="D126" s="38" t="s">
        <v>1452</v>
      </c>
      <c r="E126" s="38" t="s">
        <v>1234</v>
      </c>
      <c r="F126" s="38" t="s">
        <v>71</v>
      </c>
      <c r="G126" s="38" t="s">
        <v>1213</v>
      </c>
      <c r="H126" s="38" t="s">
        <v>49</v>
      </c>
      <c r="I126" s="38" t="s">
        <v>66</v>
      </c>
      <c r="J126" s="13" t="s">
        <v>1463</v>
      </c>
      <c r="K126" s="38" t="s">
        <v>209</v>
      </c>
      <c r="L126" s="38" t="s">
        <v>53</v>
      </c>
      <c r="M126" s="13" t="s">
        <v>54</v>
      </c>
      <c r="N126" s="39">
        <v>130</v>
      </c>
      <c r="O126" s="39">
        <v>50.300000000000004</v>
      </c>
      <c r="P126" s="38" t="s">
        <v>55</v>
      </c>
      <c r="Q126" s="13" t="s">
        <v>56</v>
      </c>
      <c r="R126" s="13" t="s">
        <v>57</v>
      </c>
      <c r="S126" s="13" t="s">
        <v>577</v>
      </c>
      <c r="T126" s="38"/>
      <c r="U126" s="40"/>
      <c r="V126" s="38"/>
      <c r="W126" s="40"/>
      <c r="X126" s="38"/>
      <c r="Y126" s="40"/>
      <c r="Z126" s="38"/>
      <c r="AA126" s="40"/>
      <c r="AB126" s="38"/>
      <c r="AC126" s="40"/>
      <c r="AD126" s="38"/>
      <c r="AE126" s="40"/>
      <c r="AF126" s="38"/>
      <c r="AG126" s="40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>
        <f t="shared" si="2"/>
        <v>0</v>
      </c>
      <c r="AW126" s="41">
        <f t="shared" si="3"/>
        <v>0</v>
      </c>
    </row>
    <row r="127" spans="1:49" ht="63.6" customHeight="1">
      <c r="A127" s="12"/>
      <c r="B127" s="38" t="s">
        <v>1464</v>
      </c>
      <c r="C127" s="38" t="s">
        <v>1465</v>
      </c>
      <c r="D127" s="38" t="s">
        <v>1424</v>
      </c>
      <c r="E127" s="38" t="s">
        <v>1312</v>
      </c>
      <c r="F127" s="38" t="s">
        <v>71</v>
      </c>
      <c r="G127" s="38" t="s">
        <v>1213</v>
      </c>
      <c r="H127" s="38" t="s">
        <v>49</v>
      </c>
      <c r="I127" s="38" t="s">
        <v>83</v>
      </c>
      <c r="J127" s="13" t="s">
        <v>51</v>
      </c>
      <c r="K127" s="38" t="s">
        <v>209</v>
      </c>
      <c r="L127" s="38" t="s">
        <v>53</v>
      </c>
      <c r="M127" s="13" t="s">
        <v>54</v>
      </c>
      <c r="N127" s="39">
        <v>130</v>
      </c>
      <c r="O127" s="39">
        <v>50.300000000000004</v>
      </c>
      <c r="P127" s="38" t="s">
        <v>55</v>
      </c>
      <c r="Q127" s="13" t="s">
        <v>85</v>
      </c>
      <c r="R127" s="13" t="s">
        <v>57</v>
      </c>
      <c r="S127" s="13" t="s">
        <v>577</v>
      </c>
      <c r="T127" s="38"/>
      <c r="U127" s="40"/>
      <c r="V127" s="38"/>
      <c r="W127" s="40"/>
      <c r="X127" s="38"/>
      <c r="Y127" s="40"/>
      <c r="Z127" s="38"/>
      <c r="AA127" s="40"/>
      <c r="AB127" s="38"/>
      <c r="AC127" s="40"/>
      <c r="AD127" s="38"/>
      <c r="AE127" s="40"/>
      <c r="AF127" s="38"/>
      <c r="AG127" s="40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>
        <f t="shared" si="2"/>
        <v>0</v>
      </c>
      <c r="AW127" s="41">
        <f t="shared" si="3"/>
        <v>0</v>
      </c>
    </row>
    <row r="128" spans="1:49" ht="63.6" customHeight="1">
      <c r="A128" s="12"/>
      <c r="B128" s="38" t="s">
        <v>1464</v>
      </c>
      <c r="C128" s="38" t="s">
        <v>1465</v>
      </c>
      <c r="D128" s="38" t="s">
        <v>1424</v>
      </c>
      <c r="E128" s="38" t="s">
        <v>1460</v>
      </c>
      <c r="F128" s="38" t="s">
        <v>71</v>
      </c>
      <c r="G128" s="38" t="s">
        <v>1213</v>
      </c>
      <c r="H128" s="38" t="s">
        <v>49</v>
      </c>
      <c r="I128" s="38" t="s">
        <v>83</v>
      </c>
      <c r="J128" s="13" t="s">
        <v>51</v>
      </c>
      <c r="K128" s="38" t="s">
        <v>209</v>
      </c>
      <c r="L128" s="38" t="s">
        <v>53</v>
      </c>
      <c r="M128" s="13" t="s">
        <v>54</v>
      </c>
      <c r="N128" s="39">
        <v>130</v>
      </c>
      <c r="O128" s="39">
        <v>50.300000000000004</v>
      </c>
      <c r="P128" s="38" t="s">
        <v>55</v>
      </c>
      <c r="Q128" s="13" t="s">
        <v>85</v>
      </c>
      <c r="R128" s="13" t="s">
        <v>57</v>
      </c>
      <c r="S128" s="13" t="s">
        <v>577</v>
      </c>
      <c r="T128" s="38"/>
      <c r="U128" s="40"/>
      <c r="V128" s="38"/>
      <c r="W128" s="40"/>
      <c r="X128" s="38"/>
      <c r="Y128" s="40"/>
      <c r="Z128" s="38"/>
      <c r="AA128" s="40"/>
      <c r="AB128" s="38"/>
      <c r="AC128" s="40"/>
      <c r="AD128" s="38"/>
      <c r="AE128" s="40"/>
      <c r="AF128" s="38"/>
      <c r="AG128" s="40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>
        <f t="shared" si="2"/>
        <v>0</v>
      </c>
      <c r="AW128" s="41">
        <f t="shared" si="3"/>
        <v>0</v>
      </c>
    </row>
    <row r="129" spans="1:49" ht="63.6" customHeight="1">
      <c r="A129" s="12"/>
      <c r="B129" s="38" t="s">
        <v>1466</v>
      </c>
      <c r="C129" s="38" t="s">
        <v>1467</v>
      </c>
      <c r="D129" s="38" t="s">
        <v>1448</v>
      </c>
      <c r="E129" s="38" t="s">
        <v>1449</v>
      </c>
      <c r="F129" s="38" t="s">
        <v>71</v>
      </c>
      <c r="G129" s="38" t="s">
        <v>1213</v>
      </c>
      <c r="H129" s="38" t="s">
        <v>49</v>
      </c>
      <c r="I129" s="38" t="s">
        <v>50</v>
      </c>
      <c r="J129" s="13" t="s">
        <v>133</v>
      </c>
      <c r="K129" s="38" t="s">
        <v>79</v>
      </c>
      <c r="L129" s="38" t="s">
        <v>53</v>
      </c>
      <c r="M129" s="13" t="s">
        <v>54</v>
      </c>
      <c r="N129" s="39">
        <v>80</v>
      </c>
      <c r="O129" s="39">
        <v>31</v>
      </c>
      <c r="P129" s="38" t="s">
        <v>55</v>
      </c>
      <c r="Q129" s="13" t="s">
        <v>85</v>
      </c>
      <c r="R129" s="13" t="s">
        <v>57</v>
      </c>
      <c r="S129" s="13" t="s">
        <v>577</v>
      </c>
      <c r="T129" s="38"/>
      <c r="U129" s="40"/>
      <c r="V129" s="38"/>
      <c r="W129" s="40"/>
      <c r="X129" s="38"/>
      <c r="Y129" s="40"/>
      <c r="Z129" s="38"/>
      <c r="AA129" s="40"/>
      <c r="AB129" s="38"/>
      <c r="AC129" s="40"/>
      <c r="AD129" s="38"/>
      <c r="AE129" s="40"/>
      <c r="AF129" s="38"/>
      <c r="AG129" s="40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>
        <f t="shared" si="2"/>
        <v>0</v>
      </c>
      <c r="AW129" s="41">
        <f t="shared" si="3"/>
        <v>0</v>
      </c>
    </row>
    <row r="130" spans="1:49" ht="63.6" customHeight="1">
      <c r="A130" s="12"/>
      <c r="B130" s="38" t="s">
        <v>1468</v>
      </c>
      <c r="C130" s="38" t="s">
        <v>1469</v>
      </c>
      <c r="D130" s="38" t="s">
        <v>1439</v>
      </c>
      <c r="E130" s="38" t="s">
        <v>1271</v>
      </c>
      <c r="F130" s="38" t="s">
        <v>71</v>
      </c>
      <c r="G130" s="38" t="s">
        <v>1213</v>
      </c>
      <c r="H130" s="38" t="s">
        <v>49</v>
      </c>
      <c r="I130" s="38" t="s">
        <v>50</v>
      </c>
      <c r="J130" s="13" t="s">
        <v>51</v>
      </c>
      <c r="K130" s="38" t="s">
        <v>209</v>
      </c>
      <c r="L130" s="38" t="s">
        <v>53</v>
      </c>
      <c r="M130" s="13" t="s">
        <v>54</v>
      </c>
      <c r="N130" s="39">
        <v>90</v>
      </c>
      <c r="O130" s="39">
        <v>34.800000000000004</v>
      </c>
      <c r="P130" s="38" t="s">
        <v>55</v>
      </c>
      <c r="Q130" s="13" t="s">
        <v>85</v>
      </c>
      <c r="R130" s="13" t="s">
        <v>57</v>
      </c>
      <c r="S130" s="13" t="s">
        <v>577</v>
      </c>
      <c r="T130" s="38"/>
      <c r="U130" s="40"/>
      <c r="V130" s="38"/>
      <c r="W130" s="40"/>
      <c r="X130" s="38"/>
      <c r="Y130" s="40"/>
      <c r="Z130" s="38"/>
      <c r="AA130" s="40"/>
      <c r="AB130" s="38"/>
      <c r="AC130" s="40"/>
      <c r="AD130" s="38"/>
      <c r="AE130" s="40"/>
      <c r="AF130" s="38"/>
      <c r="AG130" s="40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>
        <f t="shared" si="2"/>
        <v>0</v>
      </c>
      <c r="AW130" s="41">
        <f t="shared" si="3"/>
        <v>0</v>
      </c>
    </row>
    <row r="131" spans="1:49" ht="63.6" customHeight="1">
      <c r="A131" s="12"/>
      <c r="B131" s="38" t="s">
        <v>1468</v>
      </c>
      <c r="C131" s="38" t="s">
        <v>1469</v>
      </c>
      <c r="D131" s="38" t="s">
        <v>1439</v>
      </c>
      <c r="E131" s="38" t="s">
        <v>1460</v>
      </c>
      <c r="F131" s="38" t="s">
        <v>71</v>
      </c>
      <c r="G131" s="38" t="s">
        <v>1213</v>
      </c>
      <c r="H131" s="38" t="s">
        <v>49</v>
      </c>
      <c r="I131" s="38" t="s">
        <v>50</v>
      </c>
      <c r="J131" s="13" t="s">
        <v>51</v>
      </c>
      <c r="K131" s="38" t="s">
        <v>209</v>
      </c>
      <c r="L131" s="38" t="s">
        <v>53</v>
      </c>
      <c r="M131" s="13" t="s">
        <v>54</v>
      </c>
      <c r="N131" s="39">
        <v>90</v>
      </c>
      <c r="O131" s="39">
        <v>34.800000000000004</v>
      </c>
      <c r="P131" s="38" t="s">
        <v>55</v>
      </c>
      <c r="Q131" s="13" t="s">
        <v>85</v>
      </c>
      <c r="R131" s="13" t="s">
        <v>57</v>
      </c>
      <c r="S131" s="13" t="s">
        <v>577</v>
      </c>
      <c r="T131" s="38"/>
      <c r="U131" s="40"/>
      <c r="V131" s="38"/>
      <c r="W131" s="40"/>
      <c r="X131" s="38"/>
      <c r="Y131" s="40"/>
      <c r="Z131" s="38"/>
      <c r="AA131" s="40"/>
      <c r="AB131" s="38"/>
      <c r="AC131" s="40"/>
      <c r="AD131" s="38"/>
      <c r="AE131" s="40"/>
      <c r="AF131" s="38"/>
      <c r="AG131" s="40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>
        <f t="shared" si="2"/>
        <v>0</v>
      </c>
      <c r="AW131" s="41">
        <f t="shared" si="3"/>
        <v>0</v>
      </c>
    </row>
    <row r="132" spans="1:49" ht="63.6" customHeight="1">
      <c r="A132" s="12"/>
      <c r="B132" s="38" t="s">
        <v>1470</v>
      </c>
      <c r="C132" s="38" t="s">
        <v>1471</v>
      </c>
      <c r="D132" s="38" t="s">
        <v>1233</v>
      </c>
      <c r="E132" s="38" t="s">
        <v>1234</v>
      </c>
      <c r="F132" s="38" t="s">
        <v>116</v>
      </c>
      <c r="G132" s="38" t="s">
        <v>1213</v>
      </c>
      <c r="H132" s="38" t="s">
        <v>49</v>
      </c>
      <c r="I132" s="38" t="s">
        <v>183</v>
      </c>
      <c r="J132" s="13" t="s">
        <v>51</v>
      </c>
      <c r="K132" s="38" t="s">
        <v>111</v>
      </c>
      <c r="L132" s="38" t="s">
        <v>53</v>
      </c>
      <c r="M132" s="13" t="s">
        <v>54</v>
      </c>
      <c r="N132" s="39">
        <v>290</v>
      </c>
      <c r="O132" s="39">
        <v>111.89999999999999</v>
      </c>
      <c r="P132" s="38" t="s">
        <v>55</v>
      </c>
      <c r="Q132" s="13" t="s">
        <v>85</v>
      </c>
      <c r="R132" s="13" t="s">
        <v>57</v>
      </c>
      <c r="S132" s="13" t="s">
        <v>577</v>
      </c>
      <c r="T132" s="38"/>
      <c r="U132" s="40"/>
      <c r="V132" s="38"/>
      <c r="W132" s="40"/>
      <c r="X132" s="38"/>
      <c r="Y132" s="40"/>
      <c r="Z132" s="38"/>
      <c r="AA132" s="40"/>
      <c r="AB132" s="38"/>
      <c r="AC132" s="40"/>
      <c r="AD132" s="38"/>
      <c r="AE132" s="40"/>
      <c r="AF132" s="38"/>
      <c r="AG132" s="40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>
        <f t="shared" si="2"/>
        <v>0</v>
      </c>
      <c r="AW132" s="41">
        <f t="shared" si="3"/>
        <v>0</v>
      </c>
    </row>
    <row r="133" spans="1:49" ht="63.6" customHeight="1">
      <c r="A133" s="12"/>
      <c r="B133" s="38" t="s">
        <v>1472</v>
      </c>
      <c r="C133" s="38" t="s">
        <v>1473</v>
      </c>
      <c r="D133" s="38" t="s">
        <v>1266</v>
      </c>
      <c r="E133" s="38" t="s">
        <v>1212</v>
      </c>
      <c r="F133" s="38" t="s">
        <v>116</v>
      </c>
      <c r="G133" s="38" t="s">
        <v>1213</v>
      </c>
      <c r="H133" s="38" t="s">
        <v>49</v>
      </c>
      <c r="I133" s="38" t="s">
        <v>101</v>
      </c>
      <c r="J133" s="13" t="s">
        <v>1267</v>
      </c>
      <c r="K133" s="38" t="s">
        <v>209</v>
      </c>
      <c r="L133" s="38" t="s">
        <v>53</v>
      </c>
      <c r="M133" s="13" t="s">
        <v>1238</v>
      </c>
      <c r="N133" s="39">
        <v>120</v>
      </c>
      <c r="O133" s="39">
        <v>46.300000000000004</v>
      </c>
      <c r="P133" s="38" t="s">
        <v>55</v>
      </c>
      <c r="Q133" s="13" t="s">
        <v>56</v>
      </c>
      <c r="R133" s="13" t="s">
        <v>57</v>
      </c>
      <c r="S133" s="13" t="s">
        <v>577</v>
      </c>
      <c r="T133" s="38"/>
      <c r="U133" s="40"/>
      <c r="V133" s="38"/>
      <c r="W133" s="40"/>
      <c r="X133" s="38"/>
      <c r="Y133" s="40"/>
      <c r="Z133" s="38"/>
      <c r="AA133" s="40"/>
      <c r="AB133" s="38"/>
      <c r="AC133" s="40"/>
      <c r="AD133" s="38"/>
      <c r="AE133" s="40"/>
      <c r="AF133" s="38"/>
      <c r="AG133" s="40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>
        <f t="shared" si="2"/>
        <v>0</v>
      </c>
      <c r="AW133" s="41">
        <f t="shared" si="3"/>
        <v>0</v>
      </c>
    </row>
    <row r="134" spans="1:49" ht="63.6" customHeight="1">
      <c r="A134" s="12"/>
      <c r="B134" s="38" t="s">
        <v>1474</v>
      </c>
      <c r="C134" s="38" t="s">
        <v>1475</v>
      </c>
      <c r="D134" s="38" t="s">
        <v>1266</v>
      </c>
      <c r="E134" s="38" t="s">
        <v>1212</v>
      </c>
      <c r="F134" s="38" t="s">
        <v>116</v>
      </c>
      <c r="G134" s="38" t="s">
        <v>1213</v>
      </c>
      <c r="H134" s="38" t="s">
        <v>49</v>
      </c>
      <c r="I134" s="38" t="s">
        <v>104</v>
      </c>
      <c r="J134" s="13" t="s">
        <v>1267</v>
      </c>
      <c r="K134" s="38" t="s">
        <v>209</v>
      </c>
      <c r="L134" s="38" t="s">
        <v>53</v>
      </c>
      <c r="M134" s="13" t="s">
        <v>1243</v>
      </c>
      <c r="N134" s="39">
        <v>130</v>
      </c>
      <c r="O134" s="39">
        <v>50.300000000000004</v>
      </c>
      <c r="P134" s="38" t="s">
        <v>55</v>
      </c>
      <c r="Q134" s="13" t="s">
        <v>56</v>
      </c>
      <c r="R134" s="13" t="s">
        <v>57</v>
      </c>
      <c r="S134" s="13" t="s">
        <v>577</v>
      </c>
      <c r="T134" s="38"/>
      <c r="U134" s="40"/>
      <c r="V134" s="38"/>
      <c r="W134" s="40"/>
      <c r="X134" s="38"/>
      <c r="Y134" s="40"/>
      <c r="Z134" s="38"/>
      <c r="AA134" s="40"/>
      <c r="AB134" s="38"/>
      <c r="AC134" s="40"/>
      <c r="AD134" s="38"/>
      <c r="AE134" s="40"/>
      <c r="AF134" s="38"/>
      <c r="AG134" s="40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>
        <f t="shared" si="2"/>
        <v>0</v>
      </c>
      <c r="AW134" s="41">
        <f t="shared" si="3"/>
        <v>0</v>
      </c>
    </row>
    <row r="135" spans="1:49" ht="63.6" customHeight="1">
      <c r="A135" s="12"/>
      <c r="B135" s="38" t="s">
        <v>1476</v>
      </c>
      <c r="C135" s="38" t="s">
        <v>1477</v>
      </c>
      <c r="D135" s="38" t="s">
        <v>1478</v>
      </c>
      <c r="E135" s="38" t="s">
        <v>1212</v>
      </c>
      <c r="F135" s="38" t="s">
        <v>71</v>
      </c>
      <c r="G135" s="38" t="s">
        <v>1213</v>
      </c>
      <c r="H135" s="38" t="s">
        <v>49</v>
      </c>
      <c r="I135" s="38" t="s">
        <v>104</v>
      </c>
      <c r="J135" s="13" t="s">
        <v>51</v>
      </c>
      <c r="K135" s="38" t="s">
        <v>575</v>
      </c>
      <c r="L135" s="38" t="s">
        <v>53</v>
      </c>
      <c r="M135" s="13" t="s">
        <v>1238</v>
      </c>
      <c r="N135" s="39">
        <v>130</v>
      </c>
      <c r="O135" s="39">
        <v>50.300000000000004</v>
      </c>
      <c r="P135" s="38" t="s">
        <v>55</v>
      </c>
      <c r="Q135" s="13" t="s">
        <v>56</v>
      </c>
      <c r="R135" s="13" t="s">
        <v>57</v>
      </c>
      <c r="S135" s="13" t="s">
        <v>577</v>
      </c>
      <c r="T135" s="38"/>
      <c r="U135" s="40"/>
      <c r="V135" s="38"/>
      <c r="W135" s="40"/>
      <c r="X135" s="38"/>
      <c r="Y135" s="40"/>
      <c r="Z135" s="38"/>
      <c r="AA135" s="40"/>
      <c r="AB135" s="38"/>
      <c r="AC135" s="40"/>
      <c r="AD135" s="38"/>
      <c r="AE135" s="40"/>
      <c r="AF135" s="38"/>
      <c r="AG135" s="40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>
        <f t="shared" si="2"/>
        <v>0</v>
      </c>
      <c r="AW135" s="41">
        <f t="shared" si="3"/>
        <v>0</v>
      </c>
    </row>
    <row r="136" spans="1:49" ht="63.6" customHeight="1">
      <c r="A136" s="12"/>
      <c r="B136" s="38" t="s">
        <v>1479</v>
      </c>
      <c r="C136" s="38" t="s">
        <v>1480</v>
      </c>
      <c r="D136" s="38" t="s">
        <v>1266</v>
      </c>
      <c r="E136" s="38" t="s">
        <v>1212</v>
      </c>
      <c r="F136" s="38" t="s">
        <v>71</v>
      </c>
      <c r="G136" s="38" t="s">
        <v>1213</v>
      </c>
      <c r="H136" s="38" t="s">
        <v>49</v>
      </c>
      <c r="I136" s="38" t="s">
        <v>104</v>
      </c>
      <c r="J136" s="13" t="s">
        <v>1267</v>
      </c>
      <c r="K136" s="38" t="s">
        <v>209</v>
      </c>
      <c r="L136" s="38" t="s">
        <v>53</v>
      </c>
      <c r="M136" s="13" t="s">
        <v>1243</v>
      </c>
      <c r="N136" s="39">
        <v>120</v>
      </c>
      <c r="O136" s="39">
        <v>46.300000000000004</v>
      </c>
      <c r="P136" s="38" t="s">
        <v>55</v>
      </c>
      <c r="Q136" s="13" t="s">
        <v>56</v>
      </c>
      <c r="R136" s="13" t="s">
        <v>57</v>
      </c>
      <c r="S136" s="13" t="s">
        <v>577</v>
      </c>
      <c r="T136" s="38"/>
      <c r="U136" s="40"/>
      <c r="V136" s="38"/>
      <c r="W136" s="40"/>
      <c r="X136" s="38"/>
      <c r="Y136" s="40"/>
      <c r="Z136" s="38"/>
      <c r="AA136" s="40"/>
      <c r="AB136" s="38"/>
      <c r="AC136" s="40"/>
      <c r="AD136" s="38"/>
      <c r="AE136" s="40"/>
      <c r="AF136" s="38"/>
      <c r="AG136" s="40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>
        <f t="shared" ref="AV136:AV199" si="4">SUM(T136:AU136)</f>
        <v>0</v>
      </c>
      <c r="AW136" s="41">
        <f t="shared" ref="AW136:AW199" si="5">AV136*O136</f>
        <v>0</v>
      </c>
    </row>
    <row r="137" spans="1:49" ht="63.6" customHeight="1">
      <c r="A137" s="12"/>
      <c r="B137" s="38" t="s">
        <v>1481</v>
      </c>
      <c r="C137" s="38" t="s">
        <v>1482</v>
      </c>
      <c r="D137" s="38" t="s">
        <v>1478</v>
      </c>
      <c r="E137" s="38" t="s">
        <v>1212</v>
      </c>
      <c r="F137" s="38" t="s">
        <v>71</v>
      </c>
      <c r="G137" s="38" t="s">
        <v>1213</v>
      </c>
      <c r="H137" s="38" t="s">
        <v>49</v>
      </c>
      <c r="I137" s="38" t="s">
        <v>434</v>
      </c>
      <c r="J137" s="13" t="s">
        <v>51</v>
      </c>
      <c r="K137" s="38" t="s">
        <v>575</v>
      </c>
      <c r="L137" s="38" t="s">
        <v>53</v>
      </c>
      <c r="M137" s="13" t="s">
        <v>1238</v>
      </c>
      <c r="N137" s="39">
        <v>180</v>
      </c>
      <c r="O137" s="39">
        <v>69.5</v>
      </c>
      <c r="P137" s="38" t="s">
        <v>55</v>
      </c>
      <c r="Q137" s="13" t="s">
        <v>56</v>
      </c>
      <c r="R137" s="13" t="s">
        <v>57</v>
      </c>
      <c r="S137" s="13" t="s">
        <v>577</v>
      </c>
      <c r="T137" s="38"/>
      <c r="U137" s="40"/>
      <c r="V137" s="38"/>
      <c r="W137" s="40"/>
      <c r="X137" s="38"/>
      <c r="Y137" s="40"/>
      <c r="Z137" s="38"/>
      <c r="AA137" s="40"/>
      <c r="AB137" s="38"/>
      <c r="AC137" s="40"/>
      <c r="AD137" s="38"/>
      <c r="AE137" s="40"/>
      <c r="AF137" s="38"/>
      <c r="AG137" s="40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>
        <f t="shared" si="4"/>
        <v>0</v>
      </c>
      <c r="AW137" s="41">
        <f t="shared" si="5"/>
        <v>0</v>
      </c>
    </row>
    <row r="138" spans="1:49" ht="63.6" customHeight="1">
      <c r="A138" s="12"/>
      <c r="B138" s="38" t="s">
        <v>1483</v>
      </c>
      <c r="C138" s="38" t="s">
        <v>1484</v>
      </c>
      <c r="D138" s="38" t="s">
        <v>1485</v>
      </c>
      <c r="E138" s="38" t="s">
        <v>1436</v>
      </c>
      <c r="F138" s="38" t="s">
        <v>116</v>
      </c>
      <c r="G138" s="38" t="s">
        <v>1213</v>
      </c>
      <c r="H138" s="38" t="s">
        <v>49</v>
      </c>
      <c r="I138" s="38" t="s">
        <v>50</v>
      </c>
      <c r="J138" s="13" t="s">
        <v>51</v>
      </c>
      <c r="K138" s="38" t="s">
        <v>209</v>
      </c>
      <c r="L138" s="38" t="s">
        <v>53</v>
      </c>
      <c r="M138" s="13" t="s">
        <v>54</v>
      </c>
      <c r="N138" s="39">
        <v>80</v>
      </c>
      <c r="O138" s="39">
        <v>31</v>
      </c>
      <c r="P138" s="38" t="s">
        <v>55</v>
      </c>
      <c r="Q138" s="13" t="s">
        <v>56</v>
      </c>
      <c r="R138" s="13" t="s">
        <v>57</v>
      </c>
      <c r="S138" s="13" t="s">
        <v>577</v>
      </c>
      <c r="T138" s="38"/>
      <c r="U138" s="40"/>
      <c r="V138" s="38"/>
      <c r="W138" s="40"/>
      <c r="X138" s="38"/>
      <c r="Y138" s="40"/>
      <c r="Z138" s="38"/>
      <c r="AA138" s="40"/>
      <c r="AB138" s="38"/>
      <c r="AC138" s="40"/>
      <c r="AD138" s="38"/>
      <c r="AE138" s="40"/>
      <c r="AF138" s="38"/>
      <c r="AG138" s="40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>
        <f t="shared" si="4"/>
        <v>0</v>
      </c>
      <c r="AW138" s="41">
        <f t="shared" si="5"/>
        <v>0</v>
      </c>
    </row>
    <row r="139" spans="1:49" ht="63.6" customHeight="1">
      <c r="A139" s="12"/>
      <c r="B139" s="38" t="s">
        <v>1483</v>
      </c>
      <c r="C139" s="38" t="s">
        <v>1484</v>
      </c>
      <c r="D139" s="38" t="s">
        <v>1485</v>
      </c>
      <c r="E139" s="38" t="s">
        <v>1234</v>
      </c>
      <c r="F139" s="38" t="s">
        <v>116</v>
      </c>
      <c r="G139" s="38" t="s">
        <v>1213</v>
      </c>
      <c r="H139" s="38" t="s">
        <v>49</v>
      </c>
      <c r="I139" s="38" t="s">
        <v>50</v>
      </c>
      <c r="J139" s="13" t="s">
        <v>51</v>
      </c>
      <c r="K139" s="38" t="s">
        <v>209</v>
      </c>
      <c r="L139" s="38" t="s">
        <v>53</v>
      </c>
      <c r="M139" s="13" t="s">
        <v>54</v>
      </c>
      <c r="N139" s="39">
        <v>80</v>
      </c>
      <c r="O139" s="39">
        <v>31</v>
      </c>
      <c r="P139" s="38" t="s">
        <v>55</v>
      </c>
      <c r="Q139" s="13" t="s">
        <v>56</v>
      </c>
      <c r="R139" s="13" t="s">
        <v>57</v>
      </c>
      <c r="S139" s="13" t="s">
        <v>577</v>
      </c>
      <c r="T139" s="38"/>
      <c r="U139" s="40"/>
      <c r="V139" s="38"/>
      <c r="W139" s="40"/>
      <c r="X139" s="38"/>
      <c r="Y139" s="40"/>
      <c r="Z139" s="38"/>
      <c r="AA139" s="40"/>
      <c r="AB139" s="38"/>
      <c r="AC139" s="40"/>
      <c r="AD139" s="38"/>
      <c r="AE139" s="40"/>
      <c r="AF139" s="38"/>
      <c r="AG139" s="40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>
        <f t="shared" si="4"/>
        <v>0</v>
      </c>
      <c r="AW139" s="41">
        <f t="shared" si="5"/>
        <v>0</v>
      </c>
    </row>
    <row r="140" spans="1:49" ht="63.6" customHeight="1">
      <c r="A140" s="12"/>
      <c r="B140" s="38" t="s">
        <v>1486</v>
      </c>
      <c r="C140" s="38" t="s">
        <v>1487</v>
      </c>
      <c r="D140" s="38" t="s">
        <v>1249</v>
      </c>
      <c r="E140" s="38" t="s">
        <v>1250</v>
      </c>
      <c r="F140" s="38" t="s">
        <v>71</v>
      </c>
      <c r="G140" s="38" t="s">
        <v>1213</v>
      </c>
      <c r="H140" s="38" t="s">
        <v>49</v>
      </c>
      <c r="I140" s="38" t="s">
        <v>183</v>
      </c>
      <c r="J140" s="13" t="s">
        <v>51</v>
      </c>
      <c r="K140" s="38" t="s">
        <v>247</v>
      </c>
      <c r="L140" s="38" t="s">
        <v>53</v>
      </c>
      <c r="M140" s="13" t="s">
        <v>54</v>
      </c>
      <c r="N140" s="39">
        <v>330</v>
      </c>
      <c r="O140" s="39">
        <v>127.39999999999999</v>
      </c>
      <c r="P140" s="38" t="s">
        <v>55</v>
      </c>
      <c r="Q140" s="13" t="s">
        <v>85</v>
      </c>
      <c r="R140" s="13" t="s">
        <v>57</v>
      </c>
      <c r="S140" s="13" t="s">
        <v>577</v>
      </c>
      <c r="T140" s="38"/>
      <c r="U140" s="40"/>
      <c r="V140" s="38"/>
      <c r="W140" s="40"/>
      <c r="X140" s="38"/>
      <c r="Y140" s="40"/>
      <c r="Z140" s="38"/>
      <c r="AA140" s="40"/>
      <c r="AB140" s="38"/>
      <c r="AC140" s="40"/>
      <c r="AD140" s="38"/>
      <c r="AE140" s="40"/>
      <c r="AF140" s="38"/>
      <c r="AG140" s="40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>
        <f t="shared" si="4"/>
        <v>0</v>
      </c>
      <c r="AW140" s="41">
        <f t="shared" si="5"/>
        <v>0</v>
      </c>
    </row>
    <row r="141" spans="1:49" ht="63.6" customHeight="1">
      <c r="A141" s="12"/>
      <c r="B141" s="38" t="s">
        <v>1488</v>
      </c>
      <c r="C141" s="38" t="s">
        <v>1489</v>
      </c>
      <c r="D141" s="38" t="s">
        <v>1370</v>
      </c>
      <c r="E141" s="38" t="s">
        <v>1212</v>
      </c>
      <c r="F141" s="38" t="s">
        <v>71</v>
      </c>
      <c r="G141" s="38" t="s">
        <v>1213</v>
      </c>
      <c r="H141" s="38" t="s">
        <v>49</v>
      </c>
      <c r="I141" s="38" t="s">
        <v>101</v>
      </c>
      <c r="J141" s="13" t="s">
        <v>1267</v>
      </c>
      <c r="K141" s="38" t="s">
        <v>209</v>
      </c>
      <c r="L141" s="38" t="s">
        <v>53</v>
      </c>
      <c r="M141" s="13" t="s">
        <v>1238</v>
      </c>
      <c r="N141" s="39">
        <v>90</v>
      </c>
      <c r="O141" s="39">
        <v>34.800000000000004</v>
      </c>
      <c r="P141" s="38" t="s">
        <v>55</v>
      </c>
      <c r="Q141" s="13" t="s">
        <v>56</v>
      </c>
      <c r="R141" s="13" t="s">
        <v>57</v>
      </c>
      <c r="S141" s="13" t="s">
        <v>577</v>
      </c>
      <c r="T141" s="38"/>
      <c r="U141" s="40"/>
      <c r="V141" s="38"/>
      <c r="W141" s="40"/>
      <c r="X141" s="38"/>
      <c r="Y141" s="40"/>
      <c r="Z141" s="38"/>
      <c r="AA141" s="40"/>
      <c r="AB141" s="38"/>
      <c r="AC141" s="40"/>
      <c r="AD141" s="38"/>
      <c r="AE141" s="40"/>
      <c r="AF141" s="38"/>
      <c r="AG141" s="40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>
        <f t="shared" si="4"/>
        <v>0</v>
      </c>
      <c r="AW141" s="41">
        <f t="shared" si="5"/>
        <v>0</v>
      </c>
    </row>
    <row r="142" spans="1:49" ht="63.6" customHeight="1">
      <c r="A142" s="12"/>
      <c r="B142" s="38" t="s">
        <v>1490</v>
      </c>
      <c r="C142" s="38" t="s">
        <v>1491</v>
      </c>
      <c r="D142" s="38" t="s">
        <v>1363</v>
      </c>
      <c r="E142" s="38" t="s">
        <v>1212</v>
      </c>
      <c r="F142" s="38" t="s">
        <v>71</v>
      </c>
      <c r="G142" s="38" t="s">
        <v>1213</v>
      </c>
      <c r="H142" s="38" t="s">
        <v>49</v>
      </c>
      <c r="I142" s="38" t="s">
        <v>434</v>
      </c>
      <c r="J142" s="13" t="s">
        <v>51</v>
      </c>
      <c r="K142" s="38" t="s">
        <v>1263</v>
      </c>
      <c r="L142" s="38" t="s">
        <v>53</v>
      </c>
      <c r="M142" s="13" t="s">
        <v>54</v>
      </c>
      <c r="N142" s="39">
        <v>170</v>
      </c>
      <c r="O142" s="39">
        <v>65.599999999999994</v>
      </c>
      <c r="P142" s="38" t="s">
        <v>55</v>
      </c>
      <c r="Q142" s="13" t="s">
        <v>56</v>
      </c>
      <c r="R142" s="13" t="s">
        <v>57</v>
      </c>
      <c r="S142" s="13" t="s">
        <v>577</v>
      </c>
      <c r="T142" s="38"/>
      <c r="U142" s="40"/>
      <c r="V142" s="38"/>
      <c r="W142" s="40"/>
      <c r="X142" s="38"/>
      <c r="Y142" s="40"/>
      <c r="Z142" s="38"/>
      <c r="AA142" s="40"/>
      <c r="AB142" s="38"/>
      <c r="AC142" s="40"/>
      <c r="AD142" s="38"/>
      <c r="AE142" s="40"/>
      <c r="AF142" s="38"/>
      <c r="AG142" s="40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>
        <f t="shared" si="4"/>
        <v>0</v>
      </c>
      <c r="AW142" s="41">
        <f t="shared" si="5"/>
        <v>0</v>
      </c>
    </row>
    <row r="143" spans="1:49" ht="63.6" customHeight="1">
      <c r="A143" s="12"/>
      <c r="B143" s="38" t="s">
        <v>1490</v>
      </c>
      <c r="C143" s="38" t="s">
        <v>1491</v>
      </c>
      <c r="D143" s="38" t="s">
        <v>1286</v>
      </c>
      <c r="E143" s="38" t="s">
        <v>1212</v>
      </c>
      <c r="F143" s="38" t="s">
        <v>71</v>
      </c>
      <c r="G143" s="38" t="s">
        <v>1213</v>
      </c>
      <c r="H143" s="38" t="s">
        <v>49</v>
      </c>
      <c r="I143" s="38" t="s">
        <v>434</v>
      </c>
      <c r="J143" s="13" t="s">
        <v>1287</v>
      </c>
      <c r="K143" s="38" t="s">
        <v>1228</v>
      </c>
      <c r="L143" s="38" t="s">
        <v>53</v>
      </c>
      <c r="M143" s="13" t="s">
        <v>1238</v>
      </c>
      <c r="N143" s="39">
        <v>160</v>
      </c>
      <c r="O143" s="39">
        <v>61.800000000000004</v>
      </c>
      <c r="P143" s="38" t="s">
        <v>55</v>
      </c>
      <c r="Q143" s="13" t="s">
        <v>56</v>
      </c>
      <c r="R143" s="13" t="s">
        <v>57</v>
      </c>
      <c r="S143" s="13" t="s">
        <v>577</v>
      </c>
      <c r="T143" s="38"/>
      <c r="U143" s="40"/>
      <c r="V143" s="38"/>
      <c r="W143" s="40"/>
      <c r="X143" s="38"/>
      <c r="Y143" s="40"/>
      <c r="Z143" s="38"/>
      <c r="AA143" s="40"/>
      <c r="AB143" s="38"/>
      <c r="AC143" s="40"/>
      <c r="AD143" s="38"/>
      <c r="AE143" s="40"/>
      <c r="AF143" s="38"/>
      <c r="AG143" s="40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>
        <f t="shared" si="4"/>
        <v>0</v>
      </c>
      <c r="AW143" s="41">
        <f t="shared" si="5"/>
        <v>0</v>
      </c>
    </row>
    <row r="144" spans="1:49" ht="63.6" customHeight="1">
      <c r="A144" s="12"/>
      <c r="B144" s="38" t="s">
        <v>1492</v>
      </c>
      <c r="C144" s="38" t="s">
        <v>1493</v>
      </c>
      <c r="D144" s="38" t="s">
        <v>1266</v>
      </c>
      <c r="E144" s="38" t="s">
        <v>1212</v>
      </c>
      <c r="F144" s="38" t="s">
        <v>71</v>
      </c>
      <c r="G144" s="38" t="s">
        <v>1213</v>
      </c>
      <c r="H144" s="38" t="s">
        <v>49</v>
      </c>
      <c r="I144" s="38" t="s">
        <v>241</v>
      </c>
      <c r="J144" s="13" t="s">
        <v>1267</v>
      </c>
      <c r="K144" s="38" t="s">
        <v>209</v>
      </c>
      <c r="L144" s="38" t="s">
        <v>53</v>
      </c>
      <c r="M144" s="13" t="s">
        <v>1243</v>
      </c>
      <c r="N144" s="39">
        <v>140</v>
      </c>
      <c r="O144" s="39">
        <v>54.1</v>
      </c>
      <c r="P144" s="38" t="s">
        <v>55</v>
      </c>
      <c r="Q144" s="13" t="s">
        <v>56</v>
      </c>
      <c r="R144" s="13" t="s">
        <v>57</v>
      </c>
      <c r="S144" s="13" t="s">
        <v>577</v>
      </c>
      <c r="T144" s="38"/>
      <c r="U144" s="40"/>
      <c r="V144" s="38"/>
      <c r="W144" s="40"/>
      <c r="X144" s="38"/>
      <c r="Y144" s="40"/>
      <c r="Z144" s="38"/>
      <c r="AA144" s="40"/>
      <c r="AB144" s="38"/>
      <c r="AC144" s="40"/>
      <c r="AD144" s="38"/>
      <c r="AE144" s="40"/>
      <c r="AF144" s="38"/>
      <c r="AG144" s="40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>
        <f t="shared" si="4"/>
        <v>0</v>
      </c>
      <c r="AW144" s="41">
        <f t="shared" si="5"/>
        <v>0</v>
      </c>
    </row>
    <row r="145" spans="1:49" ht="63.6" customHeight="1">
      <c r="A145" s="12"/>
      <c r="B145" s="38" t="s">
        <v>1494</v>
      </c>
      <c r="C145" s="38" t="s">
        <v>1495</v>
      </c>
      <c r="D145" s="38" t="s">
        <v>1370</v>
      </c>
      <c r="E145" s="38" t="s">
        <v>1212</v>
      </c>
      <c r="F145" s="38" t="s">
        <v>71</v>
      </c>
      <c r="G145" s="38" t="s">
        <v>1213</v>
      </c>
      <c r="H145" s="38" t="s">
        <v>49</v>
      </c>
      <c r="I145" s="38" t="s">
        <v>183</v>
      </c>
      <c r="J145" s="13" t="s">
        <v>1267</v>
      </c>
      <c r="K145" s="38" t="s">
        <v>209</v>
      </c>
      <c r="L145" s="38" t="s">
        <v>53</v>
      </c>
      <c r="M145" s="13" t="s">
        <v>1238</v>
      </c>
      <c r="N145" s="39">
        <v>130</v>
      </c>
      <c r="O145" s="39">
        <v>50.300000000000004</v>
      </c>
      <c r="P145" s="38" t="s">
        <v>55</v>
      </c>
      <c r="Q145" s="13" t="s">
        <v>56</v>
      </c>
      <c r="R145" s="13" t="s">
        <v>57</v>
      </c>
      <c r="S145" s="13" t="s">
        <v>577</v>
      </c>
      <c r="T145" s="38"/>
      <c r="U145" s="40"/>
      <c r="V145" s="38"/>
      <c r="W145" s="40"/>
      <c r="X145" s="38"/>
      <c r="Y145" s="40"/>
      <c r="Z145" s="38"/>
      <c r="AA145" s="40"/>
      <c r="AB145" s="38"/>
      <c r="AC145" s="40"/>
      <c r="AD145" s="38"/>
      <c r="AE145" s="40"/>
      <c r="AF145" s="38"/>
      <c r="AG145" s="40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>
        <f t="shared" si="4"/>
        <v>0</v>
      </c>
      <c r="AW145" s="41">
        <f t="shared" si="5"/>
        <v>0</v>
      </c>
    </row>
    <row r="146" spans="1:49" ht="63.6" customHeight="1">
      <c r="A146" s="12"/>
      <c r="B146" s="38" t="s">
        <v>1496</v>
      </c>
      <c r="C146" s="38" t="s">
        <v>1497</v>
      </c>
      <c r="D146" s="38" t="s">
        <v>1498</v>
      </c>
      <c r="E146" s="38" t="s">
        <v>1449</v>
      </c>
      <c r="F146" s="38" t="s">
        <v>116</v>
      </c>
      <c r="G146" s="38" t="s">
        <v>1213</v>
      </c>
      <c r="H146" s="38" t="s">
        <v>49</v>
      </c>
      <c r="I146" s="38" t="s">
        <v>101</v>
      </c>
      <c r="J146" s="13" t="s">
        <v>1416</v>
      </c>
      <c r="K146" s="38" t="s">
        <v>79</v>
      </c>
      <c r="L146" s="38" t="s">
        <v>53</v>
      </c>
      <c r="M146" s="13" t="s">
        <v>54</v>
      </c>
      <c r="N146" s="39">
        <v>140</v>
      </c>
      <c r="O146" s="39">
        <v>54.1</v>
      </c>
      <c r="P146" s="38" t="s">
        <v>55</v>
      </c>
      <c r="Q146" s="13" t="s">
        <v>85</v>
      </c>
      <c r="R146" s="13" t="s">
        <v>57</v>
      </c>
      <c r="S146" s="13" t="s">
        <v>577</v>
      </c>
      <c r="T146" s="38"/>
      <c r="U146" s="40"/>
      <c r="V146" s="38"/>
      <c r="W146" s="40"/>
      <c r="X146" s="38"/>
      <c r="Y146" s="40"/>
      <c r="Z146" s="38"/>
      <c r="AA146" s="40"/>
      <c r="AB146" s="38"/>
      <c r="AC146" s="40"/>
      <c r="AD146" s="38"/>
      <c r="AE146" s="40"/>
      <c r="AF146" s="38"/>
      <c r="AG146" s="40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>
        <f t="shared" si="4"/>
        <v>0</v>
      </c>
      <c r="AW146" s="41">
        <f t="shared" si="5"/>
        <v>0</v>
      </c>
    </row>
    <row r="147" spans="1:49" ht="63.6" customHeight="1">
      <c r="A147" s="12"/>
      <c r="B147" s="38" t="s">
        <v>1499</v>
      </c>
      <c r="C147" s="38" t="s">
        <v>1500</v>
      </c>
      <c r="D147" s="38" t="s">
        <v>1501</v>
      </c>
      <c r="E147" s="38" t="s">
        <v>1230</v>
      </c>
      <c r="F147" s="38" t="s">
        <v>116</v>
      </c>
      <c r="G147" s="38" t="s">
        <v>1213</v>
      </c>
      <c r="H147" s="38" t="s">
        <v>49</v>
      </c>
      <c r="I147" s="38" t="s">
        <v>183</v>
      </c>
      <c r="J147" s="13" t="s">
        <v>51</v>
      </c>
      <c r="K147" s="38" t="s">
        <v>209</v>
      </c>
      <c r="L147" s="38" t="s">
        <v>53</v>
      </c>
      <c r="M147" s="13" t="s">
        <v>54</v>
      </c>
      <c r="N147" s="39">
        <v>180</v>
      </c>
      <c r="O147" s="39">
        <v>69.5</v>
      </c>
      <c r="P147" s="38" t="s">
        <v>55</v>
      </c>
      <c r="Q147" s="13" t="s">
        <v>56</v>
      </c>
      <c r="R147" s="13" t="s">
        <v>57</v>
      </c>
      <c r="S147" s="13" t="s">
        <v>577</v>
      </c>
      <c r="T147" s="38"/>
      <c r="U147" s="40"/>
      <c r="V147" s="38"/>
      <c r="W147" s="40"/>
      <c r="X147" s="38"/>
      <c r="Y147" s="40"/>
      <c r="Z147" s="38"/>
      <c r="AA147" s="40"/>
      <c r="AB147" s="38"/>
      <c r="AC147" s="40"/>
      <c r="AD147" s="38"/>
      <c r="AE147" s="40"/>
      <c r="AF147" s="38"/>
      <c r="AG147" s="40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>
        <f t="shared" si="4"/>
        <v>0</v>
      </c>
      <c r="AW147" s="41">
        <f t="shared" si="5"/>
        <v>0</v>
      </c>
    </row>
    <row r="148" spans="1:49" ht="63.6" customHeight="1">
      <c r="A148" s="12"/>
      <c r="B148" s="38" t="s">
        <v>1499</v>
      </c>
      <c r="C148" s="38" t="s">
        <v>1500</v>
      </c>
      <c r="D148" s="38" t="s">
        <v>1501</v>
      </c>
      <c r="E148" s="38" t="s">
        <v>1234</v>
      </c>
      <c r="F148" s="38" t="s">
        <v>116</v>
      </c>
      <c r="G148" s="38" t="s">
        <v>1213</v>
      </c>
      <c r="H148" s="38" t="s">
        <v>49</v>
      </c>
      <c r="I148" s="38" t="s">
        <v>183</v>
      </c>
      <c r="J148" s="13" t="s">
        <v>51</v>
      </c>
      <c r="K148" s="38" t="s">
        <v>209</v>
      </c>
      <c r="L148" s="38" t="s">
        <v>53</v>
      </c>
      <c r="M148" s="13" t="s">
        <v>54</v>
      </c>
      <c r="N148" s="39">
        <v>180</v>
      </c>
      <c r="O148" s="39">
        <v>69.5</v>
      </c>
      <c r="P148" s="38" t="s">
        <v>55</v>
      </c>
      <c r="Q148" s="13" t="s">
        <v>56</v>
      </c>
      <c r="R148" s="13" t="s">
        <v>57</v>
      </c>
      <c r="S148" s="13" t="s">
        <v>577</v>
      </c>
      <c r="T148" s="38"/>
      <c r="U148" s="40"/>
      <c r="V148" s="38"/>
      <c r="W148" s="40"/>
      <c r="X148" s="38"/>
      <c r="Y148" s="40"/>
      <c r="Z148" s="38"/>
      <c r="AA148" s="40"/>
      <c r="AB148" s="38"/>
      <c r="AC148" s="40"/>
      <c r="AD148" s="38"/>
      <c r="AE148" s="40"/>
      <c r="AF148" s="38"/>
      <c r="AG148" s="40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>
        <f t="shared" si="4"/>
        <v>0</v>
      </c>
      <c r="AW148" s="41">
        <f t="shared" si="5"/>
        <v>0</v>
      </c>
    </row>
    <row r="149" spans="1:49" ht="63.6" customHeight="1">
      <c r="A149" s="12"/>
      <c r="B149" s="38" t="s">
        <v>1502</v>
      </c>
      <c r="C149" s="38" t="s">
        <v>1503</v>
      </c>
      <c r="D149" s="38" t="s">
        <v>1504</v>
      </c>
      <c r="E149" s="38" t="s">
        <v>1449</v>
      </c>
      <c r="F149" s="38" t="s">
        <v>116</v>
      </c>
      <c r="G149" s="38" t="s">
        <v>1213</v>
      </c>
      <c r="H149" s="38" t="s">
        <v>49</v>
      </c>
      <c r="I149" s="38" t="s">
        <v>183</v>
      </c>
      <c r="J149" s="13" t="s">
        <v>184</v>
      </c>
      <c r="K149" s="38" t="s">
        <v>79</v>
      </c>
      <c r="L149" s="38" t="s">
        <v>53</v>
      </c>
      <c r="M149" s="13" t="s">
        <v>54</v>
      </c>
      <c r="N149" s="39">
        <v>210</v>
      </c>
      <c r="O149" s="39">
        <v>81.099999999999994</v>
      </c>
      <c r="P149" s="38" t="s">
        <v>55</v>
      </c>
      <c r="Q149" s="13" t="s">
        <v>85</v>
      </c>
      <c r="R149" s="13" t="s">
        <v>57</v>
      </c>
      <c r="S149" s="13" t="s">
        <v>577</v>
      </c>
      <c r="T149" s="38"/>
      <c r="U149" s="40"/>
      <c r="V149" s="38"/>
      <c r="W149" s="40"/>
      <c r="X149" s="38"/>
      <c r="Y149" s="40"/>
      <c r="Z149" s="38"/>
      <c r="AA149" s="40"/>
      <c r="AB149" s="38"/>
      <c r="AC149" s="40"/>
      <c r="AD149" s="38"/>
      <c r="AE149" s="40"/>
      <c r="AF149" s="38"/>
      <c r="AG149" s="40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>
        <f t="shared" si="4"/>
        <v>0</v>
      </c>
      <c r="AW149" s="41">
        <f t="shared" si="5"/>
        <v>0</v>
      </c>
    </row>
    <row r="150" spans="1:49" ht="63.6" customHeight="1">
      <c r="A150" s="12"/>
      <c r="B150" s="38" t="s">
        <v>1505</v>
      </c>
      <c r="C150" s="38" t="s">
        <v>1506</v>
      </c>
      <c r="D150" s="38" t="s">
        <v>1507</v>
      </c>
      <c r="E150" s="38" t="s">
        <v>1508</v>
      </c>
      <c r="F150" s="38" t="s">
        <v>116</v>
      </c>
      <c r="G150" s="38" t="s">
        <v>1213</v>
      </c>
      <c r="H150" s="38" t="s">
        <v>49</v>
      </c>
      <c r="I150" s="38" t="s">
        <v>183</v>
      </c>
      <c r="J150" s="13" t="s">
        <v>119</v>
      </c>
      <c r="K150" s="38" t="s">
        <v>209</v>
      </c>
      <c r="L150" s="38" t="s">
        <v>53</v>
      </c>
      <c r="M150" s="13" t="s">
        <v>54</v>
      </c>
      <c r="N150" s="39">
        <v>260</v>
      </c>
      <c r="O150" s="39">
        <v>100.39999999999999</v>
      </c>
      <c r="P150" s="38" t="s">
        <v>55</v>
      </c>
      <c r="Q150" s="13" t="s">
        <v>85</v>
      </c>
      <c r="R150" s="13" t="s">
        <v>57</v>
      </c>
      <c r="S150" s="13" t="s">
        <v>577</v>
      </c>
      <c r="T150" s="38"/>
      <c r="U150" s="40"/>
      <c r="V150" s="38"/>
      <c r="W150" s="40"/>
      <c r="X150" s="38"/>
      <c r="Y150" s="40"/>
      <c r="Z150" s="38"/>
      <c r="AA150" s="40"/>
      <c r="AB150" s="38"/>
      <c r="AC150" s="40"/>
      <c r="AD150" s="38"/>
      <c r="AE150" s="40"/>
      <c r="AF150" s="38"/>
      <c r="AG150" s="40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>
        <f t="shared" si="4"/>
        <v>0</v>
      </c>
      <c r="AW150" s="41">
        <f t="shared" si="5"/>
        <v>0</v>
      </c>
    </row>
    <row r="151" spans="1:49" ht="63.6" customHeight="1">
      <c r="A151" s="12"/>
      <c r="B151" s="38" t="s">
        <v>1509</v>
      </c>
      <c r="C151" s="38" t="s">
        <v>1510</v>
      </c>
      <c r="D151" s="38" t="s">
        <v>1511</v>
      </c>
      <c r="E151" s="38" t="s">
        <v>1230</v>
      </c>
      <c r="F151" s="38" t="s">
        <v>116</v>
      </c>
      <c r="G151" s="38" t="s">
        <v>1213</v>
      </c>
      <c r="H151" s="38" t="s">
        <v>49</v>
      </c>
      <c r="I151" s="38" t="s">
        <v>183</v>
      </c>
      <c r="J151" s="13" t="s">
        <v>184</v>
      </c>
      <c r="K151" s="38" t="s">
        <v>79</v>
      </c>
      <c r="L151" s="38" t="s">
        <v>53</v>
      </c>
      <c r="M151" s="13" t="s">
        <v>54</v>
      </c>
      <c r="N151" s="39">
        <v>220</v>
      </c>
      <c r="O151" s="39">
        <v>84.899999999999991</v>
      </c>
      <c r="P151" s="38" t="s">
        <v>55</v>
      </c>
      <c r="Q151" s="13" t="s">
        <v>56</v>
      </c>
      <c r="R151" s="13" t="s">
        <v>57</v>
      </c>
      <c r="S151" s="13" t="s">
        <v>577</v>
      </c>
      <c r="T151" s="38"/>
      <c r="U151" s="40"/>
      <c r="V151" s="38"/>
      <c r="W151" s="40"/>
      <c r="X151" s="38"/>
      <c r="Y151" s="40"/>
      <c r="Z151" s="38"/>
      <c r="AA151" s="40"/>
      <c r="AB151" s="38"/>
      <c r="AC151" s="40"/>
      <c r="AD151" s="38"/>
      <c r="AE151" s="40"/>
      <c r="AF151" s="38"/>
      <c r="AG151" s="40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>
        <f t="shared" si="4"/>
        <v>0</v>
      </c>
      <c r="AW151" s="41">
        <f t="shared" si="5"/>
        <v>0</v>
      </c>
    </row>
    <row r="152" spans="1:49" ht="63.6" customHeight="1">
      <c r="A152" s="12"/>
      <c r="B152" s="38" t="s">
        <v>1509</v>
      </c>
      <c r="C152" s="38" t="s">
        <v>1510</v>
      </c>
      <c r="D152" s="38" t="s">
        <v>1511</v>
      </c>
      <c r="E152" s="38" t="s">
        <v>1234</v>
      </c>
      <c r="F152" s="38" t="s">
        <v>116</v>
      </c>
      <c r="G152" s="38" t="s">
        <v>1213</v>
      </c>
      <c r="H152" s="38" t="s">
        <v>49</v>
      </c>
      <c r="I152" s="38" t="s">
        <v>183</v>
      </c>
      <c r="J152" s="13" t="s">
        <v>184</v>
      </c>
      <c r="K152" s="38" t="s">
        <v>79</v>
      </c>
      <c r="L152" s="38" t="s">
        <v>53</v>
      </c>
      <c r="M152" s="13" t="s">
        <v>54</v>
      </c>
      <c r="N152" s="39">
        <v>220</v>
      </c>
      <c r="O152" s="39">
        <v>84.899999999999991</v>
      </c>
      <c r="P152" s="38" t="s">
        <v>55</v>
      </c>
      <c r="Q152" s="13" t="s">
        <v>56</v>
      </c>
      <c r="R152" s="13" t="s">
        <v>57</v>
      </c>
      <c r="S152" s="13" t="s">
        <v>577</v>
      </c>
      <c r="T152" s="38"/>
      <c r="U152" s="40"/>
      <c r="V152" s="38"/>
      <c r="W152" s="40"/>
      <c r="X152" s="38"/>
      <c r="Y152" s="40"/>
      <c r="Z152" s="38"/>
      <c r="AA152" s="40"/>
      <c r="AB152" s="38"/>
      <c r="AC152" s="40"/>
      <c r="AD152" s="38"/>
      <c r="AE152" s="40"/>
      <c r="AF152" s="38"/>
      <c r="AG152" s="40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>
        <f t="shared" si="4"/>
        <v>0</v>
      </c>
      <c r="AW152" s="41">
        <f t="shared" si="5"/>
        <v>0</v>
      </c>
    </row>
    <row r="153" spans="1:49" ht="63.6" customHeight="1">
      <c r="A153" s="12"/>
      <c r="B153" s="38" t="s">
        <v>1512</v>
      </c>
      <c r="C153" s="38" t="s">
        <v>1513</v>
      </c>
      <c r="D153" s="38" t="s">
        <v>1459</v>
      </c>
      <c r="E153" s="38" t="s">
        <v>1460</v>
      </c>
      <c r="F153" s="38" t="s">
        <v>116</v>
      </c>
      <c r="G153" s="38" t="s">
        <v>1213</v>
      </c>
      <c r="H153" s="38" t="s">
        <v>49</v>
      </c>
      <c r="I153" s="38" t="s">
        <v>127</v>
      </c>
      <c r="J153" s="13" t="s">
        <v>51</v>
      </c>
      <c r="K153" s="38" t="s">
        <v>79</v>
      </c>
      <c r="L153" s="38" t="s">
        <v>53</v>
      </c>
      <c r="M153" s="13" t="s">
        <v>54</v>
      </c>
      <c r="N153" s="39">
        <v>150</v>
      </c>
      <c r="O153" s="39">
        <v>57.9</v>
      </c>
      <c r="P153" s="38" t="s">
        <v>55</v>
      </c>
      <c r="Q153" s="13" t="s">
        <v>56</v>
      </c>
      <c r="R153" s="13" t="s">
        <v>57</v>
      </c>
      <c r="S153" s="13" t="s">
        <v>577</v>
      </c>
      <c r="T153" s="38"/>
      <c r="U153" s="40"/>
      <c r="V153" s="38"/>
      <c r="W153" s="40"/>
      <c r="X153" s="38"/>
      <c r="Y153" s="40"/>
      <c r="Z153" s="38"/>
      <c r="AA153" s="40"/>
      <c r="AB153" s="38"/>
      <c r="AC153" s="40"/>
      <c r="AD153" s="38"/>
      <c r="AE153" s="40"/>
      <c r="AF153" s="38"/>
      <c r="AG153" s="40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>
        <f t="shared" si="4"/>
        <v>0</v>
      </c>
      <c r="AW153" s="41">
        <f t="shared" si="5"/>
        <v>0</v>
      </c>
    </row>
    <row r="154" spans="1:49" ht="63.6" customHeight="1">
      <c r="A154" s="12"/>
      <c r="B154" s="38" t="s">
        <v>1512</v>
      </c>
      <c r="C154" s="38" t="s">
        <v>1513</v>
      </c>
      <c r="D154" s="38" t="s">
        <v>1459</v>
      </c>
      <c r="E154" s="38" t="s">
        <v>1230</v>
      </c>
      <c r="F154" s="38" t="s">
        <v>116</v>
      </c>
      <c r="G154" s="38" t="s">
        <v>1213</v>
      </c>
      <c r="H154" s="38" t="s">
        <v>49</v>
      </c>
      <c r="I154" s="38" t="s">
        <v>127</v>
      </c>
      <c r="J154" s="13" t="s">
        <v>51</v>
      </c>
      <c r="K154" s="38" t="s">
        <v>79</v>
      </c>
      <c r="L154" s="38" t="s">
        <v>53</v>
      </c>
      <c r="M154" s="13" t="s">
        <v>54</v>
      </c>
      <c r="N154" s="39">
        <v>150</v>
      </c>
      <c r="O154" s="39">
        <v>57.9</v>
      </c>
      <c r="P154" s="38" t="s">
        <v>55</v>
      </c>
      <c r="Q154" s="13" t="s">
        <v>56</v>
      </c>
      <c r="R154" s="13" t="s">
        <v>57</v>
      </c>
      <c r="S154" s="13" t="s">
        <v>577</v>
      </c>
      <c r="T154" s="38"/>
      <c r="U154" s="40"/>
      <c r="V154" s="38"/>
      <c r="W154" s="40"/>
      <c r="X154" s="38"/>
      <c r="Y154" s="40"/>
      <c r="Z154" s="38"/>
      <c r="AA154" s="40"/>
      <c r="AB154" s="38"/>
      <c r="AC154" s="40"/>
      <c r="AD154" s="38"/>
      <c r="AE154" s="40"/>
      <c r="AF154" s="38"/>
      <c r="AG154" s="40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>
        <f t="shared" si="4"/>
        <v>0</v>
      </c>
      <c r="AW154" s="41">
        <f t="shared" si="5"/>
        <v>0</v>
      </c>
    </row>
    <row r="155" spans="1:49" ht="63.6" customHeight="1">
      <c r="A155" s="12"/>
      <c r="B155" s="38" t="s">
        <v>1512</v>
      </c>
      <c r="C155" s="38" t="s">
        <v>1513</v>
      </c>
      <c r="D155" s="38" t="s">
        <v>1459</v>
      </c>
      <c r="E155" s="38" t="s">
        <v>1234</v>
      </c>
      <c r="F155" s="38" t="s">
        <v>116</v>
      </c>
      <c r="G155" s="38" t="s">
        <v>1213</v>
      </c>
      <c r="H155" s="38" t="s">
        <v>49</v>
      </c>
      <c r="I155" s="38" t="s">
        <v>127</v>
      </c>
      <c r="J155" s="13" t="s">
        <v>51</v>
      </c>
      <c r="K155" s="38" t="s">
        <v>79</v>
      </c>
      <c r="L155" s="38" t="s">
        <v>53</v>
      </c>
      <c r="M155" s="13" t="s">
        <v>54</v>
      </c>
      <c r="N155" s="39">
        <v>150</v>
      </c>
      <c r="O155" s="39">
        <v>57.9</v>
      </c>
      <c r="P155" s="38" t="s">
        <v>55</v>
      </c>
      <c r="Q155" s="13" t="s">
        <v>56</v>
      </c>
      <c r="R155" s="13" t="s">
        <v>57</v>
      </c>
      <c r="S155" s="13" t="s">
        <v>577</v>
      </c>
      <c r="T155" s="38"/>
      <c r="U155" s="40"/>
      <c r="V155" s="38"/>
      <c r="W155" s="40"/>
      <c r="X155" s="38"/>
      <c r="Y155" s="40"/>
      <c r="Z155" s="38"/>
      <c r="AA155" s="40"/>
      <c r="AB155" s="38"/>
      <c r="AC155" s="40"/>
      <c r="AD155" s="38"/>
      <c r="AE155" s="40"/>
      <c r="AF155" s="38"/>
      <c r="AG155" s="40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>
        <f t="shared" si="4"/>
        <v>0</v>
      </c>
      <c r="AW155" s="41">
        <f t="shared" si="5"/>
        <v>0</v>
      </c>
    </row>
    <row r="156" spans="1:49" ht="63.6" customHeight="1">
      <c r="A156" s="12"/>
      <c r="B156" s="38" t="s">
        <v>1514</v>
      </c>
      <c r="C156" s="38" t="s">
        <v>1515</v>
      </c>
      <c r="D156" s="38" t="s">
        <v>1516</v>
      </c>
      <c r="E156" s="38" t="s">
        <v>1453</v>
      </c>
      <c r="F156" s="38" t="s">
        <v>116</v>
      </c>
      <c r="G156" s="38" t="s">
        <v>1213</v>
      </c>
      <c r="H156" s="38" t="s">
        <v>49</v>
      </c>
      <c r="I156" s="38" t="s">
        <v>101</v>
      </c>
      <c r="J156" s="13" t="s">
        <v>1517</v>
      </c>
      <c r="K156" s="38" t="s">
        <v>209</v>
      </c>
      <c r="L156" s="38" t="s">
        <v>53</v>
      </c>
      <c r="M156" s="13" t="s">
        <v>54</v>
      </c>
      <c r="N156" s="39">
        <v>110</v>
      </c>
      <c r="O156" s="39">
        <v>42.5</v>
      </c>
      <c r="P156" s="38" t="s">
        <v>55</v>
      </c>
      <c r="Q156" s="13" t="s">
        <v>56</v>
      </c>
      <c r="R156" s="13" t="s">
        <v>57</v>
      </c>
      <c r="S156" s="13" t="s">
        <v>577</v>
      </c>
      <c r="T156" s="38"/>
      <c r="U156" s="40"/>
      <c r="V156" s="38"/>
      <c r="W156" s="40"/>
      <c r="X156" s="38"/>
      <c r="Y156" s="40"/>
      <c r="Z156" s="38"/>
      <c r="AA156" s="40"/>
      <c r="AB156" s="38"/>
      <c r="AC156" s="40"/>
      <c r="AD156" s="38"/>
      <c r="AE156" s="40"/>
      <c r="AF156" s="38"/>
      <c r="AG156" s="40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>
        <f t="shared" si="4"/>
        <v>0</v>
      </c>
      <c r="AW156" s="41">
        <f t="shared" si="5"/>
        <v>0</v>
      </c>
    </row>
    <row r="157" spans="1:49" ht="63.6" customHeight="1">
      <c r="A157" s="12"/>
      <c r="B157" s="38" t="s">
        <v>1514</v>
      </c>
      <c r="C157" s="38" t="s">
        <v>1515</v>
      </c>
      <c r="D157" s="38" t="s">
        <v>1516</v>
      </c>
      <c r="E157" s="38" t="s">
        <v>1234</v>
      </c>
      <c r="F157" s="38" t="s">
        <v>116</v>
      </c>
      <c r="G157" s="38" t="s">
        <v>1213</v>
      </c>
      <c r="H157" s="38" t="s">
        <v>49</v>
      </c>
      <c r="I157" s="38" t="s">
        <v>101</v>
      </c>
      <c r="J157" s="13" t="s">
        <v>1517</v>
      </c>
      <c r="K157" s="38" t="s">
        <v>209</v>
      </c>
      <c r="L157" s="38" t="s">
        <v>53</v>
      </c>
      <c r="M157" s="13" t="s">
        <v>54</v>
      </c>
      <c r="N157" s="39">
        <v>110</v>
      </c>
      <c r="O157" s="39">
        <v>42.5</v>
      </c>
      <c r="P157" s="38" t="s">
        <v>55</v>
      </c>
      <c r="Q157" s="13" t="s">
        <v>56</v>
      </c>
      <c r="R157" s="13" t="s">
        <v>57</v>
      </c>
      <c r="S157" s="13" t="s">
        <v>577</v>
      </c>
      <c r="T157" s="38"/>
      <c r="U157" s="40"/>
      <c r="V157" s="38"/>
      <c r="W157" s="40"/>
      <c r="X157" s="38"/>
      <c r="Y157" s="40"/>
      <c r="Z157" s="38"/>
      <c r="AA157" s="40"/>
      <c r="AB157" s="38"/>
      <c r="AC157" s="40"/>
      <c r="AD157" s="38"/>
      <c r="AE157" s="40"/>
      <c r="AF157" s="38"/>
      <c r="AG157" s="40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>
        <f t="shared" si="4"/>
        <v>0</v>
      </c>
      <c r="AW157" s="41">
        <f t="shared" si="5"/>
        <v>0</v>
      </c>
    </row>
    <row r="158" spans="1:49" ht="63.6" customHeight="1">
      <c r="A158" s="12"/>
      <c r="B158" s="38" t="s">
        <v>1518</v>
      </c>
      <c r="C158" s="38" t="s">
        <v>1519</v>
      </c>
      <c r="D158" s="38" t="s">
        <v>1516</v>
      </c>
      <c r="E158" s="38" t="s">
        <v>1453</v>
      </c>
      <c r="F158" s="38" t="s">
        <v>116</v>
      </c>
      <c r="G158" s="38" t="s">
        <v>1213</v>
      </c>
      <c r="H158" s="38" t="s">
        <v>49</v>
      </c>
      <c r="I158" s="38" t="s">
        <v>104</v>
      </c>
      <c r="J158" s="13" t="s">
        <v>1517</v>
      </c>
      <c r="K158" s="38" t="s">
        <v>209</v>
      </c>
      <c r="L158" s="38" t="s">
        <v>53</v>
      </c>
      <c r="M158" s="13" t="s">
        <v>54</v>
      </c>
      <c r="N158" s="39">
        <v>130</v>
      </c>
      <c r="O158" s="39">
        <v>50.300000000000004</v>
      </c>
      <c r="P158" s="38" t="s">
        <v>55</v>
      </c>
      <c r="Q158" s="13" t="s">
        <v>56</v>
      </c>
      <c r="R158" s="13" t="s">
        <v>57</v>
      </c>
      <c r="S158" s="13" t="s">
        <v>577</v>
      </c>
      <c r="T158" s="38"/>
      <c r="U158" s="40"/>
      <c r="V158" s="38"/>
      <c r="W158" s="40"/>
      <c r="X158" s="38"/>
      <c r="Y158" s="40"/>
      <c r="Z158" s="38"/>
      <c r="AA158" s="40"/>
      <c r="AB158" s="38"/>
      <c r="AC158" s="40"/>
      <c r="AD158" s="38"/>
      <c r="AE158" s="40"/>
      <c r="AF158" s="38"/>
      <c r="AG158" s="40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>
        <f t="shared" si="4"/>
        <v>0</v>
      </c>
      <c r="AW158" s="41">
        <f t="shared" si="5"/>
        <v>0</v>
      </c>
    </row>
    <row r="159" spans="1:49" ht="63.6" customHeight="1">
      <c r="A159" s="12"/>
      <c r="B159" s="38" t="s">
        <v>1518</v>
      </c>
      <c r="C159" s="38" t="s">
        <v>1519</v>
      </c>
      <c r="D159" s="38" t="s">
        <v>1516</v>
      </c>
      <c r="E159" s="38" t="s">
        <v>1234</v>
      </c>
      <c r="F159" s="38" t="s">
        <v>116</v>
      </c>
      <c r="G159" s="38" t="s">
        <v>1213</v>
      </c>
      <c r="H159" s="38" t="s">
        <v>49</v>
      </c>
      <c r="I159" s="38" t="s">
        <v>104</v>
      </c>
      <c r="J159" s="13" t="s">
        <v>1517</v>
      </c>
      <c r="K159" s="38" t="s">
        <v>209</v>
      </c>
      <c r="L159" s="38" t="s">
        <v>53</v>
      </c>
      <c r="M159" s="13" t="s">
        <v>54</v>
      </c>
      <c r="N159" s="39">
        <v>130</v>
      </c>
      <c r="O159" s="39">
        <v>50.300000000000004</v>
      </c>
      <c r="P159" s="38" t="s">
        <v>55</v>
      </c>
      <c r="Q159" s="13" t="s">
        <v>56</v>
      </c>
      <c r="R159" s="13" t="s">
        <v>57</v>
      </c>
      <c r="S159" s="13" t="s">
        <v>577</v>
      </c>
      <c r="T159" s="38"/>
      <c r="U159" s="40"/>
      <c r="V159" s="38"/>
      <c r="W159" s="40"/>
      <c r="X159" s="38"/>
      <c r="Y159" s="40"/>
      <c r="Z159" s="38"/>
      <c r="AA159" s="40"/>
      <c r="AB159" s="38"/>
      <c r="AC159" s="40"/>
      <c r="AD159" s="38"/>
      <c r="AE159" s="40"/>
      <c r="AF159" s="38"/>
      <c r="AG159" s="40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>
        <f t="shared" si="4"/>
        <v>0</v>
      </c>
      <c r="AW159" s="41">
        <f t="shared" si="5"/>
        <v>0</v>
      </c>
    </row>
    <row r="160" spans="1:49" ht="63.6" customHeight="1">
      <c r="A160" s="12"/>
      <c r="B160" s="38" t="s">
        <v>1520</v>
      </c>
      <c r="C160" s="38" t="s">
        <v>1521</v>
      </c>
      <c r="D160" s="38" t="s">
        <v>1501</v>
      </c>
      <c r="E160" s="38" t="s">
        <v>1230</v>
      </c>
      <c r="F160" s="38" t="s">
        <v>116</v>
      </c>
      <c r="G160" s="38" t="s">
        <v>1213</v>
      </c>
      <c r="H160" s="38" t="s">
        <v>49</v>
      </c>
      <c r="I160" s="38" t="s">
        <v>66</v>
      </c>
      <c r="J160" s="13" t="s">
        <v>51</v>
      </c>
      <c r="K160" s="38" t="s">
        <v>209</v>
      </c>
      <c r="L160" s="38" t="s">
        <v>53</v>
      </c>
      <c r="M160" s="13" t="s">
        <v>54</v>
      </c>
      <c r="N160" s="39">
        <v>160</v>
      </c>
      <c r="O160" s="39">
        <v>61.800000000000004</v>
      </c>
      <c r="P160" s="38" t="s">
        <v>55</v>
      </c>
      <c r="Q160" s="13" t="s">
        <v>56</v>
      </c>
      <c r="R160" s="13" t="s">
        <v>57</v>
      </c>
      <c r="S160" s="13" t="s">
        <v>577</v>
      </c>
      <c r="T160" s="38"/>
      <c r="U160" s="40"/>
      <c r="V160" s="38"/>
      <c r="W160" s="40"/>
      <c r="X160" s="38"/>
      <c r="Y160" s="40"/>
      <c r="Z160" s="38"/>
      <c r="AA160" s="40"/>
      <c r="AB160" s="38"/>
      <c r="AC160" s="40"/>
      <c r="AD160" s="38"/>
      <c r="AE160" s="40"/>
      <c r="AF160" s="38"/>
      <c r="AG160" s="40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>
        <f t="shared" si="4"/>
        <v>0</v>
      </c>
      <c r="AW160" s="41">
        <f t="shared" si="5"/>
        <v>0</v>
      </c>
    </row>
    <row r="161" spans="1:49" ht="63.6" customHeight="1">
      <c r="A161" s="12"/>
      <c r="B161" s="38" t="s">
        <v>1520</v>
      </c>
      <c r="C161" s="38" t="s">
        <v>1521</v>
      </c>
      <c r="D161" s="38" t="s">
        <v>1501</v>
      </c>
      <c r="E161" s="38" t="s">
        <v>1234</v>
      </c>
      <c r="F161" s="38" t="s">
        <v>116</v>
      </c>
      <c r="G161" s="38" t="s">
        <v>1213</v>
      </c>
      <c r="H161" s="38" t="s">
        <v>49</v>
      </c>
      <c r="I161" s="38" t="s">
        <v>66</v>
      </c>
      <c r="J161" s="13" t="s">
        <v>51</v>
      </c>
      <c r="K161" s="38" t="s">
        <v>209</v>
      </c>
      <c r="L161" s="38" t="s">
        <v>53</v>
      </c>
      <c r="M161" s="13" t="s">
        <v>54</v>
      </c>
      <c r="N161" s="39">
        <v>160</v>
      </c>
      <c r="O161" s="39">
        <v>61.800000000000004</v>
      </c>
      <c r="P161" s="38" t="s">
        <v>55</v>
      </c>
      <c r="Q161" s="13" t="s">
        <v>56</v>
      </c>
      <c r="R161" s="13" t="s">
        <v>57</v>
      </c>
      <c r="S161" s="13" t="s">
        <v>577</v>
      </c>
      <c r="T161" s="38"/>
      <c r="U161" s="40"/>
      <c r="V161" s="38"/>
      <c r="W161" s="40"/>
      <c r="X161" s="38"/>
      <c r="Y161" s="40"/>
      <c r="Z161" s="38"/>
      <c r="AA161" s="40"/>
      <c r="AB161" s="38"/>
      <c r="AC161" s="40"/>
      <c r="AD161" s="38"/>
      <c r="AE161" s="40"/>
      <c r="AF161" s="38"/>
      <c r="AG161" s="40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>
        <f t="shared" si="4"/>
        <v>0</v>
      </c>
      <c r="AW161" s="41">
        <f t="shared" si="5"/>
        <v>0</v>
      </c>
    </row>
    <row r="162" spans="1:49" ht="63.6" customHeight="1">
      <c r="A162" s="12"/>
      <c r="B162" s="38" t="s">
        <v>1522</v>
      </c>
      <c r="C162" s="38" t="s">
        <v>1523</v>
      </c>
      <c r="D162" s="38" t="s">
        <v>1501</v>
      </c>
      <c r="E162" s="38" t="s">
        <v>1230</v>
      </c>
      <c r="F162" s="38" t="s">
        <v>116</v>
      </c>
      <c r="G162" s="38" t="s">
        <v>1213</v>
      </c>
      <c r="H162" s="38" t="s">
        <v>49</v>
      </c>
      <c r="I162" s="38" t="s">
        <v>104</v>
      </c>
      <c r="J162" s="13" t="s">
        <v>51</v>
      </c>
      <c r="K162" s="38" t="s">
        <v>209</v>
      </c>
      <c r="L162" s="38" t="s">
        <v>53</v>
      </c>
      <c r="M162" s="13" t="s">
        <v>54</v>
      </c>
      <c r="N162" s="39">
        <v>140</v>
      </c>
      <c r="O162" s="39">
        <v>54.1</v>
      </c>
      <c r="P162" s="38" t="s">
        <v>55</v>
      </c>
      <c r="Q162" s="13" t="s">
        <v>56</v>
      </c>
      <c r="R162" s="13" t="s">
        <v>57</v>
      </c>
      <c r="S162" s="13" t="s">
        <v>577</v>
      </c>
      <c r="T162" s="38"/>
      <c r="U162" s="40"/>
      <c r="V162" s="38"/>
      <c r="W162" s="40"/>
      <c r="X162" s="38"/>
      <c r="Y162" s="40"/>
      <c r="Z162" s="38"/>
      <c r="AA162" s="40"/>
      <c r="AB162" s="38"/>
      <c r="AC162" s="40"/>
      <c r="AD162" s="38"/>
      <c r="AE162" s="40"/>
      <c r="AF162" s="38"/>
      <c r="AG162" s="40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>
        <f t="shared" si="4"/>
        <v>0</v>
      </c>
      <c r="AW162" s="41">
        <f t="shared" si="5"/>
        <v>0</v>
      </c>
    </row>
    <row r="163" spans="1:49" ht="63.6" customHeight="1">
      <c r="A163" s="12"/>
      <c r="B163" s="38" t="s">
        <v>1522</v>
      </c>
      <c r="C163" s="38" t="s">
        <v>1523</v>
      </c>
      <c r="D163" s="38" t="s">
        <v>1501</v>
      </c>
      <c r="E163" s="38" t="s">
        <v>1234</v>
      </c>
      <c r="F163" s="38" t="s">
        <v>116</v>
      </c>
      <c r="G163" s="38" t="s">
        <v>1213</v>
      </c>
      <c r="H163" s="38" t="s">
        <v>49</v>
      </c>
      <c r="I163" s="38" t="s">
        <v>104</v>
      </c>
      <c r="J163" s="13" t="s">
        <v>51</v>
      </c>
      <c r="K163" s="38" t="s">
        <v>209</v>
      </c>
      <c r="L163" s="38" t="s">
        <v>53</v>
      </c>
      <c r="M163" s="13" t="s">
        <v>54</v>
      </c>
      <c r="N163" s="39">
        <v>140</v>
      </c>
      <c r="O163" s="39">
        <v>54.1</v>
      </c>
      <c r="P163" s="38" t="s">
        <v>55</v>
      </c>
      <c r="Q163" s="13" t="s">
        <v>56</v>
      </c>
      <c r="R163" s="13" t="s">
        <v>57</v>
      </c>
      <c r="S163" s="13" t="s">
        <v>577</v>
      </c>
      <c r="T163" s="38"/>
      <c r="U163" s="40"/>
      <c r="V163" s="38"/>
      <c r="W163" s="40"/>
      <c r="X163" s="38"/>
      <c r="Y163" s="40"/>
      <c r="Z163" s="38"/>
      <c r="AA163" s="40"/>
      <c r="AB163" s="38"/>
      <c r="AC163" s="40"/>
      <c r="AD163" s="38"/>
      <c r="AE163" s="40"/>
      <c r="AF163" s="38"/>
      <c r="AG163" s="40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>
        <f t="shared" si="4"/>
        <v>0</v>
      </c>
      <c r="AW163" s="41">
        <f t="shared" si="5"/>
        <v>0</v>
      </c>
    </row>
    <row r="164" spans="1:49" ht="63.6" customHeight="1">
      <c r="A164" s="12"/>
      <c r="B164" s="38" t="s">
        <v>1524</v>
      </c>
      <c r="C164" s="38" t="s">
        <v>1525</v>
      </c>
      <c r="D164" s="38" t="s">
        <v>1526</v>
      </c>
      <c r="E164" s="38" t="s">
        <v>1234</v>
      </c>
      <c r="F164" s="38" t="s">
        <v>116</v>
      </c>
      <c r="G164" s="38" t="s">
        <v>1213</v>
      </c>
      <c r="H164" s="38" t="s">
        <v>49</v>
      </c>
      <c r="I164" s="38" t="s">
        <v>66</v>
      </c>
      <c r="J164" s="13" t="s">
        <v>51</v>
      </c>
      <c r="K164" s="38" t="s">
        <v>1228</v>
      </c>
      <c r="L164" s="38" t="s">
        <v>53</v>
      </c>
      <c r="M164" s="13" t="s">
        <v>192</v>
      </c>
      <c r="N164" s="39">
        <v>130</v>
      </c>
      <c r="O164" s="39">
        <v>50.300000000000004</v>
      </c>
      <c r="P164" s="38" t="s">
        <v>55</v>
      </c>
      <c r="Q164" s="13" t="s">
        <v>85</v>
      </c>
      <c r="R164" s="13" t="s">
        <v>57</v>
      </c>
      <c r="S164" s="13" t="s">
        <v>577</v>
      </c>
      <c r="T164" s="38"/>
      <c r="U164" s="40"/>
      <c r="V164" s="38"/>
      <c r="W164" s="40"/>
      <c r="X164" s="38"/>
      <c r="Y164" s="40"/>
      <c r="Z164" s="38"/>
      <c r="AA164" s="40"/>
      <c r="AB164" s="38"/>
      <c r="AC164" s="40"/>
      <c r="AD164" s="38"/>
      <c r="AE164" s="40"/>
      <c r="AF164" s="38"/>
      <c r="AG164" s="40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>
        <f t="shared" si="4"/>
        <v>0</v>
      </c>
      <c r="AW164" s="41">
        <f t="shared" si="5"/>
        <v>0</v>
      </c>
    </row>
    <row r="165" spans="1:49" ht="63.6" customHeight="1">
      <c r="A165" s="12"/>
      <c r="B165" s="38" t="s">
        <v>1527</v>
      </c>
      <c r="C165" s="38" t="s">
        <v>1528</v>
      </c>
      <c r="D165" s="38" t="s">
        <v>1529</v>
      </c>
      <c r="E165" s="38" t="s">
        <v>1449</v>
      </c>
      <c r="F165" s="38" t="s">
        <v>116</v>
      </c>
      <c r="G165" s="38" t="s">
        <v>1213</v>
      </c>
      <c r="H165" s="38" t="s">
        <v>49</v>
      </c>
      <c r="I165" s="38" t="s">
        <v>104</v>
      </c>
      <c r="J165" s="13" t="s">
        <v>51</v>
      </c>
      <c r="K165" s="38" t="s">
        <v>209</v>
      </c>
      <c r="L165" s="38" t="s">
        <v>53</v>
      </c>
      <c r="M165" s="13" t="s">
        <v>54</v>
      </c>
      <c r="N165" s="39">
        <v>140</v>
      </c>
      <c r="O165" s="39">
        <v>54.1</v>
      </c>
      <c r="P165" s="38" t="s">
        <v>55</v>
      </c>
      <c r="Q165" s="13" t="s">
        <v>85</v>
      </c>
      <c r="R165" s="13" t="s">
        <v>57</v>
      </c>
      <c r="S165" s="13" t="s">
        <v>577</v>
      </c>
      <c r="T165" s="38"/>
      <c r="U165" s="40"/>
      <c r="V165" s="38"/>
      <c r="W165" s="40"/>
      <c r="X165" s="38"/>
      <c r="Y165" s="40"/>
      <c r="Z165" s="38"/>
      <c r="AA165" s="40"/>
      <c r="AB165" s="38"/>
      <c r="AC165" s="40"/>
      <c r="AD165" s="38"/>
      <c r="AE165" s="40"/>
      <c r="AF165" s="38"/>
      <c r="AG165" s="40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>
        <f t="shared" si="4"/>
        <v>0</v>
      </c>
      <c r="AW165" s="41">
        <f t="shared" si="5"/>
        <v>0</v>
      </c>
    </row>
    <row r="166" spans="1:49" ht="63.6" customHeight="1">
      <c r="A166" s="12"/>
      <c r="B166" s="38" t="s">
        <v>1530</v>
      </c>
      <c r="C166" s="38" t="s">
        <v>1531</v>
      </c>
      <c r="D166" s="38" t="s">
        <v>1526</v>
      </c>
      <c r="E166" s="38" t="s">
        <v>1312</v>
      </c>
      <c r="F166" s="38" t="s">
        <v>116</v>
      </c>
      <c r="G166" s="38" t="s">
        <v>1213</v>
      </c>
      <c r="H166" s="38" t="s">
        <v>49</v>
      </c>
      <c r="I166" s="38" t="s">
        <v>83</v>
      </c>
      <c r="J166" s="13" t="s">
        <v>51</v>
      </c>
      <c r="K166" s="38" t="s">
        <v>1228</v>
      </c>
      <c r="L166" s="38" t="s">
        <v>53</v>
      </c>
      <c r="M166" s="13" t="s">
        <v>192</v>
      </c>
      <c r="N166" s="39">
        <v>130</v>
      </c>
      <c r="O166" s="39">
        <v>50.300000000000004</v>
      </c>
      <c r="P166" s="38" t="s">
        <v>55</v>
      </c>
      <c r="Q166" s="13" t="s">
        <v>85</v>
      </c>
      <c r="R166" s="13" t="s">
        <v>57</v>
      </c>
      <c r="S166" s="13" t="s">
        <v>577</v>
      </c>
      <c r="T166" s="38"/>
      <c r="U166" s="40"/>
      <c r="V166" s="38"/>
      <c r="W166" s="40"/>
      <c r="X166" s="38"/>
      <c r="Y166" s="40"/>
      <c r="Z166" s="38"/>
      <c r="AA166" s="40"/>
      <c r="AB166" s="38"/>
      <c r="AC166" s="40"/>
      <c r="AD166" s="38"/>
      <c r="AE166" s="40"/>
      <c r="AF166" s="38"/>
      <c r="AG166" s="40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>
        <f t="shared" si="4"/>
        <v>0</v>
      </c>
      <c r="AW166" s="41">
        <f t="shared" si="5"/>
        <v>0</v>
      </c>
    </row>
    <row r="167" spans="1:49" ht="63.6" customHeight="1">
      <c r="A167" s="12"/>
      <c r="B167" s="38" t="s">
        <v>1530</v>
      </c>
      <c r="C167" s="38" t="s">
        <v>1531</v>
      </c>
      <c r="D167" s="38" t="s">
        <v>1526</v>
      </c>
      <c r="E167" s="38" t="s">
        <v>1234</v>
      </c>
      <c r="F167" s="38" t="s">
        <v>116</v>
      </c>
      <c r="G167" s="38" t="s">
        <v>1213</v>
      </c>
      <c r="H167" s="38" t="s">
        <v>49</v>
      </c>
      <c r="I167" s="38" t="s">
        <v>83</v>
      </c>
      <c r="J167" s="13" t="s">
        <v>51</v>
      </c>
      <c r="K167" s="38" t="s">
        <v>1228</v>
      </c>
      <c r="L167" s="38" t="s">
        <v>53</v>
      </c>
      <c r="M167" s="13" t="s">
        <v>192</v>
      </c>
      <c r="N167" s="39">
        <v>130</v>
      </c>
      <c r="O167" s="39">
        <v>50.300000000000004</v>
      </c>
      <c r="P167" s="38" t="s">
        <v>55</v>
      </c>
      <c r="Q167" s="13" t="s">
        <v>85</v>
      </c>
      <c r="R167" s="13" t="s">
        <v>57</v>
      </c>
      <c r="S167" s="13" t="s">
        <v>577</v>
      </c>
      <c r="T167" s="38"/>
      <c r="U167" s="40"/>
      <c r="V167" s="38"/>
      <c r="W167" s="40"/>
      <c r="X167" s="38"/>
      <c r="Y167" s="40"/>
      <c r="Z167" s="38"/>
      <c r="AA167" s="40"/>
      <c r="AB167" s="38"/>
      <c r="AC167" s="40"/>
      <c r="AD167" s="38"/>
      <c r="AE167" s="40"/>
      <c r="AF167" s="38"/>
      <c r="AG167" s="40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>
        <f t="shared" si="4"/>
        <v>0</v>
      </c>
      <c r="AW167" s="41">
        <f t="shared" si="5"/>
        <v>0</v>
      </c>
    </row>
    <row r="168" spans="1:49" ht="63.6" customHeight="1">
      <c r="A168" s="12"/>
      <c r="B168" s="38" t="s">
        <v>1532</v>
      </c>
      <c r="C168" s="38" t="s">
        <v>1533</v>
      </c>
      <c r="D168" s="38" t="s">
        <v>1526</v>
      </c>
      <c r="E168" s="38" t="s">
        <v>1234</v>
      </c>
      <c r="F168" s="38" t="s">
        <v>116</v>
      </c>
      <c r="G168" s="38" t="s">
        <v>1213</v>
      </c>
      <c r="H168" s="38" t="s">
        <v>49</v>
      </c>
      <c r="I168" s="38" t="s">
        <v>83</v>
      </c>
      <c r="J168" s="13" t="s">
        <v>51</v>
      </c>
      <c r="K168" s="38" t="s">
        <v>1228</v>
      </c>
      <c r="L168" s="38" t="s">
        <v>53</v>
      </c>
      <c r="M168" s="13" t="s">
        <v>192</v>
      </c>
      <c r="N168" s="39">
        <v>120</v>
      </c>
      <c r="O168" s="39">
        <v>46.300000000000004</v>
      </c>
      <c r="P168" s="38" t="s">
        <v>55</v>
      </c>
      <c r="Q168" s="13" t="s">
        <v>85</v>
      </c>
      <c r="R168" s="13" t="s">
        <v>57</v>
      </c>
      <c r="S168" s="13" t="s">
        <v>577</v>
      </c>
      <c r="T168" s="38"/>
      <c r="U168" s="40"/>
      <c r="V168" s="38"/>
      <c r="W168" s="40"/>
      <c r="X168" s="38"/>
      <c r="Y168" s="40"/>
      <c r="Z168" s="38"/>
      <c r="AA168" s="40"/>
      <c r="AB168" s="38"/>
      <c r="AC168" s="40"/>
      <c r="AD168" s="38"/>
      <c r="AE168" s="40"/>
      <c r="AF168" s="38"/>
      <c r="AG168" s="40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>
        <f t="shared" si="4"/>
        <v>0</v>
      </c>
      <c r="AW168" s="41">
        <f t="shared" si="5"/>
        <v>0</v>
      </c>
    </row>
    <row r="169" spans="1:49" ht="63.6" customHeight="1">
      <c r="A169" s="12"/>
      <c r="B169" s="38" t="s">
        <v>1534</v>
      </c>
      <c r="C169" s="38" t="s">
        <v>1535</v>
      </c>
      <c r="D169" s="38" t="s">
        <v>1529</v>
      </c>
      <c r="E169" s="38" t="s">
        <v>1449</v>
      </c>
      <c r="F169" s="38" t="s">
        <v>116</v>
      </c>
      <c r="G169" s="38" t="s">
        <v>1213</v>
      </c>
      <c r="H169" s="38" t="s">
        <v>49</v>
      </c>
      <c r="I169" s="38" t="s">
        <v>83</v>
      </c>
      <c r="J169" s="13" t="s">
        <v>51</v>
      </c>
      <c r="K169" s="38" t="s">
        <v>209</v>
      </c>
      <c r="L169" s="38" t="s">
        <v>53</v>
      </c>
      <c r="M169" s="13" t="s">
        <v>54</v>
      </c>
      <c r="N169" s="39">
        <v>150</v>
      </c>
      <c r="O169" s="39">
        <v>57.9</v>
      </c>
      <c r="P169" s="38" t="s">
        <v>55</v>
      </c>
      <c r="Q169" s="13" t="s">
        <v>85</v>
      </c>
      <c r="R169" s="13" t="s">
        <v>57</v>
      </c>
      <c r="S169" s="13" t="s">
        <v>577</v>
      </c>
      <c r="T169" s="38"/>
      <c r="U169" s="40"/>
      <c r="V169" s="38"/>
      <c r="W169" s="40"/>
      <c r="X169" s="38"/>
      <c r="Y169" s="40"/>
      <c r="Z169" s="38"/>
      <c r="AA169" s="40"/>
      <c r="AB169" s="38"/>
      <c r="AC169" s="40"/>
      <c r="AD169" s="38"/>
      <c r="AE169" s="40"/>
      <c r="AF169" s="38"/>
      <c r="AG169" s="40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>
        <f t="shared" si="4"/>
        <v>0</v>
      </c>
      <c r="AW169" s="41">
        <f t="shared" si="5"/>
        <v>0</v>
      </c>
    </row>
    <row r="170" spans="1:49" ht="63.6" customHeight="1">
      <c r="A170" s="12"/>
      <c r="B170" s="38" t="s">
        <v>1536</v>
      </c>
      <c r="C170" s="38" t="s">
        <v>1537</v>
      </c>
      <c r="D170" s="38" t="s">
        <v>1526</v>
      </c>
      <c r="E170" s="38" t="s">
        <v>1312</v>
      </c>
      <c r="F170" s="38" t="s">
        <v>116</v>
      </c>
      <c r="G170" s="38" t="s">
        <v>1213</v>
      </c>
      <c r="H170" s="38" t="s">
        <v>49</v>
      </c>
      <c r="I170" s="38" t="s">
        <v>50</v>
      </c>
      <c r="J170" s="13" t="s">
        <v>51</v>
      </c>
      <c r="K170" s="38" t="s">
        <v>1228</v>
      </c>
      <c r="L170" s="38" t="s">
        <v>53</v>
      </c>
      <c r="M170" s="13" t="s">
        <v>192</v>
      </c>
      <c r="N170" s="39">
        <v>90</v>
      </c>
      <c r="O170" s="39">
        <v>34.800000000000004</v>
      </c>
      <c r="P170" s="38" t="s">
        <v>55</v>
      </c>
      <c r="Q170" s="13" t="s">
        <v>85</v>
      </c>
      <c r="R170" s="13" t="s">
        <v>57</v>
      </c>
      <c r="S170" s="13" t="s">
        <v>577</v>
      </c>
      <c r="T170" s="38"/>
      <c r="U170" s="40"/>
      <c r="V170" s="38"/>
      <c r="W170" s="40"/>
      <c r="X170" s="38"/>
      <c r="Y170" s="40"/>
      <c r="Z170" s="38"/>
      <c r="AA170" s="40"/>
      <c r="AB170" s="38"/>
      <c r="AC170" s="40"/>
      <c r="AD170" s="38"/>
      <c r="AE170" s="40"/>
      <c r="AF170" s="38"/>
      <c r="AG170" s="40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>
        <f t="shared" si="4"/>
        <v>0</v>
      </c>
      <c r="AW170" s="41">
        <f t="shared" si="5"/>
        <v>0</v>
      </c>
    </row>
    <row r="171" spans="1:49" ht="63.6" customHeight="1">
      <c r="A171" s="12"/>
      <c r="B171" s="38" t="s">
        <v>1536</v>
      </c>
      <c r="C171" s="38" t="s">
        <v>1537</v>
      </c>
      <c r="D171" s="38" t="s">
        <v>1526</v>
      </c>
      <c r="E171" s="38" t="s">
        <v>1234</v>
      </c>
      <c r="F171" s="38" t="s">
        <v>116</v>
      </c>
      <c r="G171" s="38" t="s">
        <v>1213</v>
      </c>
      <c r="H171" s="38" t="s">
        <v>49</v>
      </c>
      <c r="I171" s="38" t="s">
        <v>50</v>
      </c>
      <c r="J171" s="13" t="s">
        <v>51</v>
      </c>
      <c r="K171" s="38" t="s">
        <v>1228</v>
      </c>
      <c r="L171" s="38" t="s">
        <v>53</v>
      </c>
      <c r="M171" s="13" t="s">
        <v>192</v>
      </c>
      <c r="N171" s="39">
        <v>90</v>
      </c>
      <c r="O171" s="39">
        <v>34.800000000000004</v>
      </c>
      <c r="P171" s="38" t="s">
        <v>55</v>
      </c>
      <c r="Q171" s="13" t="s">
        <v>85</v>
      </c>
      <c r="R171" s="13" t="s">
        <v>57</v>
      </c>
      <c r="S171" s="13" t="s">
        <v>577</v>
      </c>
      <c r="T171" s="38"/>
      <c r="U171" s="40"/>
      <c r="V171" s="38"/>
      <c r="W171" s="40"/>
      <c r="X171" s="38"/>
      <c r="Y171" s="40"/>
      <c r="Z171" s="38"/>
      <c r="AA171" s="40"/>
      <c r="AB171" s="38"/>
      <c r="AC171" s="40"/>
      <c r="AD171" s="38"/>
      <c r="AE171" s="40"/>
      <c r="AF171" s="38"/>
      <c r="AG171" s="40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>
        <f t="shared" si="4"/>
        <v>0</v>
      </c>
      <c r="AW171" s="41">
        <f t="shared" si="5"/>
        <v>0</v>
      </c>
    </row>
    <row r="172" spans="1:49" ht="63.6" customHeight="1">
      <c r="A172" s="12"/>
      <c r="B172" s="38" t="s">
        <v>1538</v>
      </c>
      <c r="C172" s="38" t="s">
        <v>1539</v>
      </c>
      <c r="D172" s="38" t="s">
        <v>1439</v>
      </c>
      <c r="E172" s="38" t="s">
        <v>1271</v>
      </c>
      <c r="F172" s="38" t="s">
        <v>116</v>
      </c>
      <c r="G172" s="38" t="s">
        <v>1213</v>
      </c>
      <c r="H172" s="38" t="s">
        <v>49</v>
      </c>
      <c r="I172" s="38" t="s">
        <v>50</v>
      </c>
      <c r="J172" s="13" t="s">
        <v>51</v>
      </c>
      <c r="K172" s="38" t="s">
        <v>209</v>
      </c>
      <c r="L172" s="38" t="s">
        <v>53</v>
      </c>
      <c r="M172" s="13" t="s">
        <v>54</v>
      </c>
      <c r="N172" s="39">
        <v>100</v>
      </c>
      <c r="O172" s="39">
        <v>38.6</v>
      </c>
      <c r="P172" s="38" t="s">
        <v>55</v>
      </c>
      <c r="Q172" s="13" t="s">
        <v>85</v>
      </c>
      <c r="R172" s="13" t="s">
        <v>57</v>
      </c>
      <c r="S172" s="13" t="s">
        <v>577</v>
      </c>
      <c r="T172" s="38"/>
      <c r="U172" s="40"/>
      <c r="V172" s="38"/>
      <c r="W172" s="40"/>
      <c r="X172" s="38"/>
      <c r="Y172" s="40"/>
      <c r="Z172" s="38"/>
      <c r="AA172" s="40"/>
      <c r="AB172" s="38"/>
      <c r="AC172" s="40"/>
      <c r="AD172" s="38"/>
      <c r="AE172" s="40"/>
      <c r="AF172" s="38"/>
      <c r="AG172" s="40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>
        <f t="shared" si="4"/>
        <v>0</v>
      </c>
      <c r="AW172" s="41">
        <f t="shared" si="5"/>
        <v>0</v>
      </c>
    </row>
    <row r="173" spans="1:49" ht="63.6" customHeight="1">
      <c r="A173" s="12"/>
      <c r="B173" s="38" t="s">
        <v>1540</v>
      </c>
      <c r="C173" s="38" t="s">
        <v>1541</v>
      </c>
      <c r="D173" s="38" t="s">
        <v>1410</v>
      </c>
      <c r="E173" s="38" t="s">
        <v>1271</v>
      </c>
      <c r="F173" s="38" t="s">
        <v>116</v>
      </c>
      <c r="G173" s="38" t="s">
        <v>1213</v>
      </c>
      <c r="H173" s="38" t="s">
        <v>49</v>
      </c>
      <c r="I173" s="38" t="s">
        <v>50</v>
      </c>
      <c r="J173" s="13" t="s">
        <v>51</v>
      </c>
      <c r="K173" s="38" t="s">
        <v>52</v>
      </c>
      <c r="L173" s="38" t="s">
        <v>53</v>
      </c>
      <c r="M173" s="13" t="s">
        <v>192</v>
      </c>
      <c r="N173" s="39">
        <v>70</v>
      </c>
      <c r="O173" s="39">
        <v>27.1</v>
      </c>
      <c r="P173" s="38" t="s">
        <v>55</v>
      </c>
      <c r="Q173" s="13" t="s">
        <v>56</v>
      </c>
      <c r="R173" s="13" t="s">
        <v>57</v>
      </c>
      <c r="S173" s="13" t="s">
        <v>577</v>
      </c>
      <c r="T173" s="38"/>
      <c r="U173" s="40"/>
      <c r="V173" s="38"/>
      <c r="W173" s="40"/>
      <c r="X173" s="38"/>
      <c r="Y173" s="40"/>
      <c r="Z173" s="38"/>
      <c r="AA173" s="40"/>
      <c r="AB173" s="38"/>
      <c r="AC173" s="40"/>
      <c r="AD173" s="38"/>
      <c r="AE173" s="40"/>
      <c r="AF173" s="38"/>
      <c r="AG173" s="40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>
        <f t="shared" si="4"/>
        <v>0</v>
      </c>
      <c r="AW173" s="41">
        <f t="shared" si="5"/>
        <v>0</v>
      </c>
    </row>
    <row r="174" spans="1:49" ht="63.6" customHeight="1">
      <c r="A174" s="12"/>
      <c r="B174" s="38" t="s">
        <v>1540</v>
      </c>
      <c r="C174" s="38" t="s">
        <v>1541</v>
      </c>
      <c r="D174" s="38" t="s">
        <v>1410</v>
      </c>
      <c r="E174" s="38" t="s">
        <v>1234</v>
      </c>
      <c r="F174" s="38" t="s">
        <v>116</v>
      </c>
      <c r="G174" s="38" t="s">
        <v>1213</v>
      </c>
      <c r="H174" s="38" t="s">
        <v>49</v>
      </c>
      <c r="I174" s="38" t="s">
        <v>50</v>
      </c>
      <c r="J174" s="13" t="s">
        <v>51</v>
      </c>
      <c r="K174" s="38" t="s">
        <v>52</v>
      </c>
      <c r="L174" s="38" t="s">
        <v>53</v>
      </c>
      <c r="M174" s="13" t="s">
        <v>192</v>
      </c>
      <c r="N174" s="39">
        <v>70</v>
      </c>
      <c r="O174" s="39">
        <v>27.1</v>
      </c>
      <c r="P174" s="38" t="s">
        <v>55</v>
      </c>
      <c r="Q174" s="13" t="s">
        <v>56</v>
      </c>
      <c r="R174" s="13" t="s">
        <v>57</v>
      </c>
      <c r="S174" s="13" t="s">
        <v>577</v>
      </c>
      <c r="T174" s="38"/>
      <c r="U174" s="40"/>
      <c r="V174" s="38"/>
      <c r="W174" s="40"/>
      <c r="X174" s="38"/>
      <c r="Y174" s="40"/>
      <c r="Z174" s="38"/>
      <c r="AA174" s="40"/>
      <c r="AB174" s="38"/>
      <c r="AC174" s="40"/>
      <c r="AD174" s="38"/>
      <c r="AE174" s="40"/>
      <c r="AF174" s="38"/>
      <c r="AG174" s="40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>
        <f t="shared" si="4"/>
        <v>0</v>
      </c>
      <c r="AW174" s="41">
        <f t="shared" si="5"/>
        <v>0</v>
      </c>
    </row>
    <row r="175" spans="1:49" ht="63.6" customHeight="1">
      <c r="A175" s="12"/>
      <c r="B175" s="38" t="s">
        <v>1542</v>
      </c>
      <c r="C175" s="38" t="s">
        <v>1543</v>
      </c>
      <c r="D175" s="38" t="s">
        <v>1544</v>
      </c>
      <c r="E175" s="38" t="s">
        <v>1234</v>
      </c>
      <c r="F175" s="38" t="s">
        <v>116</v>
      </c>
      <c r="G175" s="38" t="s">
        <v>1213</v>
      </c>
      <c r="H175" s="38" t="s">
        <v>49</v>
      </c>
      <c r="I175" s="38" t="s">
        <v>127</v>
      </c>
      <c r="J175" s="13" t="s">
        <v>51</v>
      </c>
      <c r="K175" s="38" t="s">
        <v>79</v>
      </c>
      <c r="L175" s="38" t="s">
        <v>53</v>
      </c>
      <c r="M175" s="13" t="s">
        <v>54</v>
      </c>
      <c r="N175" s="39">
        <v>140</v>
      </c>
      <c r="O175" s="39">
        <v>54.1</v>
      </c>
      <c r="P175" s="38" t="s">
        <v>55</v>
      </c>
      <c r="Q175" s="13" t="s">
        <v>85</v>
      </c>
      <c r="R175" s="13" t="s">
        <v>57</v>
      </c>
      <c r="S175" s="13" t="s">
        <v>577</v>
      </c>
      <c r="T175" s="38"/>
      <c r="U175" s="40"/>
      <c r="V175" s="38"/>
      <c r="W175" s="40"/>
      <c r="X175" s="38"/>
      <c r="Y175" s="40"/>
      <c r="Z175" s="38"/>
      <c r="AA175" s="40"/>
      <c r="AB175" s="38"/>
      <c r="AC175" s="40"/>
      <c r="AD175" s="38"/>
      <c r="AE175" s="40"/>
      <c r="AF175" s="38"/>
      <c r="AG175" s="40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>
        <f t="shared" si="4"/>
        <v>0</v>
      </c>
      <c r="AW175" s="41">
        <f t="shared" si="5"/>
        <v>0</v>
      </c>
    </row>
    <row r="176" spans="1:49" ht="63.6" customHeight="1">
      <c r="A176" s="12"/>
      <c r="B176" s="38" t="s">
        <v>1545</v>
      </c>
      <c r="C176" s="38" t="s">
        <v>1546</v>
      </c>
      <c r="D176" s="38" t="s">
        <v>1547</v>
      </c>
      <c r="E176" s="38" t="s">
        <v>1308</v>
      </c>
      <c r="F176" s="38" t="s">
        <v>116</v>
      </c>
      <c r="G176" s="38" t="s">
        <v>1213</v>
      </c>
      <c r="H176" s="38" t="s">
        <v>49</v>
      </c>
      <c r="I176" s="38" t="s">
        <v>66</v>
      </c>
      <c r="J176" s="13" t="s">
        <v>1548</v>
      </c>
      <c r="K176" s="38" t="s">
        <v>79</v>
      </c>
      <c r="L176" s="38" t="s">
        <v>53</v>
      </c>
      <c r="M176" s="13" t="s">
        <v>54</v>
      </c>
      <c r="N176" s="39">
        <v>120</v>
      </c>
      <c r="O176" s="39">
        <v>46.300000000000004</v>
      </c>
      <c r="P176" s="38" t="s">
        <v>55</v>
      </c>
      <c r="Q176" s="13" t="s">
        <v>85</v>
      </c>
      <c r="R176" s="13" t="s">
        <v>57</v>
      </c>
      <c r="S176" s="13" t="s">
        <v>577</v>
      </c>
      <c r="T176" s="38"/>
      <c r="U176" s="40"/>
      <c r="V176" s="38"/>
      <c r="W176" s="40"/>
      <c r="X176" s="38"/>
      <c r="Y176" s="40"/>
      <c r="Z176" s="38"/>
      <c r="AA176" s="40"/>
      <c r="AB176" s="38"/>
      <c r="AC176" s="40"/>
      <c r="AD176" s="38"/>
      <c r="AE176" s="40"/>
      <c r="AF176" s="38"/>
      <c r="AG176" s="40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>
        <f t="shared" si="4"/>
        <v>0</v>
      </c>
      <c r="AW176" s="41">
        <f t="shared" si="5"/>
        <v>0</v>
      </c>
    </row>
    <row r="177" spans="1:49" ht="63.6" customHeight="1">
      <c r="A177" s="12"/>
      <c r="B177" s="38" t="s">
        <v>1549</v>
      </c>
      <c r="C177" s="38" t="s">
        <v>1550</v>
      </c>
      <c r="D177" s="38" t="s">
        <v>1551</v>
      </c>
      <c r="E177" s="38" t="s">
        <v>1308</v>
      </c>
      <c r="F177" s="38" t="s">
        <v>116</v>
      </c>
      <c r="G177" s="38" t="s">
        <v>1213</v>
      </c>
      <c r="H177" s="38" t="s">
        <v>49</v>
      </c>
      <c r="I177" s="38" t="s">
        <v>104</v>
      </c>
      <c r="J177" s="13" t="s">
        <v>119</v>
      </c>
      <c r="K177" s="38" t="s">
        <v>79</v>
      </c>
      <c r="L177" s="38" t="s">
        <v>53</v>
      </c>
      <c r="M177" s="13" t="s">
        <v>54</v>
      </c>
      <c r="N177" s="39">
        <v>90</v>
      </c>
      <c r="O177" s="39">
        <v>34.800000000000004</v>
      </c>
      <c r="P177" s="38" t="s">
        <v>55</v>
      </c>
      <c r="Q177" s="13" t="s">
        <v>85</v>
      </c>
      <c r="R177" s="13" t="s">
        <v>57</v>
      </c>
      <c r="S177" s="13" t="s">
        <v>577</v>
      </c>
      <c r="T177" s="38"/>
      <c r="U177" s="40"/>
      <c r="V177" s="38"/>
      <c r="W177" s="40"/>
      <c r="X177" s="38"/>
      <c r="Y177" s="40"/>
      <c r="Z177" s="38"/>
      <c r="AA177" s="40"/>
      <c r="AB177" s="38"/>
      <c r="AC177" s="40"/>
      <c r="AD177" s="38"/>
      <c r="AE177" s="40"/>
      <c r="AF177" s="38"/>
      <c r="AG177" s="40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>
        <f t="shared" si="4"/>
        <v>0</v>
      </c>
      <c r="AW177" s="41">
        <f t="shared" si="5"/>
        <v>0</v>
      </c>
    </row>
    <row r="178" spans="1:49" ht="63.6" customHeight="1">
      <c r="A178" s="12"/>
      <c r="B178" s="38" t="s">
        <v>1552</v>
      </c>
      <c r="C178" s="38" t="s">
        <v>1553</v>
      </c>
      <c r="D178" s="38" t="s">
        <v>1547</v>
      </c>
      <c r="E178" s="38" t="s">
        <v>1308</v>
      </c>
      <c r="F178" s="38" t="s">
        <v>116</v>
      </c>
      <c r="G178" s="38" t="s">
        <v>1213</v>
      </c>
      <c r="H178" s="38" t="s">
        <v>49</v>
      </c>
      <c r="I178" s="38" t="s">
        <v>83</v>
      </c>
      <c r="J178" s="13" t="s">
        <v>1548</v>
      </c>
      <c r="K178" s="38" t="s">
        <v>79</v>
      </c>
      <c r="L178" s="38" t="s">
        <v>53</v>
      </c>
      <c r="M178" s="13" t="s">
        <v>54</v>
      </c>
      <c r="N178" s="39">
        <v>140</v>
      </c>
      <c r="O178" s="39">
        <v>54.1</v>
      </c>
      <c r="P178" s="38" t="s">
        <v>55</v>
      </c>
      <c r="Q178" s="13" t="s">
        <v>85</v>
      </c>
      <c r="R178" s="13" t="s">
        <v>57</v>
      </c>
      <c r="S178" s="13" t="s">
        <v>577</v>
      </c>
      <c r="T178" s="38"/>
      <c r="U178" s="40"/>
      <c r="V178" s="38"/>
      <c r="W178" s="40"/>
      <c r="X178" s="38"/>
      <c r="Y178" s="40"/>
      <c r="Z178" s="38"/>
      <c r="AA178" s="40"/>
      <c r="AB178" s="38"/>
      <c r="AC178" s="40"/>
      <c r="AD178" s="38"/>
      <c r="AE178" s="40"/>
      <c r="AF178" s="38"/>
      <c r="AG178" s="40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>
        <f t="shared" si="4"/>
        <v>0</v>
      </c>
      <c r="AW178" s="41">
        <f t="shared" si="5"/>
        <v>0</v>
      </c>
    </row>
    <row r="179" spans="1:49" ht="63.6" customHeight="1">
      <c r="A179" s="12"/>
      <c r="B179" s="38" t="s">
        <v>1554</v>
      </c>
      <c r="C179" s="38" t="s">
        <v>1555</v>
      </c>
      <c r="D179" s="38" t="s">
        <v>1410</v>
      </c>
      <c r="E179" s="38" t="s">
        <v>1271</v>
      </c>
      <c r="F179" s="38" t="s">
        <v>116</v>
      </c>
      <c r="G179" s="38" t="s">
        <v>1213</v>
      </c>
      <c r="H179" s="38" t="s">
        <v>49</v>
      </c>
      <c r="I179" s="38" t="s">
        <v>50</v>
      </c>
      <c r="J179" s="13" t="s">
        <v>51</v>
      </c>
      <c r="K179" s="38" t="s">
        <v>52</v>
      </c>
      <c r="L179" s="38" t="s">
        <v>53</v>
      </c>
      <c r="M179" s="13" t="s">
        <v>192</v>
      </c>
      <c r="N179" s="39">
        <v>120</v>
      </c>
      <c r="O179" s="39">
        <v>46.300000000000004</v>
      </c>
      <c r="P179" s="38" t="s">
        <v>55</v>
      </c>
      <c r="Q179" s="13" t="s">
        <v>85</v>
      </c>
      <c r="R179" s="13" t="s">
        <v>57</v>
      </c>
      <c r="S179" s="13" t="s">
        <v>577</v>
      </c>
      <c r="T179" s="38"/>
      <c r="U179" s="40"/>
      <c r="V179" s="38"/>
      <c r="W179" s="40"/>
      <c r="X179" s="38"/>
      <c r="Y179" s="40"/>
      <c r="Z179" s="38"/>
      <c r="AA179" s="40"/>
      <c r="AB179" s="38"/>
      <c r="AC179" s="40"/>
      <c r="AD179" s="38"/>
      <c r="AE179" s="40"/>
      <c r="AF179" s="38"/>
      <c r="AG179" s="40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>
        <f t="shared" si="4"/>
        <v>0</v>
      </c>
      <c r="AW179" s="41">
        <f t="shared" si="5"/>
        <v>0</v>
      </c>
    </row>
    <row r="180" spans="1:49" ht="63.6" customHeight="1">
      <c r="A180" s="12"/>
      <c r="B180" s="38" t="s">
        <v>1554</v>
      </c>
      <c r="C180" s="38" t="s">
        <v>1555</v>
      </c>
      <c r="D180" s="38" t="s">
        <v>1410</v>
      </c>
      <c r="E180" s="38" t="s">
        <v>1234</v>
      </c>
      <c r="F180" s="38" t="s">
        <v>116</v>
      </c>
      <c r="G180" s="38" t="s">
        <v>1213</v>
      </c>
      <c r="H180" s="38" t="s">
        <v>49</v>
      </c>
      <c r="I180" s="38" t="s">
        <v>50</v>
      </c>
      <c r="J180" s="13" t="s">
        <v>51</v>
      </c>
      <c r="K180" s="38" t="s">
        <v>52</v>
      </c>
      <c r="L180" s="38" t="s">
        <v>53</v>
      </c>
      <c r="M180" s="13" t="s">
        <v>192</v>
      </c>
      <c r="N180" s="39">
        <v>120</v>
      </c>
      <c r="O180" s="39">
        <v>46.300000000000004</v>
      </c>
      <c r="P180" s="38" t="s">
        <v>55</v>
      </c>
      <c r="Q180" s="13" t="s">
        <v>85</v>
      </c>
      <c r="R180" s="13" t="s">
        <v>57</v>
      </c>
      <c r="S180" s="13" t="s">
        <v>577</v>
      </c>
      <c r="T180" s="38"/>
      <c r="U180" s="40"/>
      <c r="V180" s="38"/>
      <c r="W180" s="40"/>
      <c r="X180" s="38"/>
      <c r="Y180" s="40"/>
      <c r="Z180" s="38"/>
      <c r="AA180" s="40"/>
      <c r="AB180" s="38"/>
      <c r="AC180" s="40"/>
      <c r="AD180" s="38"/>
      <c r="AE180" s="40"/>
      <c r="AF180" s="38"/>
      <c r="AG180" s="40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>
        <f t="shared" si="4"/>
        <v>0</v>
      </c>
      <c r="AW180" s="41">
        <f t="shared" si="5"/>
        <v>0</v>
      </c>
    </row>
    <row r="181" spans="1:49" ht="63.6" customHeight="1">
      <c r="A181" s="12"/>
      <c r="B181" s="38" t="s">
        <v>1556</v>
      </c>
      <c r="C181" s="38" t="s">
        <v>1557</v>
      </c>
      <c r="D181" s="38" t="s">
        <v>1551</v>
      </c>
      <c r="E181" s="38" t="s">
        <v>1308</v>
      </c>
      <c r="F181" s="38" t="s">
        <v>116</v>
      </c>
      <c r="G181" s="38" t="s">
        <v>1213</v>
      </c>
      <c r="H181" s="38" t="s">
        <v>49</v>
      </c>
      <c r="I181" s="38" t="s">
        <v>50</v>
      </c>
      <c r="J181" s="13" t="s">
        <v>119</v>
      </c>
      <c r="K181" s="38" t="s">
        <v>79</v>
      </c>
      <c r="L181" s="38" t="s">
        <v>53</v>
      </c>
      <c r="M181" s="13" t="s">
        <v>54</v>
      </c>
      <c r="N181" s="39">
        <v>90</v>
      </c>
      <c r="O181" s="39">
        <v>34.800000000000004</v>
      </c>
      <c r="P181" s="38" t="s">
        <v>55</v>
      </c>
      <c r="Q181" s="13" t="s">
        <v>85</v>
      </c>
      <c r="R181" s="13" t="s">
        <v>57</v>
      </c>
      <c r="S181" s="13" t="s">
        <v>577</v>
      </c>
      <c r="T181" s="38"/>
      <c r="U181" s="40"/>
      <c r="V181" s="38"/>
      <c r="W181" s="40"/>
      <c r="X181" s="38"/>
      <c r="Y181" s="40"/>
      <c r="Z181" s="38"/>
      <c r="AA181" s="40"/>
      <c r="AB181" s="38"/>
      <c r="AC181" s="40"/>
      <c r="AD181" s="38"/>
      <c r="AE181" s="40"/>
      <c r="AF181" s="38"/>
      <c r="AG181" s="40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>
        <f t="shared" si="4"/>
        <v>0</v>
      </c>
      <c r="AW181" s="41">
        <f t="shared" si="5"/>
        <v>0</v>
      </c>
    </row>
    <row r="182" spans="1:49" ht="63.6" customHeight="1">
      <c r="A182" s="12"/>
      <c r="B182" s="38" t="s">
        <v>1558</v>
      </c>
      <c r="C182" s="38" t="s">
        <v>1559</v>
      </c>
      <c r="D182" s="38" t="s">
        <v>1311</v>
      </c>
      <c r="E182" s="38" t="s">
        <v>1312</v>
      </c>
      <c r="F182" s="38" t="s">
        <v>116</v>
      </c>
      <c r="G182" s="38" t="s">
        <v>1213</v>
      </c>
      <c r="H182" s="38" t="s">
        <v>49</v>
      </c>
      <c r="I182" s="38" t="s">
        <v>104</v>
      </c>
      <c r="J182" s="13" t="s">
        <v>787</v>
      </c>
      <c r="K182" s="38" t="s">
        <v>1228</v>
      </c>
      <c r="L182" s="38" t="s">
        <v>53</v>
      </c>
      <c r="M182" s="13" t="s">
        <v>192</v>
      </c>
      <c r="N182" s="39">
        <v>100</v>
      </c>
      <c r="O182" s="39">
        <v>38.6</v>
      </c>
      <c r="P182" s="38" t="s">
        <v>55</v>
      </c>
      <c r="Q182" s="13" t="s">
        <v>56</v>
      </c>
      <c r="R182" s="13" t="s">
        <v>57</v>
      </c>
      <c r="S182" s="13" t="s">
        <v>577</v>
      </c>
      <c r="T182" s="38"/>
      <c r="U182" s="40"/>
      <c r="V182" s="38"/>
      <c r="W182" s="40"/>
      <c r="X182" s="38"/>
      <c r="Y182" s="40"/>
      <c r="Z182" s="38"/>
      <c r="AA182" s="40"/>
      <c r="AB182" s="38"/>
      <c r="AC182" s="40"/>
      <c r="AD182" s="38"/>
      <c r="AE182" s="40"/>
      <c r="AF182" s="38"/>
      <c r="AG182" s="40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>
        <f t="shared" si="4"/>
        <v>0</v>
      </c>
      <c r="AW182" s="41">
        <f t="shared" si="5"/>
        <v>0</v>
      </c>
    </row>
    <row r="183" spans="1:49" ht="63.6" customHeight="1">
      <c r="A183" s="12"/>
      <c r="B183" s="38" t="s">
        <v>1558</v>
      </c>
      <c r="C183" s="38" t="s">
        <v>1559</v>
      </c>
      <c r="D183" s="38" t="s">
        <v>1311</v>
      </c>
      <c r="E183" s="38" t="s">
        <v>1308</v>
      </c>
      <c r="F183" s="38" t="s">
        <v>116</v>
      </c>
      <c r="G183" s="38" t="s">
        <v>1213</v>
      </c>
      <c r="H183" s="38" t="s">
        <v>49</v>
      </c>
      <c r="I183" s="38" t="s">
        <v>104</v>
      </c>
      <c r="J183" s="13" t="s">
        <v>787</v>
      </c>
      <c r="K183" s="38" t="s">
        <v>1228</v>
      </c>
      <c r="L183" s="38" t="s">
        <v>53</v>
      </c>
      <c r="M183" s="13" t="s">
        <v>192</v>
      </c>
      <c r="N183" s="39">
        <v>100</v>
      </c>
      <c r="O183" s="39">
        <v>38.6</v>
      </c>
      <c r="P183" s="38" t="s">
        <v>55</v>
      </c>
      <c r="Q183" s="13" t="s">
        <v>56</v>
      </c>
      <c r="R183" s="13" t="s">
        <v>57</v>
      </c>
      <c r="S183" s="13" t="s">
        <v>577</v>
      </c>
      <c r="T183" s="38"/>
      <c r="U183" s="40"/>
      <c r="V183" s="38"/>
      <c r="W183" s="40"/>
      <c r="X183" s="38"/>
      <c r="Y183" s="40"/>
      <c r="Z183" s="38"/>
      <c r="AA183" s="40"/>
      <c r="AB183" s="38"/>
      <c r="AC183" s="40"/>
      <c r="AD183" s="38"/>
      <c r="AE183" s="40"/>
      <c r="AF183" s="38"/>
      <c r="AG183" s="40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>
        <f t="shared" si="4"/>
        <v>0</v>
      </c>
      <c r="AW183" s="41">
        <f t="shared" si="5"/>
        <v>0</v>
      </c>
    </row>
    <row r="184" spans="1:49" ht="63.6" customHeight="1">
      <c r="A184" s="12"/>
      <c r="B184" s="38" t="s">
        <v>1560</v>
      </c>
      <c r="C184" s="38" t="s">
        <v>1561</v>
      </c>
      <c r="D184" s="38" t="s">
        <v>1444</v>
      </c>
      <c r="E184" s="38" t="s">
        <v>1312</v>
      </c>
      <c r="F184" s="38" t="s">
        <v>116</v>
      </c>
      <c r="G184" s="38" t="s">
        <v>1213</v>
      </c>
      <c r="H184" s="38" t="s">
        <v>49</v>
      </c>
      <c r="I184" s="38" t="s">
        <v>83</v>
      </c>
      <c r="J184" s="13" t="s">
        <v>1445</v>
      </c>
      <c r="K184" s="38" t="s">
        <v>52</v>
      </c>
      <c r="L184" s="38" t="s">
        <v>53</v>
      </c>
      <c r="M184" s="13" t="s">
        <v>192</v>
      </c>
      <c r="N184" s="39">
        <v>100</v>
      </c>
      <c r="O184" s="39">
        <v>38.6</v>
      </c>
      <c r="P184" s="38" t="s">
        <v>55</v>
      </c>
      <c r="Q184" s="13" t="s">
        <v>56</v>
      </c>
      <c r="R184" s="13" t="s">
        <v>57</v>
      </c>
      <c r="S184" s="13" t="s">
        <v>577</v>
      </c>
      <c r="T184" s="38"/>
      <c r="U184" s="40"/>
      <c r="V184" s="38"/>
      <c r="W184" s="40"/>
      <c r="X184" s="38"/>
      <c r="Y184" s="40"/>
      <c r="Z184" s="38"/>
      <c r="AA184" s="40"/>
      <c r="AB184" s="38"/>
      <c r="AC184" s="40"/>
      <c r="AD184" s="38"/>
      <c r="AE184" s="40"/>
      <c r="AF184" s="38"/>
      <c r="AG184" s="40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>
        <f t="shared" si="4"/>
        <v>0</v>
      </c>
      <c r="AW184" s="41">
        <f t="shared" si="5"/>
        <v>0</v>
      </c>
    </row>
    <row r="185" spans="1:49" ht="63.6" customHeight="1">
      <c r="A185" s="12"/>
      <c r="B185" s="38" t="s">
        <v>1560</v>
      </c>
      <c r="C185" s="38" t="s">
        <v>1561</v>
      </c>
      <c r="D185" s="38" t="s">
        <v>1444</v>
      </c>
      <c r="E185" s="38" t="s">
        <v>1234</v>
      </c>
      <c r="F185" s="38" t="s">
        <v>116</v>
      </c>
      <c r="G185" s="38" t="s">
        <v>1213</v>
      </c>
      <c r="H185" s="38" t="s">
        <v>49</v>
      </c>
      <c r="I185" s="38" t="s">
        <v>83</v>
      </c>
      <c r="J185" s="13" t="s">
        <v>1445</v>
      </c>
      <c r="K185" s="38" t="s">
        <v>52</v>
      </c>
      <c r="L185" s="38" t="s">
        <v>53</v>
      </c>
      <c r="M185" s="13" t="s">
        <v>192</v>
      </c>
      <c r="N185" s="39">
        <v>100</v>
      </c>
      <c r="O185" s="39">
        <v>38.6</v>
      </c>
      <c r="P185" s="38" t="s">
        <v>55</v>
      </c>
      <c r="Q185" s="13" t="s">
        <v>56</v>
      </c>
      <c r="R185" s="13" t="s">
        <v>57</v>
      </c>
      <c r="S185" s="13" t="s">
        <v>577</v>
      </c>
      <c r="T185" s="38"/>
      <c r="U185" s="40"/>
      <c r="V185" s="38"/>
      <c r="W185" s="40"/>
      <c r="X185" s="38"/>
      <c r="Y185" s="40"/>
      <c r="Z185" s="38"/>
      <c r="AA185" s="40"/>
      <c r="AB185" s="38"/>
      <c r="AC185" s="40"/>
      <c r="AD185" s="38"/>
      <c r="AE185" s="40"/>
      <c r="AF185" s="38"/>
      <c r="AG185" s="40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>
        <f t="shared" si="4"/>
        <v>0</v>
      </c>
      <c r="AW185" s="41">
        <f t="shared" si="5"/>
        <v>0</v>
      </c>
    </row>
    <row r="186" spans="1:49" ht="63.6" customHeight="1">
      <c r="A186" s="12"/>
      <c r="B186" s="38" t="s">
        <v>1562</v>
      </c>
      <c r="C186" s="38" t="s">
        <v>1563</v>
      </c>
      <c r="D186" s="38" t="s">
        <v>1311</v>
      </c>
      <c r="E186" s="38" t="s">
        <v>1312</v>
      </c>
      <c r="F186" s="38" t="s">
        <v>116</v>
      </c>
      <c r="G186" s="38" t="s">
        <v>1213</v>
      </c>
      <c r="H186" s="38" t="s">
        <v>49</v>
      </c>
      <c r="I186" s="38" t="s">
        <v>83</v>
      </c>
      <c r="J186" s="13" t="s">
        <v>787</v>
      </c>
      <c r="K186" s="38" t="s">
        <v>1228</v>
      </c>
      <c r="L186" s="38" t="s">
        <v>53</v>
      </c>
      <c r="M186" s="13" t="s">
        <v>192</v>
      </c>
      <c r="N186" s="39">
        <v>140</v>
      </c>
      <c r="O186" s="39">
        <v>54.1</v>
      </c>
      <c r="P186" s="38" t="s">
        <v>55</v>
      </c>
      <c r="Q186" s="13" t="s">
        <v>56</v>
      </c>
      <c r="R186" s="13" t="s">
        <v>57</v>
      </c>
      <c r="S186" s="13" t="s">
        <v>577</v>
      </c>
      <c r="T186" s="38"/>
      <c r="U186" s="40"/>
      <c r="V186" s="38"/>
      <c r="W186" s="40"/>
      <c r="X186" s="38"/>
      <c r="Y186" s="40"/>
      <c r="Z186" s="38"/>
      <c r="AA186" s="40"/>
      <c r="AB186" s="38"/>
      <c r="AC186" s="40"/>
      <c r="AD186" s="38"/>
      <c r="AE186" s="40"/>
      <c r="AF186" s="38"/>
      <c r="AG186" s="40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>
        <f t="shared" si="4"/>
        <v>0</v>
      </c>
      <c r="AW186" s="41">
        <f t="shared" si="5"/>
        <v>0</v>
      </c>
    </row>
    <row r="187" spans="1:49" ht="63.6" customHeight="1">
      <c r="A187" s="12"/>
      <c r="B187" s="38" t="s">
        <v>1562</v>
      </c>
      <c r="C187" s="38" t="s">
        <v>1563</v>
      </c>
      <c r="D187" s="38" t="s">
        <v>1311</v>
      </c>
      <c r="E187" s="38" t="s">
        <v>1308</v>
      </c>
      <c r="F187" s="38" t="s">
        <v>116</v>
      </c>
      <c r="G187" s="38" t="s">
        <v>1213</v>
      </c>
      <c r="H187" s="38" t="s">
        <v>49</v>
      </c>
      <c r="I187" s="38" t="s">
        <v>83</v>
      </c>
      <c r="J187" s="13" t="s">
        <v>787</v>
      </c>
      <c r="K187" s="38" t="s">
        <v>1228</v>
      </c>
      <c r="L187" s="38" t="s">
        <v>53</v>
      </c>
      <c r="M187" s="13" t="s">
        <v>192</v>
      </c>
      <c r="N187" s="39">
        <v>140</v>
      </c>
      <c r="O187" s="39">
        <v>54.1</v>
      </c>
      <c r="P187" s="38" t="s">
        <v>55</v>
      </c>
      <c r="Q187" s="13" t="s">
        <v>56</v>
      </c>
      <c r="R187" s="13" t="s">
        <v>57</v>
      </c>
      <c r="S187" s="13" t="s">
        <v>577</v>
      </c>
      <c r="T187" s="38"/>
      <c r="U187" s="40"/>
      <c r="V187" s="38"/>
      <c r="W187" s="40"/>
      <c r="X187" s="38"/>
      <c r="Y187" s="40"/>
      <c r="Z187" s="38"/>
      <c r="AA187" s="40"/>
      <c r="AB187" s="38"/>
      <c r="AC187" s="40"/>
      <c r="AD187" s="38"/>
      <c r="AE187" s="40"/>
      <c r="AF187" s="38"/>
      <c r="AG187" s="40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>
        <f t="shared" si="4"/>
        <v>0</v>
      </c>
      <c r="AW187" s="41">
        <f t="shared" si="5"/>
        <v>0</v>
      </c>
    </row>
    <row r="188" spans="1:49" ht="63.6" customHeight="1">
      <c r="A188" s="12"/>
      <c r="B188" s="38" t="s">
        <v>1564</v>
      </c>
      <c r="C188" s="38" t="s">
        <v>1565</v>
      </c>
      <c r="D188" s="38" t="s">
        <v>1566</v>
      </c>
      <c r="E188" s="38" t="s">
        <v>1271</v>
      </c>
      <c r="F188" s="38" t="s">
        <v>116</v>
      </c>
      <c r="G188" s="38" t="s">
        <v>1213</v>
      </c>
      <c r="H188" s="38" t="s">
        <v>49</v>
      </c>
      <c r="I188" s="38" t="s">
        <v>50</v>
      </c>
      <c r="J188" s="13" t="s">
        <v>51</v>
      </c>
      <c r="K188" s="38" t="s">
        <v>1228</v>
      </c>
      <c r="L188" s="38" t="s">
        <v>53</v>
      </c>
      <c r="M188" s="13" t="s">
        <v>192</v>
      </c>
      <c r="N188" s="39">
        <v>55</v>
      </c>
      <c r="O188" s="39">
        <v>21.400000000000002</v>
      </c>
      <c r="P188" s="38" t="s">
        <v>55</v>
      </c>
      <c r="Q188" s="13" t="s">
        <v>56</v>
      </c>
      <c r="R188" s="13" t="s">
        <v>57</v>
      </c>
      <c r="S188" s="13" t="s">
        <v>577</v>
      </c>
      <c r="T188" s="38"/>
      <c r="U188" s="40"/>
      <c r="V188" s="38"/>
      <c r="W188" s="40"/>
      <c r="X188" s="38"/>
      <c r="Y188" s="40"/>
      <c r="Z188" s="38"/>
      <c r="AA188" s="40"/>
      <c r="AB188" s="38"/>
      <c r="AC188" s="40"/>
      <c r="AD188" s="38"/>
      <c r="AE188" s="40"/>
      <c r="AF188" s="38"/>
      <c r="AG188" s="40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>
        <f t="shared" si="4"/>
        <v>0</v>
      </c>
      <c r="AW188" s="41">
        <f t="shared" si="5"/>
        <v>0</v>
      </c>
    </row>
    <row r="189" spans="1:49" ht="63.6" customHeight="1">
      <c r="A189" s="12"/>
      <c r="B189" s="38" t="s">
        <v>1564</v>
      </c>
      <c r="C189" s="38" t="s">
        <v>1565</v>
      </c>
      <c r="D189" s="38" t="s">
        <v>1566</v>
      </c>
      <c r="E189" s="38" t="s">
        <v>1234</v>
      </c>
      <c r="F189" s="38" t="s">
        <v>116</v>
      </c>
      <c r="G189" s="38" t="s">
        <v>1213</v>
      </c>
      <c r="H189" s="38" t="s">
        <v>49</v>
      </c>
      <c r="I189" s="38" t="s">
        <v>50</v>
      </c>
      <c r="J189" s="13" t="s">
        <v>51</v>
      </c>
      <c r="K189" s="38" t="s">
        <v>1228</v>
      </c>
      <c r="L189" s="38" t="s">
        <v>53</v>
      </c>
      <c r="M189" s="13" t="s">
        <v>192</v>
      </c>
      <c r="N189" s="39">
        <v>55</v>
      </c>
      <c r="O189" s="39">
        <v>21.400000000000002</v>
      </c>
      <c r="P189" s="38" t="s">
        <v>55</v>
      </c>
      <c r="Q189" s="13" t="s">
        <v>56</v>
      </c>
      <c r="R189" s="13" t="s">
        <v>57</v>
      </c>
      <c r="S189" s="13" t="s">
        <v>577</v>
      </c>
      <c r="T189" s="38"/>
      <c r="U189" s="40"/>
      <c r="V189" s="38"/>
      <c r="W189" s="40"/>
      <c r="X189" s="38"/>
      <c r="Y189" s="40"/>
      <c r="Z189" s="38"/>
      <c r="AA189" s="40"/>
      <c r="AB189" s="38"/>
      <c r="AC189" s="40"/>
      <c r="AD189" s="38"/>
      <c r="AE189" s="40"/>
      <c r="AF189" s="38"/>
      <c r="AG189" s="40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>
        <f t="shared" si="4"/>
        <v>0</v>
      </c>
      <c r="AW189" s="41">
        <f t="shared" si="5"/>
        <v>0</v>
      </c>
    </row>
    <row r="190" spans="1:49" ht="63.6" customHeight="1">
      <c r="A190" s="12"/>
      <c r="B190" s="38" t="s">
        <v>1567</v>
      </c>
      <c r="C190" s="38" t="s">
        <v>1568</v>
      </c>
      <c r="D190" s="38" t="s">
        <v>1566</v>
      </c>
      <c r="E190" s="38" t="s">
        <v>1271</v>
      </c>
      <c r="F190" s="38" t="s">
        <v>116</v>
      </c>
      <c r="G190" s="38" t="s">
        <v>1213</v>
      </c>
      <c r="H190" s="38" t="s">
        <v>49</v>
      </c>
      <c r="I190" s="38" t="s">
        <v>50</v>
      </c>
      <c r="J190" s="13" t="s">
        <v>51</v>
      </c>
      <c r="K190" s="38" t="s">
        <v>1228</v>
      </c>
      <c r="L190" s="38" t="s">
        <v>53</v>
      </c>
      <c r="M190" s="13" t="s">
        <v>192</v>
      </c>
      <c r="N190" s="39">
        <v>50</v>
      </c>
      <c r="O190" s="39">
        <v>19.3</v>
      </c>
      <c r="P190" s="38" t="s">
        <v>55</v>
      </c>
      <c r="Q190" s="13" t="s">
        <v>56</v>
      </c>
      <c r="R190" s="13" t="s">
        <v>57</v>
      </c>
      <c r="S190" s="13" t="s">
        <v>577</v>
      </c>
      <c r="T190" s="38"/>
      <c r="U190" s="40"/>
      <c r="V190" s="38"/>
      <c r="W190" s="40"/>
      <c r="X190" s="38"/>
      <c r="Y190" s="40"/>
      <c r="Z190" s="38"/>
      <c r="AA190" s="40"/>
      <c r="AB190" s="38"/>
      <c r="AC190" s="40"/>
      <c r="AD190" s="38"/>
      <c r="AE190" s="40"/>
      <c r="AF190" s="38"/>
      <c r="AG190" s="40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>
        <f t="shared" si="4"/>
        <v>0</v>
      </c>
      <c r="AW190" s="41">
        <f t="shared" si="5"/>
        <v>0</v>
      </c>
    </row>
    <row r="191" spans="1:49" ht="63.6" customHeight="1">
      <c r="A191" s="12"/>
      <c r="B191" s="38" t="s">
        <v>1567</v>
      </c>
      <c r="C191" s="38" t="s">
        <v>1568</v>
      </c>
      <c r="D191" s="38" t="s">
        <v>1566</v>
      </c>
      <c r="E191" s="38" t="s">
        <v>1308</v>
      </c>
      <c r="F191" s="38" t="s">
        <v>116</v>
      </c>
      <c r="G191" s="38" t="s">
        <v>1213</v>
      </c>
      <c r="H191" s="38" t="s">
        <v>49</v>
      </c>
      <c r="I191" s="38" t="s">
        <v>50</v>
      </c>
      <c r="J191" s="13" t="s">
        <v>51</v>
      </c>
      <c r="K191" s="38" t="s">
        <v>1228</v>
      </c>
      <c r="L191" s="38" t="s">
        <v>53</v>
      </c>
      <c r="M191" s="13" t="s">
        <v>192</v>
      </c>
      <c r="N191" s="39">
        <v>50</v>
      </c>
      <c r="O191" s="39">
        <v>19.3</v>
      </c>
      <c r="P191" s="38" t="s">
        <v>55</v>
      </c>
      <c r="Q191" s="13" t="s">
        <v>56</v>
      </c>
      <c r="R191" s="13" t="s">
        <v>57</v>
      </c>
      <c r="S191" s="13" t="s">
        <v>577</v>
      </c>
      <c r="T191" s="38"/>
      <c r="U191" s="40"/>
      <c r="V191" s="38"/>
      <c r="W191" s="40"/>
      <c r="X191" s="38"/>
      <c r="Y191" s="40"/>
      <c r="Z191" s="38"/>
      <c r="AA191" s="40"/>
      <c r="AB191" s="38"/>
      <c r="AC191" s="40"/>
      <c r="AD191" s="38"/>
      <c r="AE191" s="40"/>
      <c r="AF191" s="38"/>
      <c r="AG191" s="40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>
        <f t="shared" si="4"/>
        <v>0</v>
      </c>
      <c r="AW191" s="41">
        <f t="shared" si="5"/>
        <v>0</v>
      </c>
    </row>
    <row r="192" spans="1:49" ht="63.6" customHeight="1">
      <c r="A192" s="12"/>
      <c r="B192" s="38" t="s">
        <v>1569</v>
      </c>
      <c r="C192" s="38" t="s">
        <v>1570</v>
      </c>
      <c r="D192" s="38" t="s">
        <v>1306</v>
      </c>
      <c r="E192" s="38" t="s">
        <v>1271</v>
      </c>
      <c r="F192" s="38" t="s">
        <v>71</v>
      </c>
      <c r="G192" s="38" t="s">
        <v>1213</v>
      </c>
      <c r="H192" s="38" t="s">
        <v>49</v>
      </c>
      <c r="I192" s="38" t="s">
        <v>603</v>
      </c>
      <c r="J192" s="13" t="s">
        <v>1307</v>
      </c>
      <c r="K192" s="38" t="s">
        <v>52</v>
      </c>
      <c r="L192" s="38" t="s">
        <v>53</v>
      </c>
      <c r="M192" s="13" t="s">
        <v>54</v>
      </c>
      <c r="N192" s="39">
        <v>80</v>
      </c>
      <c r="O192" s="39">
        <v>31</v>
      </c>
      <c r="P192" s="38" t="s">
        <v>55</v>
      </c>
      <c r="Q192" s="13" t="s">
        <v>85</v>
      </c>
      <c r="R192" s="13" t="s">
        <v>57</v>
      </c>
      <c r="S192" s="13" t="s">
        <v>577</v>
      </c>
      <c r="T192" s="38"/>
      <c r="U192" s="40"/>
      <c r="V192" s="38"/>
      <c r="W192" s="40"/>
      <c r="X192" s="38"/>
      <c r="Y192" s="40"/>
      <c r="Z192" s="38"/>
      <c r="AA192" s="40"/>
      <c r="AB192" s="38"/>
      <c r="AC192" s="40"/>
      <c r="AD192" s="38"/>
      <c r="AE192" s="40"/>
      <c r="AF192" s="38"/>
      <c r="AG192" s="40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>
        <f t="shared" si="4"/>
        <v>0</v>
      </c>
      <c r="AW192" s="41">
        <f t="shared" si="5"/>
        <v>0</v>
      </c>
    </row>
    <row r="193" spans="1:49" ht="63.6" customHeight="1">
      <c r="A193" s="12"/>
      <c r="B193" s="38" t="s">
        <v>1569</v>
      </c>
      <c r="C193" s="38" t="s">
        <v>1570</v>
      </c>
      <c r="D193" s="38" t="s">
        <v>1306</v>
      </c>
      <c r="E193" s="38" t="s">
        <v>1234</v>
      </c>
      <c r="F193" s="38" t="s">
        <v>71</v>
      </c>
      <c r="G193" s="38" t="s">
        <v>1213</v>
      </c>
      <c r="H193" s="38" t="s">
        <v>49</v>
      </c>
      <c r="I193" s="38" t="s">
        <v>603</v>
      </c>
      <c r="J193" s="13" t="s">
        <v>1307</v>
      </c>
      <c r="K193" s="38" t="s">
        <v>52</v>
      </c>
      <c r="L193" s="38" t="s">
        <v>53</v>
      </c>
      <c r="M193" s="13" t="s">
        <v>54</v>
      </c>
      <c r="N193" s="39">
        <v>80</v>
      </c>
      <c r="O193" s="39">
        <v>31</v>
      </c>
      <c r="P193" s="38" t="s">
        <v>55</v>
      </c>
      <c r="Q193" s="13" t="s">
        <v>85</v>
      </c>
      <c r="R193" s="13" t="s">
        <v>57</v>
      </c>
      <c r="S193" s="13" t="s">
        <v>577</v>
      </c>
      <c r="T193" s="38"/>
      <c r="U193" s="40"/>
      <c r="V193" s="38"/>
      <c r="W193" s="40"/>
      <c r="X193" s="38"/>
      <c r="Y193" s="40"/>
      <c r="Z193" s="38"/>
      <c r="AA193" s="40"/>
      <c r="AB193" s="38"/>
      <c r="AC193" s="40"/>
      <c r="AD193" s="38"/>
      <c r="AE193" s="40"/>
      <c r="AF193" s="38"/>
      <c r="AG193" s="40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>
        <f t="shared" si="4"/>
        <v>0</v>
      </c>
      <c r="AW193" s="41">
        <f t="shared" si="5"/>
        <v>0</v>
      </c>
    </row>
    <row r="194" spans="1:49" ht="63.6" customHeight="1">
      <c r="A194" s="12"/>
      <c r="B194" s="38" t="s">
        <v>1571</v>
      </c>
      <c r="C194" s="38" t="s">
        <v>1572</v>
      </c>
      <c r="D194" s="38" t="s">
        <v>1573</v>
      </c>
      <c r="E194" s="38" t="s">
        <v>1332</v>
      </c>
      <c r="F194" s="38" t="s">
        <v>71</v>
      </c>
      <c r="G194" s="38" t="s">
        <v>1213</v>
      </c>
      <c r="H194" s="38" t="s">
        <v>49</v>
      </c>
      <c r="I194" s="38" t="s">
        <v>241</v>
      </c>
      <c r="J194" s="13" t="s">
        <v>1574</v>
      </c>
      <c r="K194" s="38" t="s">
        <v>1228</v>
      </c>
      <c r="L194" s="38" t="s">
        <v>53</v>
      </c>
      <c r="M194" s="13" t="s">
        <v>192</v>
      </c>
      <c r="N194" s="39">
        <v>80</v>
      </c>
      <c r="O194" s="39">
        <v>31</v>
      </c>
      <c r="P194" s="38" t="s">
        <v>55</v>
      </c>
      <c r="Q194" s="13" t="s">
        <v>56</v>
      </c>
      <c r="R194" s="13" t="s">
        <v>57</v>
      </c>
      <c r="S194" s="13" t="s">
        <v>577</v>
      </c>
      <c r="T194" s="38"/>
      <c r="U194" s="40"/>
      <c r="V194" s="38"/>
      <c r="W194" s="40"/>
      <c r="X194" s="38"/>
      <c r="Y194" s="40"/>
      <c r="Z194" s="38"/>
      <c r="AA194" s="40"/>
      <c r="AB194" s="38"/>
      <c r="AC194" s="40"/>
      <c r="AD194" s="38"/>
      <c r="AE194" s="40"/>
      <c r="AF194" s="38"/>
      <c r="AG194" s="40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>
        <f t="shared" si="4"/>
        <v>0</v>
      </c>
      <c r="AW194" s="41">
        <f t="shared" si="5"/>
        <v>0</v>
      </c>
    </row>
    <row r="195" spans="1:49" ht="63.6" customHeight="1">
      <c r="A195" s="12"/>
      <c r="B195" s="38" t="s">
        <v>1571</v>
      </c>
      <c r="C195" s="38" t="s">
        <v>1572</v>
      </c>
      <c r="D195" s="38" t="s">
        <v>1573</v>
      </c>
      <c r="E195" s="38" t="s">
        <v>1234</v>
      </c>
      <c r="F195" s="38" t="s">
        <v>71</v>
      </c>
      <c r="G195" s="38" t="s">
        <v>1213</v>
      </c>
      <c r="H195" s="38" t="s">
        <v>49</v>
      </c>
      <c r="I195" s="38" t="s">
        <v>241</v>
      </c>
      <c r="J195" s="13" t="s">
        <v>1574</v>
      </c>
      <c r="K195" s="38" t="s">
        <v>1228</v>
      </c>
      <c r="L195" s="38" t="s">
        <v>53</v>
      </c>
      <c r="M195" s="13" t="s">
        <v>192</v>
      </c>
      <c r="N195" s="39">
        <v>80</v>
      </c>
      <c r="O195" s="39">
        <v>31</v>
      </c>
      <c r="P195" s="38" t="s">
        <v>55</v>
      </c>
      <c r="Q195" s="13" t="s">
        <v>56</v>
      </c>
      <c r="R195" s="13" t="s">
        <v>57</v>
      </c>
      <c r="S195" s="13" t="s">
        <v>577</v>
      </c>
      <c r="T195" s="38"/>
      <c r="U195" s="40"/>
      <c r="V195" s="38"/>
      <c r="W195" s="40"/>
      <c r="X195" s="38"/>
      <c r="Y195" s="40"/>
      <c r="Z195" s="38"/>
      <c r="AA195" s="40"/>
      <c r="AB195" s="38"/>
      <c r="AC195" s="40"/>
      <c r="AD195" s="38"/>
      <c r="AE195" s="40"/>
      <c r="AF195" s="38"/>
      <c r="AG195" s="40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>
        <f t="shared" si="4"/>
        <v>0</v>
      </c>
      <c r="AW195" s="41">
        <f t="shared" si="5"/>
        <v>0</v>
      </c>
    </row>
    <row r="196" spans="1:49" ht="63.6" customHeight="1">
      <c r="A196" s="12"/>
      <c r="B196" s="38" t="s">
        <v>1575</v>
      </c>
      <c r="C196" s="38" t="s">
        <v>1576</v>
      </c>
      <c r="D196" s="38" t="s">
        <v>1410</v>
      </c>
      <c r="E196" s="38" t="s">
        <v>1577</v>
      </c>
      <c r="F196" s="38" t="s">
        <v>71</v>
      </c>
      <c r="G196" s="38" t="s">
        <v>1213</v>
      </c>
      <c r="H196" s="38" t="s">
        <v>49</v>
      </c>
      <c r="I196" s="38" t="s">
        <v>241</v>
      </c>
      <c r="J196" s="13" t="s">
        <v>51</v>
      </c>
      <c r="K196" s="38" t="s">
        <v>52</v>
      </c>
      <c r="L196" s="38" t="s">
        <v>53</v>
      </c>
      <c r="M196" s="13" t="s">
        <v>192</v>
      </c>
      <c r="N196" s="39">
        <v>55</v>
      </c>
      <c r="O196" s="39">
        <v>21.400000000000002</v>
      </c>
      <c r="P196" s="38" t="s">
        <v>55</v>
      </c>
      <c r="Q196" s="13" t="s">
        <v>85</v>
      </c>
      <c r="R196" s="13" t="s">
        <v>57</v>
      </c>
      <c r="S196" s="13" t="s">
        <v>577</v>
      </c>
      <c r="T196" s="38"/>
      <c r="U196" s="40"/>
      <c r="V196" s="38"/>
      <c r="W196" s="40"/>
      <c r="X196" s="38"/>
      <c r="Y196" s="40"/>
      <c r="Z196" s="38"/>
      <c r="AA196" s="40"/>
      <c r="AB196" s="38"/>
      <c r="AC196" s="40"/>
      <c r="AD196" s="38"/>
      <c r="AE196" s="40"/>
      <c r="AF196" s="38"/>
      <c r="AG196" s="40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>
        <f t="shared" si="4"/>
        <v>0</v>
      </c>
      <c r="AW196" s="41">
        <f t="shared" si="5"/>
        <v>0</v>
      </c>
    </row>
    <row r="197" spans="1:49" ht="63.6" customHeight="1">
      <c r="A197" s="12"/>
      <c r="B197" s="38" t="s">
        <v>1575</v>
      </c>
      <c r="C197" s="38" t="s">
        <v>1576</v>
      </c>
      <c r="D197" s="38" t="s">
        <v>1410</v>
      </c>
      <c r="E197" s="38" t="s">
        <v>1231</v>
      </c>
      <c r="F197" s="38" t="s">
        <v>71</v>
      </c>
      <c r="G197" s="38" t="s">
        <v>1213</v>
      </c>
      <c r="H197" s="38" t="s">
        <v>49</v>
      </c>
      <c r="I197" s="38" t="s">
        <v>241</v>
      </c>
      <c r="J197" s="13" t="s">
        <v>51</v>
      </c>
      <c r="K197" s="38" t="s">
        <v>52</v>
      </c>
      <c r="L197" s="38" t="s">
        <v>53</v>
      </c>
      <c r="M197" s="13" t="s">
        <v>192</v>
      </c>
      <c r="N197" s="39">
        <v>55</v>
      </c>
      <c r="O197" s="39">
        <v>21.400000000000002</v>
      </c>
      <c r="P197" s="38" t="s">
        <v>55</v>
      </c>
      <c r="Q197" s="13" t="s">
        <v>85</v>
      </c>
      <c r="R197" s="13" t="s">
        <v>57</v>
      </c>
      <c r="S197" s="13" t="s">
        <v>577</v>
      </c>
      <c r="T197" s="38"/>
      <c r="U197" s="40"/>
      <c r="V197" s="38"/>
      <c r="W197" s="40"/>
      <c r="X197" s="38"/>
      <c r="Y197" s="40"/>
      <c r="Z197" s="38"/>
      <c r="AA197" s="40"/>
      <c r="AB197" s="38"/>
      <c r="AC197" s="40"/>
      <c r="AD197" s="38"/>
      <c r="AE197" s="40"/>
      <c r="AF197" s="38"/>
      <c r="AG197" s="40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>
        <f t="shared" si="4"/>
        <v>0</v>
      </c>
      <c r="AW197" s="41">
        <f t="shared" si="5"/>
        <v>0</v>
      </c>
    </row>
    <row r="198" spans="1:49" ht="63.6" customHeight="1">
      <c r="A198" s="12"/>
      <c r="B198" s="38" t="s">
        <v>1575</v>
      </c>
      <c r="C198" s="38" t="s">
        <v>1576</v>
      </c>
      <c r="D198" s="38" t="s">
        <v>1410</v>
      </c>
      <c r="E198" s="38" t="s">
        <v>1234</v>
      </c>
      <c r="F198" s="38" t="s">
        <v>71</v>
      </c>
      <c r="G198" s="38" t="s">
        <v>1213</v>
      </c>
      <c r="H198" s="38" t="s">
        <v>49</v>
      </c>
      <c r="I198" s="38" t="s">
        <v>241</v>
      </c>
      <c r="J198" s="13" t="s">
        <v>51</v>
      </c>
      <c r="K198" s="38" t="s">
        <v>52</v>
      </c>
      <c r="L198" s="38" t="s">
        <v>53</v>
      </c>
      <c r="M198" s="13" t="s">
        <v>192</v>
      </c>
      <c r="N198" s="39">
        <v>55</v>
      </c>
      <c r="O198" s="39">
        <v>21.400000000000002</v>
      </c>
      <c r="P198" s="38" t="s">
        <v>55</v>
      </c>
      <c r="Q198" s="13" t="s">
        <v>85</v>
      </c>
      <c r="R198" s="13" t="s">
        <v>57</v>
      </c>
      <c r="S198" s="13" t="s">
        <v>577</v>
      </c>
      <c r="T198" s="38"/>
      <c r="U198" s="40"/>
      <c r="V198" s="38"/>
      <c r="W198" s="40"/>
      <c r="X198" s="38"/>
      <c r="Y198" s="40"/>
      <c r="Z198" s="38"/>
      <c r="AA198" s="40"/>
      <c r="AB198" s="38"/>
      <c r="AC198" s="40"/>
      <c r="AD198" s="38"/>
      <c r="AE198" s="40"/>
      <c r="AF198" s="38"/>
      <c r="AG198" s="40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>
        <f t="shared" si="4"/>
        <v>0</v>
      </c>
      <c r="AW198" s="41">
        <f t="shared" si="5"/>
        <v>0</v>
      </c>
    </row>
    <row r="199" spans="1:49" ht="63.6" customHeight="1">
      <c r="A199" s="12"/>
      <c r="B199" s="38" t="s">
        <v>1578</v>
      </c>
      <c r="C199" s="38" t="s">
        <v>1579</v>
      </c>
      <c r="D199" s="38" t="s">
        <v>1580</v>
      </c>
      <c r="E199" s="38" t="s">
        <v>1581</v>
      </c>
      <c r="F199" s="38" t="s">
        <v>71</v>
      </c>
      <c r="G199" s="38" t="s">
        <v>1213</v>
      </c>
      <c r="H199" s="38" t="s">
        <v>49</v>
      </c>
      <c r="I199" s="38" t="s">
        <v>241</v>
      </c>
      <c r="J199" s="13" t="s">
        <v>1013</v>
      </c>
      <c r="K199" s="38" t="s">
        <v>79</v>
      </c>
      <c r="L199" s="38" t="s">
        <v>53</v>
      </c>
      <c r="M199" s="13" t="s">
        <v>54</v>
      </c>
      <c r="N199" s="39">
        <v>170</v>
      </c>
      <c r="O199" s="39">
        <v>65.599999999999994</v>
      </c>
      <c r="P199" s="38" t="s">
        <v>55</v>
      </c>
      <c r="Q199" s="13" t="s">
        <v>85</v>
      </c>
      <c r="R199" s="13" t="s">
        <v>57</v>
      </c>
      <c r="S199" s="13" t="s">
        <v>577</v>
      </c>
      <c r="T199" s="38"/>
      <c r="U199" s="40"/>
      <c r="V199" s="38"/>
      <c r="W199" s="40"/>
      <c r="X199" s="38"/>
      <c r="Y199" s="40"/>
      <c r="Z199" s="38"/>
      <c r="AA199" s="40"/>
      <c r="AB199" s="38"/>
      <c r="AC199" s="40"/>
      <c r="AD199" s="38"/>
      <c r="AE199" s="40"/>
      <c r="AF199" s="38"/>
      <c r="AG199" s="40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>
        <f t="shared" si="4"/>
        <v>0</v>
      </c>
      <c r="AW199" s="41">
        <f t="shared" si="5"/>
        <v>0</v>
      </c>
    </row>
    <row r="200" spans="1:49" ht="63.6" customHeight="1">
      <c r="A200" s="12"/>
      <c r="B200" s="38" t="s">
        <v>1582</v>
      </c>
      <c r="C200" s="38" t="s">
        <v>1583</v>
      </c>
      <c r="D200" s="38" t="s">
        <v>1331</v>
      </c>
      <c r="E200" s="38" t="s">
        <v>1332</v>
      </c>
      <c r="F200" s="38" t="s">
        <v>71</v>
      </c>
      <c r="G200" s="38" t="s">
        <v>1213</v>
      </c>
      <c r="H200" s="38" t="s">
        <v>49</v>
      </c>
      <c r="I200" s="38" t="s">
        <v>183</v>
      </c>
      <c r="J200" s="13" t="s">
        <v>184</v>
      </c>
      <c r="K200" s="38" t="s">
        <v>79</v>
      </c>
      <c r="L200" s="38" t="s">
        <v>53</v>
      </c>
      <c r="M200" s="13" t="s">
        <v>1238</v>
      </c>
      <c r="N200" s="39">
        <v>150</v>
      </c>
      <c r="O200" s="39">
        <v>57.9</v>
      </c>
      <c r="P200" s="38" t="s">
        <v>55</v>
      </c>
      <c r="Q200" s="13" t="s">
        <v>85</v>
      </c>
      <c r="R200" s="13" t="s">
        <v>57</v>
      </c>
      <c r="S200" s="13" t="s">
        <v>577</v>
      </c>
      <c r="T200" s="38"/>
      <c r="U200" s="40"/>
      <c r="V200" s="38"/>
      <c r="W200" s="40"/>
      <c r="X200" s="38"/>
      <c r="Y200" s="40"/>
      <c r="Z200" s="38"/>
      <c r="AA200" s="40"/>
      <c r="AB200" s="38"/>
      <c r="AC200" s="40"/>
      <c r="AD200" s="38"/>
      <c r="AE200" s="40"/>
      <c r="AF200" s="38"/>
      <c r="AG200" s="40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>
        <f t="shared" ref="AV200:AV263" si="6">SUM(T200:AU200)</f>
        <v>0</v>
      </c>
      <c r="AW200" s="41">
        <f t="shared" ref="AW200:AW263" si="7">AV200*O200</f>
        <v>0</v>
      </c>
    </row>
    <row r="201" spans="1:49" ht="63.6" customHeight="1">
      <c r="A201" s="12"/>
      <c r="B201" s="38" t="s">
        <v>1582</v>
      </c>
      <c r="C201" s="38" t="s">
        <v>1583</v>
      </c>
      <c r="D201" s="38" t="s">
        <v>1331</v>
      </c>
      <c r="E201" s="38" t="s">
        <v>1234</v>
      </c>
      <c r="F201" s="38" t="s">
        <v>71</v>
      </c>
      <c r="G201" s="38" t="s">
        <v>1213</v>
      </c>
      <c r="H201" s="38" t="s">
        <v>49</v>
      </c>
      <c r="I201" s="38" t="s">
        <v>183</v>
      </c>
      <c r="J201" s="13" t="s">
        <v>184</v>
      </c>
      <c r="K201" s="38" t="s">
        <v>79</v>
      </c>
      <c r="L201" s="38" t="s">
        <v>53</v>
      </c>
      <c r="M201" s="13" t="s">
        <v>1238</v>
      </c>
      <c r="N201" s="39">
        <v>150</v>
      </c>
      <c r="O201" s="39">
        <v>57.9</v>
      </c>
      <c r="P201" s="38" t="s">
        <v>55</v>
      </c>
      <c r="Q201" s="13" t="s">
        <v>85</v>
      </c>
      <c r="R201" s="13" t="s">
        <v>57</v>
      </c>
      <c r="S201" s="13" t="s">
        <v>577</v>
      </c>
      <c r="T201" s="38"/>
      <c r="U201" s="40"/>
      <c r="V201" s="38"/>
      <c r="W201" s="40"/>
      <c r="X201" s="38"/>
      <c r="Y201" s="40"/>
      <c r="Z201" s="38"/>
      <c r="AA201" s="40"/>
      <c r="AB201" s="38"/>
      <c r="AC201" s="40"/>
      <c r="AD201" s="38"/>
      <c r="AE201" s="40"/>
      <c r="AF201" s="38"/>
      <c r="AG201" s="40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>
        <f t="shared" si="6"/>
        <v>0</v>
      </c>
      <c r="AW201" s="41">
        <f t="shared" si="7"/>
        <v>0</v>
      </c>
    </row>
    <row r="202" spans="1:49" ht="63.6" customHeight="1">
      <c r="A202" s="12"/>
      <c r="B202" s="38" t="s">
        <v>1584</v>
      </c>
      <c r="C202" s="38" t="s">
        <v>1585</v>
      </c>
      <c r="D202" s="38" t="s">
        <v>1586</v>
      </c>
      <c r="E202" s="38" t="s">
        <v>1231</v>
      </c>
      <c r="F202" s="38" t="s">
        <v>71</v>
      </c>
      <c r="G202" s="38" t="s">
        <v>1213</v>
      </c>
      <c r="H202" s="38" t="s">
        <v>49</v>
      </c>
      <c r="I202" s="38" t="s">
        <v>127</v>
      </c>
      <c r="J202" s="13" t="s">
        <v>51</v>
      </c>
      <c r="K202" s="38" t="s">
        <v>79</v>
      </c>
      <c r="L202" s="38" t="s">
        <v>53</v>
      </c>
      <c r="M202" s="13" t="s">
        <v>54</v>
      </c>
      <c r="N202" s="39">
        <v>130</v>
      </c>
      <c r="O202" s="39">
        <v>50.300000000000004</v>
      </c>
      <c r="P202" s="38" t="s">
        <v>55</v>
      </c>
      <c r="Q202" s="13" t="s">
        <v>85</v>
      </c>
      <c r="R202" s="13" t="s">
        <v>57</v>
      </c>
      <c r="S202" s="13" t="s">
        <v>577</v>
      </c>
      <c r="T202" s="38"/>
      <c r="U202" s="40"/>
      <c r="V202" s="38"/>
      <c r="W202" s="40"/>
      <c r="X202" s="38"/>
      <c r="Y202" s="40"/>
      <c r="Z202" s="38"/>
      <c r="AA202" s="40"/>
      <c r="AB202" s="38"/>
      <c r="AC202" s="40"/>
      <c r="AD202" s="38"/>
      <c r="AE202" s="40"/>
      <c r="AF202" s="38"/>
      <c r="AG202" s="40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>
        <f t="shared" si="6"/>
        <v>0</v>
      </c>
      <c r="AW202" s="41">
        <f t="shared" si="7"/>
        <v>0</v>
      </c>
    </row>
    <row r="203" spans="1:49" ht="63.6" customHeight="1">
      <c r="A203" s="12"/>
      <c r="B203" s="38" t="s">
        <v>1584</v>
      </c>
      <c r="C203" s="38" t="s">
        <v>1585</v>
      </c>
      <c r="D203" s="38" t="s">
        <v>1586</v>
      </c>
      <c r="E203" s="38" t="s">
        <v>1234</v>
      </c>
      <c r="F203" s="38" t="s">
        <v>71</v>
      </c>
      <c r="G203" s="38" t="s">
        <v>1213</v>
      </c>
      <c r="H203" s="38" t="s">
        <v>49</v>
      </c>
      <c r="I203" s="38" t="s">
        <v>127</v>
      </c>
      <c r="J203" s="13" t="s">
        <v>51</v>
      </c>
      <c r="K203" s="38" t="s">
        <v>79</v>
      </c>
      <c r="L203" s="38" t="s">
        <v>53</v>
      </c>
      <c r="M203" s="13" t="s">
        <v>54</v>
      </c>
      <c r="N203" s="39">
        <v>130</v>
      </c>
      <c r="O203" s="39">
        <v>50.300000000000004</v>
      </c>
      <c r="P203" s="38" t="s">
        <v>55</v>
      </c>
      <c r="Q203" s="13" t="s">
        <v>85</v>
      </c>
      <c r="R203" s="13" t="s">
        <v>57</v>
      </c>
      <c r="S203" s="13" t="s">
        <v>577</v>
      </c>
      <c r="T203" s="38"/>
      <c r="U203" s="40"/>
      <c r="V203" s="38"/>
      <c r="W203" s="40"/>
      <c r="X203" s="38"/>
      <c r="Y203" s="40"/>
      <c r="Z203" s="38"/>
      <c r="AA203" s="40"/>
      <c r="AB203" s="38"/>
      <c r="AC203" s="40"/>
      <c r="AD203" s="38"/>
      <c r="AE203" s="40"/>
      <c r="AF203" s="38"/>
      <c r="AG203" s="40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>
        <f t="shared" si="6"/>
        <v>0</v>
      </c>
      <c r="AW203" s="41">
        <f t="shared" si="7"/>
        <v>0</v>
      </c>
    </row>
    <row r="204" spans="1:49" ht="63.6" customHeight="1">
      <c r="A204" s="12"/>
      <c r="B204" s="38" t="s">
        <v>1587</v>
      </c>
      <c r="C204" s="38" t="s">
        <v>1588</v>
      </c>
      <c r="D204" s="38" t="s">
        <v>1444</v>
      </c>
      <c r="E204" s="38" t="s">
        <v>1577</v>
      </c>
      <c r="F204" s="38" t="s">
        <v>71</v>
      </c>
      <c r="G204" s="38" t="s">
        <v>1213</v>
      </c>
      <c r="H204" s="38" t="s">
        <v>49</v>
      </c>
      <c r="I204" s="38" t="s">
        <v>66</v>
      </c>
      <c r="J204" s="13" t="s">
        <v>1445</v>
      </c>
      <c r="K204" s="38" t="s">
        <v>52</v>
      </c>
      <c r="L204" s="38" t="s">
        <v>53</v>
      </c>
      <c r="M204" s="13" t="s">
        <v>192</v>
      </c>
      <c r="N204" s="39">
        <v>90</v>
      </c>
      <c r="O204" s="39">
        <v>34.800000000000004</v>
      </c>
      <c r="P204" s="38" t="s">
        <v>55</v>
      </c>
      <c r="Q204" s="13" t="s">
        <v>85</v>
      </c>
      <c r="R204" s="13" t="s">
        <v>57</v>
      </c>
      <c r="S204" s="13" t="s">
        <v>577</v>
      </c>
      <c r="T204" s="38"/>
      <c r="U204" s="40"/>
      <c r="V204" s="38"/>
      <c r="W204" s="40"/>
      <c r="X204" s="38"/>
      <c r="Y204" s="40"/>
      <c r="Z204" s="38"/>
      <c r="AA204" s="40"/>
      <c r="AB204" s="38"/>
      <c r="AC204" s="40"/>
      <c r="AD204" s="38"/>
      <c r="AE204" s="40"/>
      <c r="AF204" s="38"/>
      <c r="AG204" s="40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>
        <f t="shared" si="6"/>
        <v>0</v>
      </c>
      <c r="AW204" s="41">
        <f t="shared" si="7"/>
        <v>0</v>
      </c>
    </row>
    <row r="205" spans="1:49" ht="63.6" customHeight="1">
      <c r="A205" s="12"/>
      <c r="B205" s="38" t="s">
        <v>1587</v>
      </c>
      <c r="C205" s="38" t="s">
        <v>1588</v>
      </c>
      <c r="D205" s="38" t="s">
        <v>1444</v>
      </c>
      <c r="E205" s="38" t="s">
        <v>1231</v>
      </c>
      <c r="F205" s="38" t="s">
        <v>71</v>
      </c>
      <c r="G205" s="38" t="s">
        <v>1213</v>
      </c>
      <c r="H205" s="38" t="s">
        <v>49</v>
      </c>
      <c r="I205" s="38" t="s">
        <v>66</v>
      </c>
      <c r="J205" s="13" t="s">
        <v>1445</v>
      </c>
      <c r="K205" s="38" t="s">
        <v>52</v>
      </c>
      <c r="L205" s="38" t="s">
        <v>53</v>
      </c>
      <c r="M205" s="13" t="s">
        <v>192</v>
      </c>
      <c r="N205" s="39">
        <v>90</v>
      </c>
      <c r="O205" s="39">
        <v>34.800000000000004</v>
      </c>
      <c r="P205" s="38" t="s">
        <v>55</v>
      </c>
      <c r="Q205" s="13" t="s">
        <v>85</v>
      </c>
      <c r="R205" s="13" t="s">
        <v>57</v>
      </c>
      <c r="S205" s="13" t="s">
        <v>577</v>
      </c>
      <c r="T205" s="38"/>
      <c r="U205" s="40"/>
      <c r="V205" s="38"/>
      <c r="W205" s="40"/>
      <c r="X205" s="38"/>
      <c r="Y205" s="40"/>
      <c r="Z205" s="38"/>
      <c r="AA205" s="40"/>
      <c r="AB205" s="38"/>
      <c r="AC205" s="40"/>
      <c r="AD205" s="38"/>
      <c r="AE205" s="40"/>
      <c r="AF205" s="38"/>
      <c r="AG205" s="40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>
        <f t="shared" si="6"/>
        <v>0</v>
      </c>
      <c r="AW205" s="41">
        <f t="shared" si="7"/>
        <v>0</v>
      </c>
    </row>
    <row r="206" spans="1:49" ht="63.6" customHeight="1">
      <c r="A206" s="12"/>
      <c r="B206" s="38" t="s">
        <v>1587</v>
      </c>
      <c r="C206" s="38" t="s">
        <v>1588</v>
      </c>
      <c r="D206" s="38" t="s">
        <v>1444</v>
      </c>
      <c r="E206" s="38" t="s">
        <v>1234</v>
      </c>
      <c r="F206" s="38" t="s">
        <v>71</v>
      </c>
      <c r="G206" s="38" t="s">
        <v>1213</v>
      </c>
      <c r="H206" s="38" t="s">
        <v>49</v>
      </c>
      <c r="I206" s="38" t="s">
        <v>66</v>
      </c>
      <c r="J206" s="13" t="s">
        <v>1445</v>
      </c>
      <c r="K206" s="38" t="s">
        <v>52</v>
      </c>
      <c r="L206" s="38" t="s">
        <v>53</v>
      </c>
      <c r="M206" s="13" t="s">
        <v>192</v>
      </c>
      <c r="N206" s="39">
        <v>90</v>
      </c>
      <c r="O206" s="39">
        <v>34.800000000000004</v>
      </c>
      <c r="P206" s="38" t="s">
        <v>55</v>
      </c>
      <c r="Q206" s="13" t="s">
        <v>85</v>
      </c>
      <c r="R206" s="13" t="s">
        <v>57</v>
      </c>
      <c r="S206" s="13" t="s">
        <v>577</v>
      </c>
      <c r="T206" s="38"/>
      <c r="U206" s="40"/>
      <c r="V206" s="38"/>
      <c r="W206" s="40"/>
      <c r="X206" s="38"/>
      <c r="Y206" s="40"/>
      <c r="Z206" s="38"/>
      <c r="AA206" s="40"/>
      <c r="AB206" s="38"/>
      <c r="AC206" s="40"/>
      <c r="AD206" s="38"/>
      <c r="AE206" s="40"/>
      <c r="AF206" s="38"/>
      <c r="AG206" s="40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>
        <f t="shared" si="6"/>
        <v>0</v>
      </c>
      <c r="AW206" s="41">
        <f t="shared" si="7"/>
        <v>0</v>
      </c>
    </row>
    <row r="207" spans="1:49" ht="63.6" customHeight="1">
      <c r="A207" s="12"/>
      <c r="B207" s="38" t="s">
        <v>1589</v>
      </c>
      <c r="C207" s="38" t="s">
        <v>1590</v>
      </c>
      <c r="D207" s="38" t="s">
        <v>1311</v>
      </c>
      <c r="E207" s="38" t="s">
        <v>1312</v>
      </c>
      <c r="F207" s="38" t="s">
        <v>71</v>
      </c>
      <c r="G207" s="38" t="s">
        <v>1213</v>
      </c>
      <c r="H207" s="38" t="s">
        <v>49</v>
      </c>
      <c r="I207" s="38" t="s">
        <v>83</v>
      </c>
      <c r="J207" s="13" t="s">
        <v>787</v>
      </c>
      <c r="K207" s="38" t="s">
        <v>1228</v>
      </c>
      <c r="L207" s="38" t="s">
        <v>53</v>
      </c>
      <c r="M207" s="13" t="s">
        <v>192</v>
      </c>
      <c r="N207" s="39">
        <v>120</v>
      </c>
      <c r="O207" s="39">
        <v>46.300000000000004</v>
      </c>
      <c r="P207" s="38" t="s">
        <v>55</v>
      </c>
      <c r="Q207" s="13" t="s">
        <v>85</v>
      </c>
      <c r="R207" s="13" t="s">
        <v>57</v>
      </c>
      <c r="S207" s="13" t="s">
        <v>577</v>
      </c>
      <c r="T207" s="38"/>
      <c r="U207" s="40"/>
      <c r="V207" s="38"/>
      <c r="W207" s="40"/>
      <c r="X207" s="38"/>
      <c r="Y207" s="40"/>
      <c r="Z207" s="38"/>
      <c r="AA207" s="40"/>
      <c r="AB207" s="38"/>
      <c r="AC207" s="40"/>
      <c r="AD207" s="38"/>
      <c r="AE207" s="40"/>
      <c r="AF207" s="38"/>
      <c r="AG207" s="40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>
        <f t="shared" si="6"/>
        <v>0</v>
      </c>
      <c r="AW207" s="41">
        <f t="shared" si="7"/>
        <v>0</v>
      </c>
    </row>
    <row r="208" spans="1:49" ht="63.6" customHeight="1">
      <c r="A208" s="12"/>
      <c r="B208" s="38" t="s">
        <v>1589</v>
      </c>
      <c r="C208" s="38" t="s">
        <v>1590</v>
      </c>
      <c r="D208" s="38" t="s">
        <v>1311</v>
      </c>
      <c r="E208" s="38" t="s">
        <v>1234</v>
      </c>
      <c r="F208" s="38" t="s">
        <v>71</v>
      </c>
      <c r="G208" s="38" t="s">
        <v>1213</v>
      </c>
      <c r="H208" s="38" t="s">
        <v>49</v>
      </c>
      <c r="I208" s="38" t="s">
        <v>83</v>
      </c>
      <c r="J208" s="13" t="s">
        <v>787</v>
      </c>
      <c r="K208" s="38" t="s">
        <v>1228</v>
      </c>
      <c r="L208" s="38" t="s">
        <v>53</v>
      </c>
      <c r="M208" s="13" t="s">
        <v>192</v>
      </c>
      <c r="N208" s="39">
        <v>120</v>
      </c>
      <c r="O208" s="39">
        <v>46.300000000000004</v>
      </c>
      <c r="P208" s="38" t="s">
        <v>55</v>
      </c>
      <c r="Q208" s="13" t="s">
        <v>85</v>
      </c>
      <c r="R208" s="13" t="s">
        <v>57</v>
      </c>
      <c r="S208" s="13" t="s">
        <v>577</v>
      </c>
      <c r="T208" s="38"/>
      <c r="U208" s="40"/>
      <c r="V208" s="38"/>
      <c r="W208" s="40"/>
      <c r="X208" s="38"/>
      <c r="Y208" s="40"/>
      <c r="Z208" s="38"/>
      <c r="AA208" s="40"/>
      <c r="AB208" s="38"/>
      <c r="AC208" s="40"/>
      <c r="AD208" s="38"/>
      <c r="AE208" s="40"/>
      <c r="AF208" s="38"/>
      <c r="AG208" s="40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>
        <f t="shared" si="6"/>
        <v>0</v>
      </c>
      <c r="AW208" s="41">
        <f t="shared" si="7"/>
        <v>0</v>
      </c>
    </row>
    <row r="209" spans="1:49" ht="63.6" customHeight="1">
      <c r="A209" s="12"/>
      <c r="B209" s="38" t="s">
        <v>1591</v>
      </c>
      <c r="C209" s="38" t="s">
        <v>1592</v>
      </c>
      <c r="D209" s="38" t="s">
        <v>1444</v>
      </c>
      <c r="E209" s="38" t="s">
        <v>1577</v>
      </c>
      <c r="F209" s="38" t="s">
        <v>71</v>
      </c>
      <c r="G209" s="38" t="s">
        <v>1213</v>
      </c>
      <c r="H209" s="38" t="s">
        <v>49</v>
      </c>
      <c r="I209" s="38" t="s">
        <v>83</v>
      </c>
      <c r="J209" s="13" t="s">
        <v>1445</v>
      </c>
      <c r="K209" s="38" t="s">
        <v>52</v>
      </c>
      <c r="L209" s="38" t="s">
        <v>53</v>
      </c>
      <c r="M209" s="13" t="s">
        <v>192</v>
      </c>
      <c r="N209" s="39">
        <v>100</v>
      </c>
      <c r="O209" s="39">
        <v>38.6</v>
      </c>
      <c r="P209" s="38" t="s">
        <v>55</v>
      </c>
      <c r="Q209" s="13" t="s">
        <v>85</v>
      </c>
      <c r="R209" s="13" t="s">
        <v>57</v>
      </c>
      <c r="S209" s="13" t="s">
        <v>577</v>
      </c>
      <c r="T209" s="38"/>
      <c r="U209" s="40"/>
      <c r="V209" s="38"/>
      <c r="W209" s="40"/>
      <c r="X209" s="38"/>
      <c r="Y209" s="40"/>
      <c r="Z209" s="38"/>
      <c r="AA209" s="40"/>
      <c r="AB209" s="38"/>
      <c r="AC209" s="40"/>
      <c r="AD209" s="38"/>
      <c r="AE209" s="40"/>
      <c r="AF209" s="38"/>
      <c r="AG209" s="40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>
        <f t="shared" si="6"/>
        <v>0</v>
      </c>
      <c r="AW209" s="41">
        <f t="shared" si="7"/>
        <v>0</v>
      </c>
    </row>
    <row r="210" spans="1:49" ht="63.6" customHeight="1">
      <c r="A210" s="12"/>
      <c r="B210" s="38" t="s">
        <v>1591</v>
      </c>
      <c r="C210" s="38" t="s">
        <v>1592</v>
      </c>
      <c r="D210" s="38" t="s">
        <v>1444</v>
      </c>
      <c r="E210" s="38" t="s">
        <v>1231</v>
      </c>
      <c r="F210" s="38" t="s">
        <v>71</v>
      </c>
      <c r="G210" s="38" t="s">
        <v>1213</v>
      </c>
      <c r="H210" s="38" t="s">
        <v>49</v>
      </c>
      <c r="I210" s="38" t="s">
        <v>83</v>
      </c>
      <c r="J210" s="13" t="s">
        <v>1445</v>
      </c>
      <c r="K210" s="38" t="s">
        <v>52</v>
      </c>
      <c r="L210" s="38" t="s">
        <v>53</v>
      </c>
      <c r="M210" s="13" t="s">
        <v>192</v>
      </c>
      <c r="N210" s="39">
        <v>100</v>
      </c>
      <c r="O210" s="39">
        <v>38.6</v>
      </c>
      <c r="P210" s="38" t="s">
        <v>55</v>
      </c>
      <c r="Q210" s="13" t="s">
        <v>85</v>
      </c>
      <c r="R210" s="13" t="s">
        <v>57</v>
      </c>
      <c r="S210" s="13" t="s">
        <v>577</v>
      </c>
      <c r="T210" s="38"/>
      <c r="U210" s="40"/>
      <c r="V210" s="38"/>
      <c r="W210" s="40"/>
      <c r="X210" s="38"/>
      <c r="Y210" s="40"/>
      <c r="Z210" s="38"/>
      <c r="AA210" s="40"/>
      <c r="AB210" s="38"/>
      <c r="AC210" s="40"/>
      <c r="AD210" s="38"/>
      <c r="AE210" s="40"/>
      <c r="AF210" s="38"/>
      <c r="AG210" s="40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>
        <f t="shared" si="6"/>
        <v>0</v>
      </c>
      <c r="AW210" s="41">
        <f t="shared" si="7"/>
        <v>0</v>
      </c>
    </row>
    <row r="211" spans="1:49" ht="63.6" customHeight="1">
      <c r="A211" s="12"/>
      <c r="B211" s="38" t="s">
        <v>1591</v>
      </c>
      <c r="C211" s="38" t="s">
        <v>1592</v>
      </c>
      <c r="D211" s="38" t="s">
        <v>1444</v>
      </c>
      <c r="E211" s="38" t="s">
        <v>1234</v>
      </c>
      <c r="F211" s="38" t="s">
        <v>71</v>
      </c>
      <c r="G211" s="38" t="s">
        <v>1213</v>
      </c>
      <c r="H211" s="38" t="s">
        <v>49</v>
      </c>
      <c r="I211" s="38" t="s">
        <v>83</v>
      </c>
      <c r="J211" s="13" t="s">
        <v>1445</v>
      </c>
      <c r="K211" s="38" t="s">
        <v>52</v>
      </c>
      <c r="L211" s="38" t="s">
        <v>53</v>
      </c>
      <c r="M211" s="13" t="s">
        <v>192</v>
      </c>
      <c r="N211" s="39">
        <v>100</v>
      </c>
      <c r="O211" s="39">
        <v>38.6</v>
      </c>
      <c r="P211" s="38" t="s">
        <v>55</v>
      </c>
      <c r="Q211" s="13" t="s">
        <v>85</v>
      </c>
      <c r="R211" s="13" t="s">
        <v>57</v>
      </c>
      <c r="S211" s="13" t="s">
        <v>577</v>
      </c>
      <c r="T211" s="38"/>
      <c r="U211" s="40"/>
      <c r="V211" s="38"/>
      <c r="W211" s="40"/>
      <c r="X211" s="38"/>
      <c r="Y211" s="40"/>
      <c r="Z211" s="38"/>
      <c r="AA211" s="40"/>
      <c r="AB211" s="38"/>
      <c r="AC211" s="40"/>
      <c r="AD211" s="38"/>
      <c r="AE211" s="40"/>
      <c r="AF211" s="38"/>
      <c r="AG211" s="40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>
        <f t="shared" si="6"/>
        <v>0</v>
      </c>
      <c r="AW211" s="41">
        <f t="shared" si="7"/>
        <v>0</v>
      </c>
    </row>
    <row r="212" spans="1:49" ht="63.6" customHeight="1">
      <c r="A212" s="12"/>
      <c r="B212" s="38" t="s">
        <v>1593</v>
      </c>
      <c r="C212" s="38" t="s">
        <v>1594</v>
      </c>
      <c r="D212" s="38" t="s">
        <v>1444</v>
      </c>
      <c r="E212" s="38" t="s">
        <v>1577</v>
      </c>
      <c r="F212" s="38" t="s">
        <v>71</v>
      </c>
      <c r="G212" s="38" t="s">
        <v>1213</v>
      </c>
      <c r="H212" s="38" t="s">
        <v>49</v>
      </c>
      <c r="I212" s="38" t="s">
        <v>83</v>
      </c>
      <c r="J212" s="13" t="s">
        <v>1445</v>
      </c>
      <c r="K212" s="38" t="s">
        <v>52</v>
      </c>
      <c r="L212" s="38" t="s">
        <v>53</v>
      </c>
      <c r="M212" s="13" t="s">
        <v>192</v>
      </c>
      <c r="N212" s="39">
        <v>120</v>
      </c>
      <c r="O212" s="39">
        <v>46.300000000000004</v>
      </c>
      <c r="P212" s="38" t="s">
        <v>55</v>
      </c>
      <c r="Q212" s="13" t="s">
        <v>85</v>
      </c>
      <c r="R212" s="13" t="s">
        <v>57</v>
      </c>
      <c r="S212" s="13" t="s">
        <v>577</v>
      </c>
      <c r="T212" s="38"/>
      <c r="U212" s="40"/>
      <c r="V212" s="38"/>
      <c r="W212" s="40"/>
      <c r="X212" s="38"/>
      <c r="Y212" s="40"/>
      <c r="Z212" s="38"/>
      <c r="AA212" s="40"/>
      <c r="AB212" s="38"/>
      <c r="AC212" s="40"/>
      <c r="AD212" s="38"/>
      <c r="AE212" s="40"/>
      <c r="AF212" s="38"/>
      <c r="AG212" s="40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>
        <f t="shared" si="6"/>
        <v>0</v>
      </c>
      <c r="AW212" s="41">
        <f t="shared" si="7"/>
        <v>0</v>
      </c>
    </row>
    <row r="213" spans="1:49" ht="63.6" customHeight="1">
      <c r="A213" s="12"/>
      <c r="B213" s="38" t="s">
        <v>1593</v>
      </c>
      <c r="C213" s="38" t="s">
        <v>1594</v>
      </c>
      <c r="D213" s="38" t="s">
        <v>1444</v>
      </c>
      <c r="E213" s="38" t="s">
        <v>1231</v>
      </c>
      <c r="F213" s="38" t="s">
        <v>71</v>
      </c>
      <c r="G213" s="38" t="s">
        <v>1213</v>
      </c>
      <c r="H213" s="38" t="s">
        <v>49</v>
      </c>
      <c r="I213" s="38" t="s">
        <v>83</v>
      </c>
      <c r="J213" s="13" t="s">
        <v>1445</v>
      </c>
      <c r="K213" s="38" t="s">
        <v>52</v>
      </c>
      <c r="L213" s="38" t="s">
        <v>53</v>
      </c>
      <c r="M213" s="13" t="s">
        <v>192</v>
      </c>
      <c r="N213" s="39">
        <v>120</v>
      </c>
      <c r="O213" s="39">
        <v>46.300000000000004</v>
      </c>
      <c r="P213" s="38" t="s">
        <v>55</v>
      </c>
      <c r="Q213" s="13" t="s">
        <v>85</v>
      </c>
      <c r="R213" s="13" t="s">
        <v>57</v>
      </c>
      <c r="S213" s="13" t="s">
        <v>577</v>
      </c>
      <c r="T213" s="38"/>
      <c r="U213" s="40"/>
      <c r="V213" s="38"/>
      <c r="W213" s="40"/>
      <c r="X213" s="38"/>
      <c r="Y213" s="40"/>
      <c r="Z213" s="38"/>
      <c r="AA213" s="40"/>
      <c r="AB213" s="38"/>
      <c r="AC213" s="40"/>
      <c r="AD213" s="38"/>
      <c r="AE213" s="40"/>
      <c r="AF213" s="38"/>
      <c r="AG213" s="40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>
        <f t="shared" si="6"/>
        <v>0</v>
      </c>
      <c r="AW213" s="41">
        <f t="shared" si="7"/>
        <v>0</v>
      </c>
    </row>
    <row r="214" spans="1:49" ht="63.6" customHeight="1">
      <c r="A214" s="12"/>
      <c r="B214" s="38" t="s">
        <v>1593</v>
      </c>
      <c r="C214" s="38" t="s">
        <v>1594</v>
      </c>
      <c r="D214" s="38" t="s">
        <v>1444</v>
      </c>
      <c r="E214" s="38" t="s">
        <v>1234</v>
      </c>
      <c r="F214" s="38" t="s">
        <v>71</v>
      </c>
      <c r="G214" s="38" t="s">
        <v>1213</v>
      </c>
      <c r="H214" s="38" t="s">
        <v>49</v>
      </c>
      <c r="I214" s="38" t="s">
        <v>83</v>
      </c>
      <c r="J214" s="13" t="s">
        <v>1445</v>
      </c>
      <c r="K214" s="38" t="s">
        <v>52</v>
      </c>
      <c r="L214" s="38" t="s">
        <v>53</v>
      </c>
      <c r="M214" s="13" t="s">
        <v>192</v>
      </c>
      <c r="N214" s="39">
        <v>120</v>
      </c>
      <c r="O214" s="39">
        <v>46.300000000000004</v>
      </c>
      <c r="P214" s="38" t="s">
        <v>55</v>
      </c>
      <c r="Q214" s="13" t="s">
        <v>85</v>
      </c>
      <c r="R214" s="13" t="s">
        <v>57</v>
      </c>
      <c r="S214" s="13" t="s">
        <v>577</v>
      </c>
      <c r="T214" s="38"/>
      <c r="U214" s="40"/>
      <c r="V214" s="38"/>
      <c r="W214" s="40"/>
      <c r="X214" s="38"/>
      <c r="Y214" s="40"/>
      <c r="Z214" s="38"/>
      <c r="AA214" s="40"/>
      <c r="AB214" s="38"/>
      <c r="AC214" s="40"/>
      <c r="AD214" s="38"/>
      <c r="AE214" s="40"/>
      <c r="AF214" s="38"/>
      <c r="AG214" s="40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>
        <f t="shared" si="6"/>
        <v>0</v>
      </c>
      <c r="AW214" s="41">
        <f t="shared" si="7"/>
        <v>0</v>
      </c>
    </row>
    <row r="215" spans="1:49" ht="63.6" customHeight="1">
      <c r="A215" s="12"/>
      <c r="B215" s="38" t="s">
        <v>1595</v>
      </c>
      <c r="C215" s="38" t="s">
        <v>1596</v>
      </c>
      <c r="D215" s="38" t="s">
        <v>1444</v>
      </c>
      <c r="E215" s="38" t="s">
        <v>1312</v>
      </c>
      <c r="F215" s="38" t="s">
        <v>71</v>
      </c>
      <c r="G215" s="38" t="s">
        <v>1213</v>
      </c>
      <c r="H215" s="38" t="s">
        <v>49</v>
      </c>
      <c r="I215" s="38" t="s">
        <v>83</v>
      </c>
      <c r="J215" s="13" t="s">
        <v>1445</v>
      </c>
      <c r="K215" s="38" t="s">
        <v>52</v>
      </c>
      <c r="L215" s="38" t="s">
        <v>53</v>
      </c>
      <c r="M215" s="13" t="s">
        <v>192</v>
      </c>
      <c r="N215" s="39">
        <v>80</v>
      </c>
      <c r="O215" s="39">
        <v>31</v>
      </c>
      <c r="P215" s="38" t="s">
        <v>55</v>
      </c>
      <c r="Q215" s="13" t="s">
        <v>85</v>
      </c>
      <c r="R215" s="13" t="s">
        <v>57</v>
      </c>
      <c r="S215" s="13" t="s">
        <v>577</v>
      </c>
      <c r="T215" s="38"/>
      <c r="U215" s="40"/>
      <c r="V215" s="38"/>
      <c r="W215" s="40"/>
      <c r="X215" s="38"/>
      <c r="Y215" s="40"/>
      <c r="Z215" s="38"/>
      <c r="AA215" s="40"/>
      <c r="AB215" s="38"/>
      <c r="AC215" s="40"/>
      <c r="AD215" s="38"/>
      <c r="AE215" s="40"/>
      <c r="AF215" s="38"/>
      <c r="AG215" s="40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>
        <f t="shared" si="6"/>
        <v>0</v>
      </c>
      <c r="AW215" s="41">
        <f t="shared" si="7"/>
        <v>0</v>
      </c>
    </row>
    <row r="216" spans="1:49" ht="63.6" customHeight="1">
      <c r="A216" s="12"/>
      <c r="B216" s="38" t="s">
        <v>1595</v>
      </c>
      <c r="C216" s="38" t="s">
        <v>1596</v>
      </c>
      <c r="D216" s="38" t="s">
        <v>1444</v>
      </c>
      <c r="E216" s="38" t="s">
        <v>1577</v>
      </c>
      <c r="F216" s="38" t="s">
        <v>71</v>
      </c>
      <c r="G216" s="38" t="s">
        <v>1213</v>
      </c>
      <c r="H216" s="38" t="s">
        <v>49</v>
      </c>
      <c r="I216" s="38" t="s">
        <v>83</v>
      </c>
      <c r="J216" s="13" t="s">
        <v>1445</v>
      </c>
      <c r="K216" s="38" t="s">
        <v>52</v>
      </c>
      <c r="L216" s="38" t="s">
        <v>53</v>
      </c>
      <c r="M216" s="13" t="s">
        <v>192</v>
      </c>
      <c r="N216" s="39">
        <v>80</v>
      </c>
      <c r="O216" s="39">
        <v>31</v>
      </c>
      <c r="P216" s="38" t="s">
        <v>55</v>
      </c>
      <c r="Q216" s="13" t="s">
        <v>85</v>
      </c>
      <c r="R216" s="13" t="s">
        <v>57</v>
      </c>
      <c r="S216" s="13" t="s">
        <v>577</v>
      </c>
      <c r="T216" s="38"/>
      <c r="U216" s="40"/>
      <c r="V216" s="38"/>
      <c r="W216" s="40"/>
      <c r="X216" s="38"/>
      <c r="Y216" s="40"/>
      <c r="Z216" s="38"/>
      <c r="AA216" s="40"/>
      <c r="AB216" s="38"/>
      <c r="AC216" s="40"/>
      <c r="AD216" s="38"/>
      <c r="AE216" s="40"/>
      <c r="AF216" s="38"/>
      <c r="AG216" s="40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>
        <f t="shared" si="6"/>
        <v>0</v>
      </c>
      <c r="AW216" s="41">
        <f t="shared" si="7"/>
        <v>0</v>
      </c>
    </row>
    <row r="217" spans="1:49" ht="63.6" customHeight="1">
      <c r="A217" s="12"/>
      <c r="B217" s="38" t="s">
        <v>1595</v>
      </c>
      <c r="C217" s="38" t="s">
        <v>1596</v>
      </c>
      <c r="D217" s="38" t="s">
        <v>1444</v>
      </c>
      <c r="E217" s="38" t="s">
        <v>1234</v>
      </c>
      <c r="F217" s="38" t="s">
        <v>71</v>
      </c>
      <c r="G217" s="38" t="s">
        <v>1213</v>
      </c>
      <c r="H217" s="38" t="s">
        <v>49</v>
      </c>
      <c r="I217" s="38" t="s">
        <v>83</v>
      </c>
      <c r="J217" s="13" t="s">
        <v>1445</v>
      </c>
      <c r="K217" s="38" t="s">
        <v>52</v>
      </c>
      <c r="L217" s="38" t="s">
        <v>53</v>
      </c>
      <c r="M217" s="13" t="s">
        <v>192</v>
      </c>
      <c r="N217" s="39">
        <v>80</v>
      </c>
      <c r="O217" s="39">
        <v>31</v>
      </c>
      <c r="P217" s="38" t="s">
        <v>55</v>
      </c>
      <c r="Q217" s="13" t="s">
        <v>85</v>
      </c>
      <c r="R217" s="13" t="s">
        <v>57</v>
      </c>
      <c r="S217" s="13" t="s">
        <v>577</v>
      </c>
      <c r="T217" s="38"/>
      <c r="U217" s="40"/>
      <c r="V217" s="38"/>
      <c r="W217" s="40"/>
      <c r="X217" s="38"/>
      <c r="Y217" s="40"/>
      <c r="Z217" s="38"/>
      <c r="AA217" s="40"/>
      <c r="AB217" s="38"/>
      <c r="AC217" s="40"/>
      <c r="AD217" s="38"/>
      <c r="AE217" s="40"/>
      <c r="AF217" s="38"/>
      <c r="AG217" s="40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>
        <f t="shared" si="6"/>
        <v>0</v>
      </c>
      <c r="AW217" s="41">
        <f t="shared" si="7"/>
        <v>0</v>
      </c>
    </row>
    <row r="218" spans="1:49" ht="63.6" customHeight="1">
      <c r="A218" s="12"/>
      <c r="B218" s="38" t="s">
        <v>1597</v>
      </c>
      <c r="C218" s="38" t="s">
        <v>1598</v>
      </c>
      <c r="D218" s="38" t="s">
        <v>1573</v>
      </c>
      <c r="E218" s="38" t="s">
        <v>1332</v>
      </c>
      <c r="F218" s="38" t="s">
        <v>71</v>
      </c>
      <c r="G218" s="38" t="s">
        <v>1213</v>
      </c>
      <c r="H218" s="38" t="s">
        <v>49</v>
      </c>
      <c r="I218" s="38" t="s">
        <v>50</v>
      </c>
      <c r="J218" s="13" t="s">
        <v>1574</v>
      </c>
      <c r="K218" s="38" t="s">
        <v>1228</v>
      </c>
      <c r="L218" s="38" t="s">
        <v>53</v>
      </c>
      <c r="M218" s="13" t="s">
        <v>192</v>
      </c>
      <c r="N218" s="39">
        <v>50</v>
      </c>
      <c r="O218" s="39">
        <v>19.3</v>
      </c>
      <c r="P218" s="38" t="s">
        <v>55</v>
      </c>
      <c r="Q218" s="13" t="s">
        <v>56</v>
      </c>
      <c r="R218" s="13" t="s">
        <v>57</v>
      </c>
      <c r="S218" s="13" t="s">
        <v>577</v>
      </c>
      <c r="T218" s="38"/>
      <c r="U218" s="40"/>
      <c r="V218" s="38"/>
      <c r="W218" s="40"/>
      <c r="X218" s="38"/>
      <c r="Y218" s="40"/>
      <c r="Z218" s="38"/>
      <c r="AA218" s="40"/>
      <c r="AB218" s="38"/>
      <c r="AC218" s="40"/>
      <c r="AD218" s="38"/>
      <c r="AE218" s="40"/>
      <c r="AF218" s="38"/>
      <c r="AG218" s="40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>
        <f t="shared" si="6"/>
        <v>0</v>
      </c>
      <c r="AW218" s="41">
        <f t="shared" si="7"/>
        <v>0</v>
      </c>
    </row>
    <row r="219" spans="1:49" ht="63.6" customHeight="1">
      <c r="A219" s="12"/>
      <c r="B219" s="38" t="s">
        <v>1597</v>
      </c>
      <c r="C219" s="38" t="s">
        <v>1598</v>
      </c>
      <c r="D219" s="38" t="s">
        <v>1573</v>
      </c>
      <c r="E219" s="38" t="s">
        <v>1234</v>
      </c>
      <c r="F219" s="38" t="s">
        <v>71</v>
      </c>
      <c r="G219" s="38" t="s">
        <v>1213</v>
      </c>
      <c r="H219" s="38" t="s">
        <v>49</v>
      </c>
      <c r="I219" s="38" t="s">
        <v>50</v>
      </c>
      <c r="J219" s="13" t="s">
        <v>1574</v>
      </c>
      <c r="K219" s="38" t="s">
        <v>1228</v>
      </c>
      <c r="L219" s="38" t="s">
        <v>53</v>
      </c>
      <c r="M219" s="13" t="s">
        <v>192</v>
      </c>
      <c r="N219" s="39">
        <v>50</v>
      </c>
      <c r="O219" s="39">
        <v>19.3</v>
      </c>
      <c r="P219" s="38" t="s">
        <v>55</v>
      </c>
      <c r="Q219" s="13" t="s">
        <v>56</v>
      </c>
      <c r="R219" s="13" t="s">
        <v>57</v>
      </c>
      <c r="S219" s="13" t="s">
        <v>577</v>
      </c>
      <c r="T219" s="38"/>
      <c r="U219" s="40"/>
      <c r="V219" s="38"/>
      <c r="W219" s="40"/>
      <c r="X219" s="38"/>
      <c r="Y219" s="40"/>
      <c r="Z219" s="38"/>
      <c r="AA219" s="40"/>
      <c r="AB219" s="38"/>
      <c r="AC219" s="40"/>
      <c r="AD219" s="38"/>
      <c r="AE219" s="40"/>
      <c r="AF219" s="38"/>
      <c r="AG219" s="40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>
        <f t="shared" si="6"/>
        <v>0</v>
      </c>
      <c r="AW219" s="41">
        <f t="shared" si="7"/>
        <v>0</v>
      </c>
    </row>
    <row r="220" spans="1:49" ht="63.6" customHeight="1">
      <c r="A220" s="12"/>
      <c r="B220" s="38" t="s">
        <v>1599</v>
      </c>
      <c r="C220" s="38" t="s">
        <v>1600</v>
      </c>
      <c r="D220" s="38" t="s">
        <v>1566</v>
      </c>
      <c r="E220" s="38" t="s">
        <v>1271</v>
      </c>
      <c r="F220" s="38" t="s">
        <v>71</v>
      </c>
      <c r="G220" s="38" t="s">
        <v>1213</v>
      </c>
      <c r="H220" s="38" t="s">
        <v>49</v>
      </c>
      <c r="I220" s="38" t="s">
        <v>50</v>
      </c>
      <c r="J220" s="13" t="s">
        <v>51</v>
      </c>
      <c r="K220" s="38" t="s">
        <v>1228</v>
      </c>
      <c r="L220" s="38" t="s">
        <v>53</v>
      </c>
      <c r="M220" s="13" t="s">
        <v>192</v>
      </c>
      <c r="N220" s="39">
        <v>100</v>
      </c>
      <c r="O220" s="39">
        <v>38.6</v>
      </c>
      <c r="P220" s="38" t="s">
        <v>55</v>
      </c>
      <c r="Q220" s="13" t="s">
        <v>85</v>
      </c>
      <c r="R220" s="13" t="s">
        <v>57</v>
      </c>
      <c r="S220" s="13" t="s">
        <v>577</v>
      </c>
      <c r="T220" s="38"/>
      <c r="U220" s="40"/>
      <c r="V220" s="38"/>
      <c r="W220" s="40"/>
      <c r="X220" s="38"/>
      <c r="Y220" s="40"/>
      <c r="Z220" s="38"/>
      <c r="AA220" s="40"/>
      <c r="AB220" s="38"/>
      <c r="AC220" s="40"/>
      <c r="AD220" s="38"/>
      <c r="AE220" s="40"/>
      <c r="AF220" s="38"/>
      <c r="AG220" s="40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>
        <f t="shared" si="6"/>
        <v>0</v>
      </c>
      <c r="AW220" s="41">
        <f t="shared" si="7"/>
        <v>0</v>
      </c>
    </row>
    <row r="221" spans="1:49" ht="63.6" customHeight="1">
      <c r="A221" s="12"/>
      <c r="B221" s="38" t="s">
        <v>1599</v>
      </c>
      <c r="C221" s="38" t="s">
        <v>1600</v>
      </c>
      <c r="D221" s="38" t="s">
        <v>1566</v>
      </c>
      <c r="E221" s="38" t="s">
        <v>1234</v>
      </c>
      <c r="F221" s="38" t="s">
        <v>71</v>
      </c>
      <c r="G221" s="38" t="s">
        <v>1213</v>
      </c>
      <c r="H221" s="38" t="s">
        <v>49</v>
      </c>
      <c r="I221" s="38" t="s">
        <v>50</v>
      </c>
      <c r="J221" s="13" t="s">
        <v>51</v>
      </c>
      <c r="K221" s="38" t="s">
        <v>1228</v>
      </c>
      <c r="L221" s="38" t="s">
        <v>53</v>
      </c>
      <c r="M221" s="13" t="s">
        <v>192</v>
      </c>
      <c r="N221" s="39">
        <v>100</v>
      </c>
      <c r="O221" s="39">
        <v>38.6</v>
      </c>
      <c r="P221" s="38" t="s">
        <v>55</v>
      </c>
      <c r="Q221" s="13" t="s">
        <v>85</v>
      </c>
      <c r="R221" s="13" t="s">
        <v>57</v>
      </c>
      <c r="S221" s="13" t="s">
        <v>577</v>
      </c>
      <c r="T221" s="38"/>
      <c r="U221" s="40"/>
      <c r="V221" s="38"/>
      <c r="W221" s="40"/>
      <c r="X221" s="38"/>
      <c r="Y221" s="40"/>
      <c r="Z221" s="38"/>
      <c r="AA221" s="40"/>
      <c r="AB221" s="38"/>
      <c r="AC221" s="40"/>
      <c r="AD221" s="38"/>
      <c r="AE221" s="40"/>
      <c r="AF221" s="38"/>
      <c r="AG221" s="40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>
        <f t="shared" si="6"/>
        <v>0</v>
      </c>
      <c r="AW221" s="41">
        <f t="shared" si="7"/>
        <v>0</v>
      </c>
    </row>
    <row r="222" spans="1:49" ht="63.6" customHeight="1">
      <c r="A222" s="12"/>
      <c r="B222" s="38" t="s">
        <v>1601</v>
      </c>
      <c r="C222" s="38" t="s">
        <v>1602</v>
      </c>
      <c r="D222" s="38" t="s">
        <v>1410</v>
      </c>
      <c r="E222" s="38" t="s">
        <v>1271</v>
      </c>
      <c r="F222" s="38" t="s">
        <v>71</v>
      </c>
      <c r="G222" s="38" t="s">
        <v>1213</v>
      </c>
      <c r="H222" s="38" t="s">
        <v>49</v>
      </c>
      <c r="I222" s="38" t="s">
        <v>50</v>
      </c>
      <c r="J222" s="13" t="s">
        <v>51</v>
      </c>
      <c r="K222" s="38" t="s">
        <v>52</v>
      </c>
      <c r="L222" s="38" t="s">
        <v>53</v>
      </c>
      <c r="M222" s="13" t="s">
        <v>192</v>
      </c>
      <c r="N222" s="39">
        <v>70</v>
      </c>
      <c r="O222" s="39">
        <v>27.1</v>
      </c>
      <c r="P222" s="38" t="s">
        <v>55</v>
      </c>
      <c r="Q222" s="13" t="s">
        <v>85</v>
      </c>
      <c r="R222" s="13" t="s">
        <v>57</v>
      </c>
      <c r="S222" s="13" t="s">
        <v>577</v>
      </c>
      <c r="T222" s="38"/>
      <c r="U222" s="40"/>
      <c r="V222" s="38"/>
      <c r="W222" s="40"/>
      <c r="X222" s="38"/>
      <c r="Y222" s="40"/>
      <c r="Z222" s="38"/>
      <c r="AA222" s="40"/>
      <c r="AB222" s="38"/>
      <c r="AC222" s="40"/>
      <c r="AD222" s="38"/>
      <c r="AE222" s="40"/>
      <c r="AF222" s="38"/>
      <c r="AG222" s="40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>
        <f t="shared" si="6"/>
        <v>0</v>
      </c>
      <c r="AW222" s="41">
        <f t="shared" si="7"/>
        <v>0</v>
      </c>
    </row>
    <row r="223" spans="1:49" ht="63.6" customHeight="1">
      <c r="A223" s="12"/>
      <c r="B223" s="38" t="s">
        <v>1601</v>
      </c>
      <c r="C223" s="38" t="s">
        <v>1602</v>
      </c>
      <c r="D223" s="38" t="s">
        <v>1410</v>
      </c>
      <c r="E223" s="38" t="s">
        <v>1577</v>
      </c>
      <c r="F223" s="38" t="s">
        <v>71</v>
      </c>
      <c r="G223" s="38" t="s">
        <v>1213</v>
      </c>
      <c r="H223" s="38" t="s">
        <v>49</v>
      </c>
      <c r="I223" s="38" t="s">
        <v>50</v>
      </c>
      <c r="J223" s="13" t="s">
        <v>51</v>
      </c>
      <c r="K223" s="38" t="s">
        <v>52</v>
      </c>
      <c r="L223" s="38" t="s">
        <v>53</v>
      </c>
      <c r="M223" s="13" t="s">
        <v>192</v>
      </c>
      <c r="N223" s="39">
        <v>70</v>
      </c>
      <c r="O223" s="39">
        <v>27.1</v>
      </c>
      <c r="P223" s="38" t="s">
        <v>55</v>
      </c>
      <c r="Q223" s="13" t="s">
        <v>85</v>
      </c>
      <c r="R223" s="13" t="s">
        <v>57</v>
      </c>
      <c r="S223" s="13" t="s">
        <v>577</v>
      </c>
      <c r="T223" s="38"/>
      <c r="U223" s="40"/>
      <c r="V223" s="38"/>
      <c r="W223" s="40"/>
      <c r="X223" s="38"/>
      <c r="Y223" s="40"/>
      <c r="Z223" s="38"/>
      <c r="AA223" s="40"/>
      <c r="AB223" s="38"/>
      <c r="AC223" s="40"/>
      <c r="AD223" s="38"/>
      <c r="AE223" s="40"/>
      <c r="AF223" s="38"/>
      <c r="AG223" s="40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>
        <f t="shared" si="6"/>
        <v>0</v>
      </c>
      <c r="AW223" s="41">
        <f t="shared" si="7"/>
        <v>0</v>
      </c>
    </row>
    <row r="224" spans="1:49" ht="63.6" customHeight="1">
      <c r="A224" s="12"/>
      <c r="B224" s="38" t="s">
        <v>1601</v>
      </c>
      <c r="C224" s="38" t="s">
        <v>1602</v>
      </c>
      <c r="D224" s="38" t="s">
        <v>1410</v>
      </c>
      <c r="E224" s="38" t="s">
        <v>1231</v>
      </c>
      <c r="F224" s="38" t="s">
        <v>71</v>
      </c>
      <c r="G224" s="38" t="s">
        <v>1213</v>
      </c>
      <c r="H224" s="38" t="s">
        <v>49</v>
      </c>
      <c r="I224" s="38" t="s">
        <v>50</v>
      </c>
      <c r="J224" s="13" t="s">
        <v>51</v>
      </c>
      <c r="K224" s="38" t="s">
        <v>52</v>
      </c>
      <c r="L224" s="38" t="s">
        <v>53</v>
      </c>
      <c r="M224" s="13" t="s">
        <v>192</v>
      </c>
      <c r="N224" s="39">
        <v>70</v>
      </c>
      <c r="O224" s="39">
        <v>27.1</v>
      </c>
      <c r="P224" s="38" t="s">
        <v>55</v>
      </c>
      <c r="Q224" s="13" t="s">
        <v>85</v>
      </c>
      <c r="R224" s="13" t="s">
        <v>57</v>
      </c>
      <c r="S224" s="13" t="s">
        <v>577</v>
      </c>
      <c r="T224" s="38"/>
      <c r="U224" s="40"/>
      <c r="V224" s="38"/>
      <c r="W224" s="40"/>
      <c r="X224" s="38"/>
      <c r="Y224" s="40"/>
      <c r="Z224" s="38"/>
      <c r="AA224" s="40"/>
      <c r="AB224" s="38"/>
      <c r="AC224" s="40"/>
      <c r="AD224" s="38"/>
      <c r="AE224" s="40"/>
      <c r="AF224" s="38"/>
      <c r="AG224" s="40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>
        <f t="shared" si="6"/>
        <v>0</v>
      </c>
      <c r="AW224" s="41">
        <f t="shared" si="7"/>
        <v>0</v>
      </c>
    </row>
    <row r="225" spans="1:49" ht="63.6" customHeight="1">
      <c r="A225" s="12"/>
      <c r="B225" s="38" t="s">
        <v>1601</v>
      </c>
      <c r="C225" s="38" t="s">
        <v>1602</v>
      </c>
      <c r="D225" s="38" t="s">
        <v>1410</v>
      </c>
      <c r="E225" s="38" t="s">
        <v>1234</v>
      </c>
      <c r="F225" s="38" t="s">
        <v>71</v>
      </c>
      <c r="G225" s="38" t="s">
        <v>1213</v>
      </c>
      <c r="H225" s="38" t="s">
        <v>49</v>
      </c>
      <c r="I225" s="38" t="s">
        <v>50</v>
      </c>
      <c r="J225" s="13" t="s">
        <v>51</v>
      </c>
      <c r="K225" s="38" t="s">
        <v>52</v>
      </c>
      <c r="L225" s="38" t="s">
        <v>53</v>
      </c>
      <c r="M225" s="13" t="s">
        <v>192</v>
      </c>
      <c r="N225" s="39">
        <v>70</v>
      </c>
      <c r="O225" s="39">
        <v>27.1</v>
      </c>
      <c r="P225" s="38" t="s">
        <v>55</v>
      </c>
      <c r="Q225" s="13" t="s">
        <v>85</v>
      </c>
      <c r="R225" s="13" t="s">
        <v>57</v>
      </c>
      <c r="S225" s="13" t="s">
        <v>577</v>
      </c>
      <c r="T225" s="38"/>
      <c r="U225" s="40"/>
      <c r="V225" s="38"/>
      <c r="W225" s="40"/>
      <c r="X225" s="38"/>
      <c r="Y225" s="40"/>
      <c r="Z225" s="38"/>
      <c r="AA225" s="40"/>
      <c r="AB225" s="38"/>
      <c r="AC225" s="40"/>
      <c r="AD225" s="38"/>
      <c r="AE225" s="40"/>
      <c r="AF225" s="38"/>
      <c r="AG225" s="40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>
        <f t="shared" si="6"/>
        <v>0</v>
      </c>
      <c r="AW225" s="41">
        <f t="shared" si="7"/>
        <v>0</v>
      </c>
    </row>
    <row r="226" spans="1:49" ht="63.6" customHeight="1">
      <c r="A226" s="12"/>
      <c r="B226" s="38" t="s">
        <v>1603</v>
      </c>
      <c r="C226" s="38" t="s">
        <v>1604</v>
      </c>
      <c r="D226" s="38" t="s">
        <v>1410</v>
      </c>
      <c r="E226" s="38" t="s">
        <v>1271</v>
      </c>
      <c r="F226" s="38" t="s">
        <v>71</v>
      </c>
      <c r="G226" s="38" t="s">
        <v>1213</v>
      </c>
      <c r="H226" s="38" t="s">
        <v>49</v>
      </c>
      <c r="I226" s="38" t="s">
        <v>50</v>
      </c>
      <c r="J226" s="13" t="s">
        <v>51</v>
      </c>
      <c r="K226" s="38" t="s">
        <v>52</v>
      </c>
      <c r="L226" s="38" t="s">
        <v>53</v>
      </c>
      <c r="M226" s="13" t="s">
        <v>192</v>
      </c>
      <c r="N226" s="39">
        <v>45</v>
      </c>
      <c r="O226" s="39">
        <v>17.400000000000002</v>
      </c>
      <c r="P226" s="38" t="s">
        <v>55</v>
      </c>
      <c r="Q226" s="13" t="s">
        <v>85</v>
      </c>
      <c r="R226" s="13" t="s">
        <v>57</v>
      </c>
      <c r="S226" s="13" t="s">
        <v>577</v>
      </c>
      <c r="T226" s="38"/>
      <c r="U226" s="40"/>
      <c r="V226" s="38"/>
      <c r="W226" s="40"/>
      <c r="X226" s="38"/>
      <c r="Y226" s="40"/>
      <c r="Z226" s="38"/>
      <c r="AA226" s="40"/>
      <c r="AB226" s="38"/>
      <c r="AC226" s="40"/>
      <c r="AD226" s="38"/>
      <c r="AE226" s="40"/>
      <c r="AF226" s="38"/>
      <c r="AG226" s="40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>
        <f t="shared" si="6"/>
        <v>0</v>
      </c>
      <c r="AW226" s="41">
        <f t="shared" si="7"/>
        <v>0</v>
      </c>
    </row>
    <row r="227" spans="1:49" ht="63.6" customHeight="1">
      <c r="A227" s="12"/>
      <c r="B227" s="38" t="s">
        <v>1603</v>
      </c>
      <c r="C227" s="38" t="s">
        <v>1604</v>
      </c>
      <c r="D227" s="38" t="s">
        <v>1410</v>
      </c>
      <c r="E227" s="38" t="s">
        <v>1577</v>
      </c>
      <c r="F227" s="38" t="s">
        <v>71</v>
      </c>
      <c r="G227" s="38" t="s">
        <v>1213</v>
      </c>
      <c r="H227" s="38" t="s">
        <v>49</v>
      </c>
      <c r="I227" s="38" t="s">
        <v>50</v>
      </c>
      <c r="J227" s="13" t="s">
        <v>51</v>
      </c>
      <c r="K227" s="38" t="s">
        <v>52</v>
      </c>
      <c r="L227" s="38" t="s">
        <v>53</v>
      </c>
      <c r="M227" s="13" t="s">
        <v>192</v>
      </c>
      <c r="N227" s="39">
        <v>45</v>
      </c>
      <c r="O227" s="39">
        <v>17.400000000000002</v>
      </c>
      <c r="P227" s="38" t="s">
        <v>55</v>
      </c>
      <c r="Q227" s="13" t="s">
        <v>85</v>
      </c>
      <c r="R227" s="13" t="s">
        <v>57</v>
      </c>
      <c r="S227" s="13" t="s">
        <v>577</v>
      </c>
      <c r="T227" s="38"/>
      <c r="U227" s="40"/>
      <c r="V227" s="38"/>
      <c r="W227" s="40"/>
      <c r="X227" s="38"/>
      <c r="Y227" s="40"/>
      <c r="Z227" s="38"/>
      <c r="AA227" s="40"/>
      <c r="AB227" s="38"/>
      <c r="AC227" s="40"/>
      <c r="AD227" s="38"/>
      <c r="AE227" s="40"/>
      <c r="AF227" s="38"/>
      <c r="AG227" s="40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>
        <f t="shared" si="6"/>
        <v>0</v>
      </c>
      <c r="AW227" s="41">
        <f t="shared" si="7"/>
        <v>0</v>
      </c>
    </row>
    <row r="228" spans="1:49" ht="63.6" customHeight="1">
      <c r="A228" s="12"/>
      <c r="B228" s="38" t="s">
        <v>1603</v>
      </c>
      <c r="C228" s="38" t="s">
        <v>1604</v>
      </c>
      <c r="D228" s="38" t="s">
        <v>1410</v>
      </c>
      <c r="E228" s="38" t="s">
        <v>1234</v>
      </c>
      <c r="F228" s="38" t="s">
        <v>71</v>
      </c>
      <c r="G228" s="38" t="s">
        <v>1213</v>
      </c>
      <c r="H228" s="38" t="s">
        <v>49</v>
      </c>
      <c r="I228" s="38" t="s">
        <v>50</v>
      </c>
      <c r="J228" s="13" t="s">
        <v>51</v>
      </c>
      <c r="K228" s="38" t="s">
        <v>52</v>
      </c>
      <c r="L228" s="38" t="s">
        <v>53</v>
      </c>
      <c r="M228" s="13" t="s">
        <v>192</v>
      </c>
      <c r="N228" s="39">
        <v>45</v>
      </c>
      <c r="O228" s="39">
        <v>17.400000000000002</v>
      </c>
      <c r="P228" s="38" t="s">
        <v>55</v>
      </c>
      <c r="Q228" s="13" t="s">
        <v>85</v>
      </c>
      <c r="R228" s="13" t="s">
        <v>57</v>
      </c>
      <c r="S228" s="13" t="s">
        <v>577</v>
      </c>
      <c r="T228" s="38"/>
      <c r="U228" s="40"/>
      <c r="V228" s="38"/>
      <c r="W228" s="40"/>
      <c r="X228" s="38"/>
      <c r="Y228" s="40"/>
      <c r="Z228" s="38"/>
      <c r="AA228" s="40"/>
      <c r="AB228" s="38"/>
      <c r="AC228" s="40"/>
      <c r="AD228" s="38"/>
      <c r="AE228" s="40"/>
      <c r="AF228" s="38"/>
      <c r="AG228" s="40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>
        <f t="shared" si="6"/>
        <v>0</v>
      </c>
      <c r="AW228" s="41">
        <f t="shared" si="7"/>
        <v>0</v>
      </c>
    </row>
    <row r="229" spans="1:49" ht="63.6" customHeight="1">
      <c r="A229" s="12"/>
      <c r="B229" s="38" t="s">
        <v>1605</v>
      </c>
      <c r="C229" s="38" t="s">
        <v>1606</v>
      </c>
      <c r="D229" s="38" t="s">
        <v>1607</v>
      </c>
      <c r="E229" s="38" t="s">
        <v>1271</v>
      </c>
      <c r="F229" s="38" t="s">
        <v>71</v>
      </c>
      <c r="G229" s="38" t="s">
        <v>1213</v>
      </c>
      <c r="H229" s="38" t="s">
        <v>49</v>
      </c>
      <c r="I229" s="38" t="s">
        <v>241</v>
      </c>
      <c r="J229" s="13" t="s">
        <v>1307</v>
      </c>
      <c r="K229" s="38" t="s">
        <v>1228</v>
      </c>
      <c r="L229" s="38" t="s">
        <v>53</v>
      </c>
      <c r="M229" s="13" t="s">
        <v>192</v>
      </c>
      <c r="N229" s="39">
        <v>90</v>
      </c>
      <c r="O229" s="39">
        <v>34.800000000000004</v>
      </c>
      <c r="P229" s="38" t="s">
        <v>55</v>
      </c>
      <c r="Q229" s="13" t="s">
        <v>85</v>
      </c>
      <c r="R229" s="13" t="s">
        <v>57</v>
      </c>
      <c r="S229" s="13" t="s">
        <v>577</v>
      </c>
      <c r="T229" s="38"/>
      <c r="U229" s="40"/>
      <c r="V229" s="38"/>
      <c r="W229" s="40"/>
      <c r="X229" s="38"/>
      <c r="Y229" s="40"/>
      <c r="Z229" s="38"/>
      <c r="AA229" s="40"/>
      <c r="AB229" s="38"/>
      <c r="AC229" s="40"/>
      <c r="AD229" s="38"/>
      <c r="AE229" s="40"/>
      <c r="AF229" s="38"/>
      <c r="AG229" s="40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>
        <f t="shared" si="6"/>
        <v>0</v>
      </c>
      <c r="AW229" s="41">
        <f t="shared" si="7"/>
        <v>0</v>
      </c>
    </row>
    <row r="230" spans="1:49" ht="63.6" customHeight="1">
      <c r="A230" s="12"/>
      <c r="B230" s="38" t="s">
        <v>1605</v>
      </c>
      <c r="C230" s="38" t="s">
        <v>1606</v>
      </c>
      <c r="D230" s="38" t="s">
        <v>1607</v>
      </c>
      <c r="E230" s="38" t="s">
        <v>1308</v>
      </c>
      <c r="F230" s="38" t="s">
        <v>71</v>
      </c>
      <c r="G230" s="38" t="s">
        <v>1213</v>
      </c>
      <c r="H230" s="38" t="s">
        <v>49</v>
      </c>
      <c r="I230" s="38" t="s">
        <v>241</v>
      </c>
      <c r="J230" s="13" t="s">
        <v>1307</v>
      </c>
      <c r="K230" s="38" t="s">
        <v>1228</v>
      </c>
      <c r="L230" s="38" t="s">
        <v>53</v>
      </c>
      <c r="M230" s="13" t="s">
        <v>192</v>
      </c>
      <c r="N230" s="39">
        <v>90</v>
      </c>
      <c r="O230" s="39">
        <v>34.800000000000004</v>
      </c>
      <c r="P230" s="38" t="s">
        <v>55</v>
      </c>
      <c r="Q230" s="13" t="s">
        <v>85</v>
      </c>
      <c r="R230" s="13" t="s">
        <v>57</v>
      </c>
      <c r="S230" s="13" t="s">
        <v>577</v>
      </c>
      <c r="T230" s="38"/>
      <c r="U230" s="40"/>
      <c r="V230" s="38"/>
      <c r="W230" s="40"/>
      <c r="X230" s="38"/>
      <c r="Y230" s="40"/>
      <c r="Z230" s="38"/>
      <c r="AA230" s="40"/>
      <c r="AB230" s="38"/>
      <c r="AC230" s="40"/>
      <c r="AD230" s="38"/>
      <c r="AE230" s="40"/>
      <c r="AF230" s="38"/>
      <c r="AG230" s="40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>
        <f t="shared" si="6"/>
        <v>0</v>
      </c>
      <c r="AW230" s="41">
        <f t="shared" si="7"/>
        <v>0</v>
      </c>
    </row>
    <row r="231" spans="1:49" ht="63.6" customHeight="1">
      <c r="A231" s="12"/>
      <c r="B231" s="38" t="s">
        <v>1608</v>
      </c>
      <c r="C231" s="38" t="s">
        <v>1609</v>
      </c>
      <c r="D231" s="38" t="s">
        <v>1547</v>
      </c>
      <c r="E231" s="38" t="s">
        <v>1234</v>
      </c>
      <c r="F231" s="38" t="s">
        <v>71</v>
      </c>
      <c r="G231" s="38" t="s">
        <v>1213</v>
      </c>
      <c r="H231" s="38" t="s">
        <v>49</v>
      </c>
      <c r="I231" s="38" t="s">
        <v>66</v>
      </c>
      <c r="J231" s="13" t="s">
        <v>1548</v>
      </c>
      <c r="K231" s="38" t="s">
        <v>79</v>
      </c>
      <c r="L231" s="38" t="s">
        <v>53</v>
      </c>
      <c r="M231" s="13" t="s">
        <v>54</v>
      </c>
      <c r="N231" s="39">
        <v>120</v>
      </c>
      <c r="O231" s="39">
        <v>46.300000000000004</v>
      </c>
      <c r="P231" s="38" t="s">
        <v>55</v>
      </c>
      <c r="Q231" s="13" t="s">
        <v>85</v>
      </c>
      <c r="R231" s="13" t="s">
        <v>57</v>
      </c>
      <c r="S231" s="13" t="s">
        <v>577</v>
      </c>
      <c r="T231" s="38"/>
      <c r="U231" s="40"/>
      <c r="V231" s="38"/>
      <c r="W231" s="40"/>
      <c r="X231" s="38"/>
      <c r="Y231" s="40"/>
      <c r="Z231" s="38"/>
      <c r="AA231" s="40"/>
      <c r="AB231" s="38"/>
      <c r="AC231" s="40"/>
      <c r="AD231" s="38"/>
      <c r="AE231" s="40"/>
      <c r="AF231" s="38"/>
      <c r="AG231" s="40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>
        <f t="shared" si="6"/>
        <v>0</v>
      </c>
      <c r="AW231" s="41">
        <f t="shared" si="7"/>
        <v>0</v>
      </c>
    </row>
    <row r="232" spans="1:49" ht="63.6" customHeight="1">
      <c r="A232" s="12"/>
      <c r="B232" s="38" t="s">
        <v>1610</v>
      </c>
      <c r="C232" s="38" t="s">
        <v>1611</v>
      </c>
      <c r="D232" s="38" t="s">
        <v>1547</v>
      </c>
      <c r="E232" s="38" t="s">
        <v>1234</v>
      </c>
      <c r="F232" s="38" t="s">
        <v>71</v>
      </c>
      <c r="G232" s="38" t="s">
        <v>1213</v>
      </c>
      <c r="H232" s="38" t="s">
        <v>49</v>
      </c>
      <c r="I232" s="38" t="s">
        <v>83</v>
      </c>
      <c r="J232" s="13" t="s">
        <v>1548</v>
      </c>
      <c r="K232" s="38" t="s">
        <v>79</v>
      </c>
      <c r="L232" s="38" t="s">
        <v>53</v>
      </c>
      <c r="M232" s="13" t="s">
        <v>54</v>
      </c>
      <c r="N232" s="39">
        <v>140</v>
      </c>
      <c r="O232" s="39">
        <v>54.1</v>
      </c>
      <c r="P232" s="38" t="s">
        <v>55</v>
      </c>
      <c r="Q232" s="13" t="s">
        <v>85</v>
      </c>
      <c r="R232" s="13" t="s">
        <v>57</v>
      </c>
      <c r="S232" s="13" t="s">
        <v>577</v>
      </c>
      <c r="T232" s="38"/>
      <c r="U232" s="40"/>
      <c r="V232" s="38"/>
      <c r="W232" s="40"/>
      <c r="X232" s="38"/>
      <c r="Y232" s="40"/>
      <c r="Z232" s="38"/>
      <c r="AA232" s="40"/>
      <c r="AB232" s="38"/>
      <c r="AC232" s="40"/>
      <c r="AD232" s="38"/>
      <c r="AE232" s="40"/>
      <c r="AF232" s="38"/>
      <c r="AG232" s="40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>
        <f t="shared" si="6"/>
        <v>0</v>
      </c>
      <c r="AW232" s="41">
        <f t="shared" si="7"/>
        <v>0</v>
      </c>
    </row>
    <row r="233" spans="1:49" ht="63.6" customHeight="1">
      <c r="A233" s="12"/>
      <c r="B233" s="38" t="s">
        <v>1612</v>
      </c>
      <c r="C233" s="38" t="s">
        <v>1613</v>
      </c>
      <c r="D233" s="38" t="s">
        <v>1607</v>
      </c>
      <c r="E233" s="38" t="s">
        <v>1271</v>
      </c>
      <c r="F233" s="38" t="s">
        <v>71</v>
      </c>
      <c r="G233" s="38" t="s">
        <v>1213</v>
      </c>
      <c r="H233" s="38" t="s">
        <v>49</v>
      </c>
      <c r="I233" s="38" t="s">
        <v>50</v>
      </c>
      <c r="J233" s="13" t="s">
        <v>1307</v>
      </c>
      <c r="K233" s="38" t="s">
        <v>1228</v>
      </c>
      <c r="L233" s="38" t="s">
        <v>53</v>
      </c>
      <c r="M233" s="13" t="s">
        <v>192</v>
      </c>
      <c r="N233" s="39">
        <v>90</v>
      </c>
      <c r="O233" s="39">
        <v>34.800000000000004</v>
      </c>
      <c r="P233" s="38" t="s">
        <v>55</v>
      </c>
      <c r="Q233" s="13" t="s">
        <v>85</v>
      </c>
      <c r="R233" s="13" t="s">
        <v>57</v>
      </c>
      <c r="S233" s="13" t="s">
        <v>577</v>
      </c>
      <c r="T233" s="38"/>
      <c r="U233" s="40"/>
      <c r="V233" s="38"/>
      <c r="W233" s="40"/>
      <c r="X233" s="38"/>
      <c r="Y233" s="40"/>
      <c r="Z233" s="38"/>
      <c r="AA233" s="40"/>
      <c r="AB233" s="38"/>
      <c r="AC233" s="40"/>
      <c r="AD233" s="38"/>
      <c r="AE233" s="40"/>
      <c r="AF233" s="38"/>
      <c r="AG233" s="40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>
        <f t="shared" si="6"/>
        <v>0</v>
      </c>
      <c r="AW233" s="41">
        <f t="shared" si="7"/>
        <v>0</v>
      </c>
    </row>
    <row r="234" spans="1:49" ht="63.6" customHeight="1">
      <c r="A234" s="12"/>
      <c r="B234" s="38" t="s">
        <v>1612</v>
      </c>
      <c r="C234" s="38" t="s">
        <v>1613</v>
      </c>
      <c r="D234" s="38" t="s">
        <v>1607</v>
      </c>
      <c r="E234" s="38" t="s">
        <v>1308</v>
      </c>
      <c r="F234" s="38" t="s">
        <v>71</v>
      </c>
      <c r="G234" s="38" t="s">
        <v>1213</v>
      </c>
      <c r="H234" s="38" t="s">
        <v>49</v>
      </c>
      <c r="I234" s="38" t="s">
        <v>50</v>
      </c>
      <c r="J234" s="13" t="s">
        <v>1307</v>
      </c>
      <c r="K234" s="38" t="s">
        <v>1228</v>
      </c>
      <c r="L234" s="38" t="s">
        <v>53</v>
      </c>
      <c r="M234" s="13" t="s">
        <v>192</v>
      </c>
      <c r="N234" s="39">
        <v>90</v>
      </c>
      <c r="O234" s="39">
        <v>34.800000000000004</v>
      </c>
      <c r="P234" s="38" t="s">
        <v>55</v>
      </c>
      <c r="Q234" s="13" t="s">
        <v>85</v>
      </c>
      <c r="R234" s="13" t="s">
        <v>57</v>
      </c>
      <c r="S234" s="13" t="s">
        <v>577</v>
      </c>
      <c r="T234" s="38"/>
      <c r="U234" s="40"/>
      <c r="V234" s="38"/>
      <c r="W234" s="40"/>
      <c r="X234" s="38"/>
      <c r="Y234" s="40"/>
      <c r="Z234" s="38"/>
      <c r="AA234" s="40"/>
      <c r="AB234" s="38"/>
      <c r="AC234" s="40"/>
      <c r="AD234" s="38"/>
      <c r="AE234" s="40"/>
      <c r="AF234" s="38"/>
      <c r="AG234" s="40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>
        <f t="shared" si="6"/>
        <v>0</v>
      </c>
      <c r="AW234" s="41">
        <f t="shared" si="7"/>
        <v>0</v>
      </c>
    </row>
    <row r="235" spans="1:49" ht="63.6" customHeight="1">
      <c r="A235" s="12"/>
      <c r="B235" s="38" t="s">
        <v>1614</v>
      </c>
      <c r="C235" s="38" t="s">
        <v>1615</v>
      </c>
      <c r="D235" s="38" t="s">
        <v>1306</v>
      </c>
      <c r="E235" s="38" t="s">
        <v>1271</v>
      </c>
      <c r="F235" s="38" t="s">
        <v>71</v>
      </c>
      <c r="G235" s="38" t="s">
        <v>1213</v>
      </c>
      <c r="H235" s="38" t="s">
        <v>49</v>
      </c>
      <c r="I235" s="38" t="s">
        <v>50</v>
      </c>
      <c r="J235" s="13" t="s">
        <v>1307</v>
      </c>
      <c r="K235" s="38" t="s">
        <v>52</v>
      </c>
      <c r="L235" s="38" t="s">
        <v>53</v>
      </c>
      <c r="M235" s="13" t="s">
        <v>54</v>
      </c>
      <c r="N235" s="39">
        <v>85</v>
      </c>
      <c r="O235" s="39">
        <v>32.9</v>
      </c>
      <c r="P235" s="38" t="s">
        <v>55</v>
      </c>
      <c r="Q235" s="13" t="s">
        <v>85</v>
      </c>
      <c r="R235" s="13" t="s">
        <v>57</v>
      </c>
      <c r="S235" s="13" t="s">
        <v>577</v>
      </c>
      <c r="T235" s="38"/>
      <c r="U235" s="40"/>
      <c r="V235" s="38"/>
      <c r="W235" s="40"/>
      <c r="X235" s="38"/>
      <c r="Y235" s="40"/>
      <c r="Z235" s="38"/>
      <c r="AA235" s="40"/>
      <c r="AB235" s="38"/>
      <c r="AC235" s="40"/>
      <c r="AD235" s="38"/>
      <c r="AE235" s="40"/>
      <c r="AF235" s="38"/>
      <c r="AG235" s="40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>
        <f t="shared" si="6"/>
        <v>0</v>
      </c>
      <c r="AW235" s="41">
        <f t="shared" si="7"/>
        <v>0</v>
      </c>
    </row>
    <row r="236" spans="1:49" ht="63.6" customHeight="1">
      <c r="A236" s="12"/>
      <c r="B236" s="38" t="s">
        <v>1614</v>
      </c>
      <c r="C236" s="38" t="s">
        <v>1615</v>
      </c>
      <c r="D236" s="38" t="s">
        <v>1306</v>
      </c>
      <c r="E236" s="38" t="s">
        <v>1234</v>
      </c>
      <c r="F236" s="38" t="s">
        <v>71</v>
      </c>
      <c r="G236" s="38" t="s">
        <v>1213</v>
      </c>
      <c r="H236" s="38" t="s">
        <v>49</v>
      </c>
      <c r="I236" s="38" t="s">
        <v>50</v>
      </c>
      <c r="J236" s="13" t="s">
        <v>1307</v>
      </c>
      <c r="K236" s="38" t="s">
        <v>52</v>
      </c>
      <c r="L236" s="38" t="s">
        <v>53</v>
      </c>
      <c r="M236" s="13" t="s">
        <v>54</v>
      </c>
      <c r="N236" s="39">
        <v>85</v>
      </c>
      <c r="O236" s="39">
        <v>32.9</v>
      </c>
      <c r="P236" s="38" t="s">
        <v>55</v>
      </c>
      <c r="Q236" s="13" t="s">
        <v>85</v>
      </c>
      <c r="R236" s="13" t="s">
        <v>57</v>
      </c>
      <c r="S236" s="13" t="s">
        <v>577</v>
      </c>
      <c r="T236" s="38"/>
      <c r="U236" s="40"/>
      <c r="V236" s="38"/>
      <c r="W236" s="40"/>
      <c r="X236" s="38"/>
      <c r="Y236" s="40"/>
      <c r="Z236" s="38"/>
      <c r="AA236" s="40"/>
      <c r="AB236" s="38"/>
      <c r="AC236" s="40"/>
      <c r="AD236" s="38"/>
      <c r="AE236" s="40"/>
      <c r="AF236" s="38"/>
      <c r="AG236" s="40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>
        <f t="shared" si="6"/>
        <v>0</v>
      </c>
      <c r="AW236" s="41">
        <f t="shared" si="7"/>
        <v>0</v>
      </c>
    </row>
    <row r="237" spans="1:49" ht="63.6" customHeight="1">
      <c r="A237" s="12"/>
      <c r="B237" s="38" t="s">
        <v>1616</v>
      </c>
      <c r="C237" s="38" t="s">
        <v>1617</v>
      </c>
      <c r="D237" s="38" t="s">
        <v>1618</v>
      </c>
      <c r="E237" s="38" t="s">
        <v>1231</v>
      </c>
      <c r="F237" s="38" t="s">
        <v>71</v>
      </c>
      <c r="G237" s="38" t="s">
        <v>1213</v>
      </c>
      <c r="H237" s="38" t="s">
        <v>49</v>
      </c>
      <c r="I237" s="38" t="s">
        <v>364</v>
      </c>
      <c r="J237" s="13" t="s">
        <v>1619</v>
      </c>
      <c r="K237" s="38" t="s">
        <v>79</v>
      </c>
      <c r="L237" s="38" t="s">
        <v>53</v>
      </c>
      <c r="M237" s="13" t="s">
        <v>54</v>
      </c>
      <c r="N237" s="39">
        <v>130</v>
      </c>
      <c r="O237" s="39">
        <v>50.300000000000004</v>
      </c>
      <c r="P237" s="38" t="s">
        <v>55</v>
      </c>
      <c r="Q237" s="13" t="s">
        <v>56</v>
      </c>
      <c r="R237" s="13" t="s">
        <v>57</v>
      </c>
      <c r="S237" s="13" t="s">
        <v>577</v>
      </c>
      <c r="T237" s="38"/>
      <c r="U237" s="40"/>
      <c r="V237" s="38"/>
      <c r="W237" s="40"/>
      <c r="X237" s="38"/>
      <c r="Y237" s="40"/>
      <c r="Z237" s="38"/>
      <c r="AA237" s="40"/>
      <c r="AB237" s="38"/>
      <c r="AC237" s="40"/>
      <c r="AD237" s="38"/>
      <c r="AE237" s="40"/>
      <c r="AF237" s="38"/>
      <c r="AG237" s="40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>
        <f t="shared" si="6"/>
        <v>0</v>
      </c>
      <c r="AW237" s="41">
        <f t="shared" si="7"/>
        <v>0</v>
      </c>
    </row>
    <row r="238" spans="1:49" ht="63.6" customHeight="1">
      <c r="A238" s="12"/>
      <c r="B238" s="38" t="s">
        <v>1616</v>
      </c>
      <c r="C238" s="38" t="s">
        <v>1617</v>
      </c>
      <c r="D238" s="38" t="s">
        <v>1618</v>
      </c>
      <c r="E238" s="38" t="s">
        <v>1234</v>
      </c>
      <c r="F238" s="38" t="s">
        <v>71</v>
      </c>
      <c r="G238" s="38" t="s">
        <v>1213</v>
      </c>
      <c r="H238" s="38" t="s">
        <v>49</v>
      </c>
      <c r="I238" s="38" t="s">
        <v>364</v>
      </c>
      <c r="J238" s="13" t="s">
        <v>1619</v>
      </c>
      <c r="K238" s="38" t="s">
        <v>79</v>
      </c>
      <c r="L238" s="38" t="s">
        <v>53</v>
      </c>
      <c r="M238" s="13" t="s">
        <v>54</v>
      </c>
      <c r="N238" s="39">
        <v>130</v>
      </c>
      <c r="O238" s="39">
        <v>50.300000000000004</v>
      </c>
      <c r="P238" s="38" t="s">
        <v>55</v>
      </c>
      <c r="Q238" s="13" t="s">
        <v>56</v>
      </c>
      <c r="R238" s="13" t="s">
        <v>57</v>
      </c>
      <c r="S238" s="13" t="s">
        <v>577</v>
      </c>
      <c r="T238" s="38"/>
      <c r="U238" s="40"/>
      <c r="V238" s="38"/>
      <c r="W238" s="40"/>
      <c r="X238" s="38"/>
      <c r="Y238" s="40"/>
      <c r="Z238" s="38"/>
      <c r="AA238" s="40"/>
      <c r="AB238" s="38"/>
      <c r="AC238" s="40"/>
      <c r="AD238" s="38"/>
      <c r="AE238" s="40"/>
      <c r="AF238" s="38"/>
      <c r="AG238" s="40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>
        <f t="shared" si="6"/>
        <v>0</v>
      </c>
      <c r="AW238" s="41">
        <f t="shared" si="7"/>
        <v>0</v>
      </c>
    </row>
    <row r="239" spans="1:49" ht="63.6" customHeight="1">
      <c r="A239" s="12"/>
      <c r="B239" s="38" t="s">
        <v>1620</v>
      </c>
      <c r="C239" s="38" t="s">
        <v>1621</v>
      </c>
      <c r="D239" s="38" t="s">
        <v>1618</v>
      </c>
      <c r="E239" s="38" t="s">
        <v>1231</v>
      </c>
      <c r="F239" s="38" t="s">
        <v>71</v>
      </c>
      <c r="G239" s="38" t="s">
        <v>1213</v>
      </c>
      <c r="H239" s="38" t="s">
        <v>49</v>
      </c>
      <c r="I239" s="38" t="s">
        <v>127</v>
      </c>
      <c r="J239" s="13" t="s">
        <v>1619</v>
      </c>
      <c r="K239" s="38" t="s">
        <v>79</v>
      </c>
      <c r="L239" s="38" t="s">
        <v>53</v>
      </c>
      <c r="M239" s="13" t="s">
        <v>54</v>
      </c>
      <c r="N239" s="39">
        <v>90</v>
      </c>
      <c r="O239" s="39">
        <v>34.800000000000004</v>
      </c>
      <c r="P239" s="38" t="s">
        <v>55</v>
      </c>
      <c r="Q239" s="13" t="s">
        <v>56</v>
      </c>
      <c r="R239" s="13" t="s">
        <v>57</v>
      </c>
      <c r="S239" s="13" t="s">
        <v>577</v>
      </c>
      <c r="T239" s="38"/>
      <c r="U239" s="40"/>
      <c r="V239" s="38"/>
      <c r="W239" s="40"/>
      <c r="X239" s="38"/>
      <c r="Y239" s="40"/>
      <c r="Z239" s="38"/>
      <c r="AA239" s="40"/>
      <c r="AB239" s="38"/>
      <c r="AC239" s="40"/>
      <c r="AD239" s="38"/>
      <c r="AE239" s="40"/>
      <c r="AF239" s="38"/>
      <c r="AG239" s="40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>
        <f t="shared" si="6"/>
        <v>0</v>
      </c>
      <c r="AW239" s="41">
        <f t="shared" si="7"/>
        <v>0</v>
      </c>
    </row>
    <row r="240" spans="1:49" ht="63.6" customHeight="1">
      <c r="A240" s="12"/>
      <c r="B240" s="38" t="s">
        <v>1620</v>
      </c>
      <c r="C240" s="38" t="s">
        <v>1621</v>
      </c>
      <c r="D240" s="38" t="s">
        <v>1618</v>
      </c>
      <c r="E240" s="38" t="s">
        <v>1234</v>
      </c>
      <c r="F240" s="38" t="s">
        <v>71</v>
      </c>
      <c r="G240" s="38" t="s">
        <v>1213</v>
      </c>
      <c r="H240" s="38" t="s">
        <v>49</v>
      </c>
      <c r="I240" s="38" t="s">
        <v>127</v>
      </c>
      <c r="J240" s="13" t="s">
        <v>1619</v>
      </c>
      <c r="K240" s="38" t="s">
        <v>79</v>
      </c>
      <c r="L240" s="38" t="s">
        <v>53</v>
      </c>
      <c r="M240" s="13" t="s">
        <v>54</v>
      </c>
      <c r="N240" s="39">
        <v>90</v>
      </c>
      <c r="O240" s="39">
        <v>34.800000000000004</v>
      </c>
      <c r="P240" s="38" t="s">
        <v>55</v>
      </c>
      <c r="Q240" s="13" t="s">
        <v>56</v>
      </c>
      <c r="R240" s="13" t="s">
        <v>57</v>
      </c>
      <c r="S240" s="13" t="s">
        <v>577</v>
      </c>
      <c r="T240" s="38"/>
      <c r="U240" s="40"/>
      <c r="V240" s="38"/>
      <c r="W240" s="40"/>
      <c r="X240" s="38"/>
      <c r="Y240" s="40"/>
      <c r="Z240" s="38"/>
      <c r="AA240" s="40"/>
      <c r="AB240" s="38"/>
      <c r="AC240" s="40"/>
      <c r="AD240" s="38"/>
      <c r="AE240" s="40"/>
      <c r="AF240" s="38"/>
      <c r="AG240" s="40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>
        <f t="shared" si="6"/>
        <v>0</v>
      </c>
      <c r="AW240" s="41">
        <f t="shared" si="7"/>
        <v>0</v>
      </c>
    </row>
    <row r="241" spans="1:49" ht="63.6" customHeight="1">
      <c r="A241" s="12"/>
      <c r="B241" s="38" t="s">
        <v>1622</v>
      </c>
      <c r="C241" s="38" t="s">
        <v>1623</v>
      </c>
      <c r="D241" s="38" t="s">
        <v>1311</v>
      </c>
      <c r="E241" s="38" t="s">
        <v>1312</v>
      </c>
      <c r="F241" s="38" t="s">
        <v>71</v>
      </c>
      <c r="G241" s="38" t="s">
        <v>1213</v>
      </c>
      <c r="H241" s="38" t="s">
        <v>49</v>
      </c>
      <c r="I241" s="38" t="s">
        <v>104</v>
      </c>
      <c r="J241" s="13" t="s">
        <v>787</v>
      </c>
      <c r="K241" s="38" t="s">
        <v>1228</v>
      </c>
      <c r="L241" s="38" t="s">
        <v>53</v>
      </c>
      <c r="M241" s="13" t="s">
        <v>192</v>
      </c>
      <c r="N241" s="39">
        <v>70</v>
      </c>
      <c r="O241" s="39">
        <v>27.1</v>
      </c>
      <c r="P241" s="38" t="s">
        <v>55</v>
      </c>
      <c r="Q241" s="13" t="s">
        <v>56</v>
      </c>
      <c r="R241" s="13" t="s">
        <v>57</v>
      </c>
      <c r="S241" s="13" t="s">
        <v>577</v>
      </c>
      <c r="T241" s="38"/>
      <c r="U241" s="40"/>
      <c r="V241" s="38"/>
      <c r="W241" s="40"/>
      <c r="X241" s="38"/>
      <c r="Y241" s="40"/>
      <c r="Z241" s="38"/>
      <c r="AA241" s="40"/>
      <c r="AB241" s="38"/>
      <c r="AC241" s="40"/>
      <c r="AD241" s="38"/>
      <c r="AE241" s="40"/>
      <c r="AF241" s="38"/>
      <c r="AG241" s="40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>
        <f t="shared" si="6"/>
        <v>0</v>
      </c>
      <c r="AW241" s="41">
        <f t="shared" si="7"/>
        <v>0</v>
      </c>
    </row>
    <row r="242" spans="1:49" ht="63.6" customHeight="1">
      <c r="A242" s="12"/>
      <c r="B242" s="38" t="s">
        <v>1622</v>
      </c>
      <c r="C242" s="38" t="s">
        <v>1623</v>
      </c>
      <c r="D242" s="38" t="s">
        <v>1311</v>
      </c>
      <c r="E242" s="38" t="s">
        <v>1231</v>
      </c>
      <c r="F242" s="38" t="s">
        <v>71</v>
      </c>
      <c r="G242" s="38" t="s">
        <v>1213</v>
      </c>
      <c r="H242" s="38" t="s">
        <v>49</v>
      </c>
      <c r="I242" s="38" t="s">
        <v>104</v>
      </c>
      <c r="J242" s="13" t="s">
        <v>787</v>
      </c>
      <c r="K242" s="38" t="s">
        <v>1228</v>
      </c>
      <c r="L242" s="38" t="s">
        <v>53</v>
      </c>
      <c r="M242" s="13" t="s">
        <v>192</v>
      </c>
      <c r="N242" s="39">
        <v>70</v>
      </c>
      <c r="O242" s="39">
        <v>27.1</v>
      </c>
      <c r="P242" s="38" t="s">
        <v>55</v>
      </c>
      <c r="Q242" s="13" t="s">
        <v>56</v>
      </c>
      <c r="R242" s="13" t="s">
        <v>57</v>
      </c>
      <c r="S242" s="13" t="s">
        <v>577</v>
      </c>
      <c r="T242" s="38"/>
      <c r="U242" s="40"/>
      <c r="V242" s="38"/>
      <c r="W242" s="40"/>
      <c r="X242" s="38"/>
      <c r="Y242" s="40"/>
      <c r="Z242" s="38"/>
      <c r="AA242" s="40"/>
      <c r="AB242" s="38"/>
      <c r="AC242" s="40"/>
      <c r="AD242" s="38"/>
      <c r="AE242" s="40"/>
      <c r="AF242" s="38"/>
      <c r="AG242" s="40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>
        <f t="shared" si="6"/>
        <v>0</v>
      </c>
      <c r="AW242" s="41">
        <f t="shared" si="7"/>
        <v>0</v>
      </c>
    </row>
    <row r="243" spans="1:49" ht="63.6" customHeight="1">
      <c r="A243" s="12"/>
      <c r="B243" s="38" t="s">
        <v>1624</v>
      </c>
      <c r="C243" s="38" t="s">
        <v>1625</v>
      </c>
      <c r="D243" s="38" t="s">
        <v>1311</v>
      </c>
      <c r="E243" s="38" t="s">
        <v>1312</v>
      </c>
      <c r="F243" s="38" t="s">
        <v>71</v>
      </c>
      <c r="G243" s="38" t="s">
        <v>1213</v>
      </c>
      <c r="H243" s="38" t="s">
        <v>49</v>
      </c>
      <c r="I243" s="38" t="s">
        <v>83</v>
      </c>
      <c r="J243" s="13" t="s">
        <v>787</v>
      </c>
      <c r="K243" s="38" t="s">
        <v>1228</v>
      </c>
      <c r="L243" s="38" t="s">
        <v>53</v>
      </c>
      <c r="M243" s="13" t="s">
        <v>192</v>
      </c>
      <c r="N243" s="39">
        <v>70</v>
      </c>
      <c r="O243" s="39">
        <v>27.1</v>
      </c>
      <c r="P243" s="38" t="s">
        <v>55</v>
      </c>
      <c r="Q243" s="13" t="s">
        <v>56</v>
      </c>
      <c r="R243" s="13" t="s">
        <v>57</v>
      </c>
      <c r="S243" s="13" t="s">
        <v>577</v>
      </c>
      <c r="T243" s="38"/>
      <c r="U243" s="40"/>
      <c r="V243" s="38"/>
      <c r="W243" s="40"/>
      <c r="X243" s="38"/>
      <c r="Y243" s="40"/>
      <c r="Z243" s="38"/>
      <c r="AA243" s="40"/>
      <c r="AB243" s="38"/>
      <c r="AC243" s="40"/>
      <c r="AD243" s="38"/>
      <c r="AE243" s="40"/>
      <c r="AF243" s="38"/>
      <c r="AG243" s="40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>
        <f t="shared" si="6"/>
        <v>0</v>
      </c>
      <c r="AW243" s="41">
        <f t="shared" si="7"/>
        <v>0</v>
      </c>
    </row>
    <row r="244" spans="1:49" ht="63.6" customHeight="1">
      <c r="A244" s="12"/>
      <c r="B244" s="38" t="s">
        <v>1624</v>
      </c>
      <c r="C244" s="38" t="s">
        <v>1625</v>
      </c>
      <c r="D244" s="38" t="s">
        <v>1311</v>
      </c>
      <c r="E244" s="38" t="s">
        <v>1231</v>
      </c>
      <c r="F244" s="38" t="s">
        <v>71</v>
      </c>
      <c r="G244" s="38" t="s">
        <v>1213</v>
      </c>
      <c r="H244" s="38" t="s">
        <v>49</v>
      </c>
      <c r="I244" s="38" t="s">
        <v>83</v>
      </c>
      <c r="J244" s="13" t="s">
        <v>787</v>
      </c>
      <c r="K244" s="38" t="s">
        <v>1228</v>
      </c>
      <c r="L244" s="38" t="s">
        <v>53</v>
      </c>
      <c r="M244" s="13" t="s">
        <v>192</v>
      </c>
      <c r="N244" s="39">
        <v>70</v>
      </c>
      <c r="O244" s="39">
        <v>27.1</v>
      </c>
      <c r="P244" s="38" t="s">
        <v>55</v>
      </c>
      <c r="Q244" s="13" t="s">
        <v>56</v>
      </c>
      <c r="R244" s="13" t="s">
        <v>57</v>
      </c>
      <c r="S244" s="13" t="s">
        <v>577</v>
      </c>
      <c r="T244" s="38"/>
      <c r="U244" s="40"/>
      <c r="V244" s="38"/>
      <c r="W244" s="40"/>
      <c r="X244" s="38"/>
      <c r="Y244" s="40"/>
      <c r="Z244" s="38"/>
      <c r="AA244" s="40"/>
      <c r="AB244" s="38"/>
      <c r="AC244" s="40"/>
      <c r="AD244" s="38"/>
      <c r="AE244" s="40"/>
      <c r="AF244" s="38"/>
      <c r="AG244" s="40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>
        <f t="shared" si="6"/>
        <v>0</v>
      </c>
      <c r="AW244" s="41">
        <f t="shared" si="7"/>
        <v>0</v>
      </c>
    </row>
    <row r="245" spans="1:49" ht="63.6" customHeight="1">
      <c r="A245" s="12"/>
      <c r="B245" s="38" t="s">
        <v>1626</v>
      </c>
      <c r="C245" s="38" t="s">
        <v>1627</v>
      </c>
      <c r="D245" s="38" t="s">
        <v>1270</v>
      </c>
      <c r="E245" s="38" t="s">
        <v>1271</v>
      </c>
      <c r="F245" s="38" t="s">
        <v>116</v>
      </c>
      <c r="G245" s="38" t="s">
        <v>1213</v>
      </c>
      <c r="H245" s="38" t="s">
        <v>49</v>
      </c>
      <c r="I245" s="38" t="s">
        <v>434</v>
      </c>
      <c r="J245" s="13" t="s">
        <v>1214</v>
      </c>
      <c r="K245" s="38" t="s">
        <v>1228</v>
      </c>
      <c r="L245" s="38" t="s">
        <v>53</v>
      </c>
      <c r="M245" s="13" t="s">
        <v>1255</v>
      </c>
      <c r="N245" s="39">
        <v>90</v>
      </c>
      <c r="O245" s="39">
        <v>34.800000000000004</v>
      </c>
      <c r="P245" s="38" t="s">
        <v>55</v>
      </c>
      <c r="Q245" s="13" t="s">
        <v>85</v>
      </c>
      <c r="R245" s="13" t="s">
        <v>57</v>
      </c>
      <c r="S245" s="13" t="s">
        <v>577</v>
      </c>
      <c r="T245" s="38"/>
      <c r="U245" s="40"/>
      <c r="V245" s="38"/>
      <c r="W245" s="40"/>
      <c r="X245" s="38"/>
      <c r="Y245" s="40"/>
      <c r="Z245" s="38"/>
      <c r="AA245" s="40"/>
      <c r="AB245" s="38"/>
      <c r="AC245" s="40"/>
      <c r="AD245" s="38"/>
      <c r="AE245" s="40"/>
      <c r="AF245" s="38"/>
      <c r="AG245" s="40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>
        <f t="shared" si="6"/>
        <v>0</v>
      </c>
      <c r="AW245" s="41">
        <f t="shared" si="7"/>
        <v>0</v>
      </c>
    </row>
    <row r="246" spans="1:49" ht="63.6" customHeight="1">
      <c r="A246" s="12"/>
      <c r="B246" s="38" t="s">
        <v>1626</v>
      </c>
      <c r="C246" s="38" t="s">
        <v>1627</v>
      </c>
      <c r="D246" s="38" t="s">
        <v>1270</v>
      </c>
      <c r="E246" s="38" t="s">
        <v>1234</v>
      </c>
      <c r="F246" s="38" t="s">
        <v>116</v>
      </c>
      <c r="G246" s="38" t="s">
        <v>1213</v>
      </c>
      <c r="H246" s="38" t="s">
        <v>49</v>
      </c>
      <c r="I246" s="38" t="s">
        <v>434</v>
      </c>
      <c r="J246" s="13" t="s">
        <v>1214</v>
      </c>
      <c r="K246" s="38" t="s">
        <v>1228</v>
      </c>
      <c r="L246" s="38" t="s">
        <v>53</v>
      </c>
      <c r="M246" s="13" t="s">
        <v>1255</v>
      </c>
      <c r="N246" s="39">
        <v>90</v>
      </c>
      <c r="O246" s="39">
        <v>34.800000000000004</v>
      </c>
      <c r="P246" s="38" t="s">
        <v>55</v>
      </c>
      <c r="Q246" s="13" t="s">
        <v>85</v>
      </c>
      <c r="R246" s="13" t="s">
        <v>57</v>
      </c>
      <c r="S246" s="13" t="s">
        <v>577</v>
      </c>
      <c r="T246" s="38"/>
      <c r="U246" s="40"/>
      <c r="V246" s="38"/>
      <c r="W246" s="40"/>
      <c r="X246" s="38"/>
      <c r="Y246" s="40"/>
      <c r="Z246" s="38"/>
      <c r="AA246" s="40"/>
      <c r="AB246" s="38"/>
      <c r="AC246" s="40"/>
      <c r="AD246" s="38"/>
      <c r="AE246" s="40"/>
      <c r="AF246" s="38"/>
      <c r="AG246" s="40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>
        <f t="shared" si="6"/>
        <v>0</v>
      </c>
      <c r="AW246" s="41">
        <f t="shared" si="7"/>
        <v>0</v>
      </c>
    </row>
    <row r="247" spans="1:49" ht="63.6" customHeight="1">
      <c r="A247" s="12"/>
      <c r="B247" s="38" t="s">
        <v>1628</v>
      </c>
      <c r="C247" s="38" t="s">
        <v>1629</v>
      </c>
      <c r="D247" s="38" t="s">
        <v>1270</v>
      </c>
      <c r="E247" s="38" t="s">
        <v>1271</v>
      </c>
      <c r="F247" s="38" t="s">
        <v>71</v>
      </c>
      <c r="G247" s="38" t="s">
        <v>1213</v>
      </c>
      <c r="H247" s="38" t="s">
        <v>49</v>
      </c>
      <c r="I247" s="38" t="s">
        <v>434</v>
      </c>
      <c r="J247" s="13" t="s">
        <v>1214</v>
      </c>
      <c r="K247" s="38" t="s">
        <v>1228</v>
      </c>
      <c r="L247" s="38" t="s">
        <v>53</v>
      </c>
      <c r="M247" s="13" t="s">
        <v>1255</v>
      </c>
      <c r="N247" s="39">
        <v>90</v>
      </c>
      <c r="O247" s="39">
        <v>34.800000000000004</v>
      </c>
      <c r="P247" s="38" t="s">
        <v>55</v>
      </c>
      <c r="Q247" s="13" t="s">
        <v>85</v>
      </c>
      <c r="R247" s="13" t="s">
        <v>57</v>
      </c>
      <c r="S247" s="13" t="s">
        <v>577</v>
      </c>
      <c r="T247" s="38"/>
      <c r="U247" s="40"/>
      <c r="V247" s="38"/>
      <c r="W247" s="40"/>
      <c r="X247" s="38"/>
      <c r="Y247" s="40"/>
      <c r="Z247" s="38"/>
      <c r="AA247" s="40"/>
      <c r="AB247" s="38"/>
      <c r="AC247" s="40"/>
      <c r="AD247" s="38"/>
      <c r="AE247" s="40"/>
      <c r="AF247" s="38"/>
      <c r="AG247" s="40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>
        <f t="shared" si="6"/>
        <v>0</v>
      </c>
      <c r="AW247" s="41">
        <f t="shared" si="7"/>
        <v>0</v>
      </c>
    </row>
    <row r="248" spans="1:49" ht="63.6" customHeight="1">
      <c r="A248" s="12"/>
      <c r="B248" s="38" t="s">
        <v>1628</v>
      </c>
      <c r="C248" s="38" t="s">
        <v>1629</v>
      </c>
      <c r="D248" s="38" t="s">
        <v>1270</v>
      </c>
      <c r="E248" s="38" t="s">
        <v>1234</v>
      </c>
      <c r="F248" s="38" t="s">
        <v>71</v>
      </c>
      <c r="G248" s="38" t="s">
        <v>1213</v>
      </c>
      <c r="H248" s="38" t="s">
        <v>49</v>
      </c>
      <c r="I248" s="38" t="s">
        <v>434</v>
      </c>
      <c r="J248" s="13" t="s">
        <v>1214</v>
      </c>
      <c r="K248" s="38" t="s">
        <v>1228</v>
      </c>
      <c r="L248" s="38" t="s">
        <v>53</v>
      </c>
      <c r="M248" s="13" t="s">
        <v>1255</v>
      </c>
      <c r="N248" s="39">
        <v>90</v>
      </c>
      <c r="O248" s="39">
        <v>34.800000000000004</v>
      </c>
      <c r="P248" s="38" t="s">
        <v>55</v>
      </c>
      <c r="Q248" s="13" t="s">
        <v>85</v>
      </c>
      <c r="R248" s="13" t="s">
        <v>57</v>
      </c>
      <c r="S248" s="13" t="s">
        <v>577</v>
      </c>
      <c r="T248" s="38"/>
      <c r="U248" s="40"/>
      <c r="V248" s="38"/>
      <c r="W248" s="40"/>
      <c r="X248" s="38"/>
      <c r="Y248" s="40"/>
      <c r="Z248" s="38"/>
      <c r="AA248" s="40"/>
      <c r="AB248" s="38"/>
      <c r="AC248" s="40"/>
      <c r="AD248" s="38"/>
      <c r="AE248" s="40"/>
      <c r="AF248" s="38"/>
      <c r="AG248" s="40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>
        <f t="shared" si="6"/>
        <v>0</v>
      </c>
      <c r="AW248" s="41">
        <f t="shared" si="7"/>
        <v>0</v>
      </c>
    </row>
    <row r="249" spans="1:49" ht="63.6" customHeight="1">
      <c r="A249" s="12"/>
      <c r="B249" s="38" t="s">
        <v>1630</v>
      </c>
      <c r="C249" s="38" t="s">
        <v>1631</v>
      </c>
      <c r="D249" s="38" t="s">
        <v>1410</v>
      </c>
      <c r="E249" s="38" t="s">
        <v>1271</v>
      </c>
      <c r="F249" s="38" t="s">
        <v>116</v>
      </c>
      <c r="G249" s="38" t="s">
        <v>1213</v>
      </c>
      <c r="H249" s="38" t="s">
        <v>49</v>
      </c>
      <c r="I249" s="38" t="s">
        <v>50</v>
      </c>
      <c r="J249" s="13" t="s">
        <v>51</v>
      </c>
      <c r="K249" s="38" t="s">
        <v>52</v>
      </c>
      <c r="L249" s="38" t="s">
        <v>53</v>
      </c>
      <c r="M249" s="13" t="s">
        <v>192</v>
      </c>
      <c r="N249" s="39">
        <v>60</v>
      </c>
      <c r="O249" s="39">
        <v>23.3</v>
      </c>
      <c r="P249" s="38" t="s">
        <v>55</v>
      </c>
      <c r="Q249" s="13" t="s">
        <v>85</v>
      </c>
      <c r="R249" s="13" t="s">
        <v>57</v>
      </c>
      <c r="S249" s="13" t="s">
        <v>577</v>
      </c>
      <c r="T249" s="38"/>
      <c r="U249" s="40"/>
      <c r="V249" s="38"/>
      <c r="W249" s="40"/>
      <c r="X249" s="38"/>
      <c r="Y249" s="40"/>
      <c r="Z249" s="38"/>
      <c r="AA249" s="40"/>
      <c r="AB249" s="38"/>
      <c r="AC249" s="40"/>
      <c r="AD249" s="38"/>
      <c r="AE249" s="40"/>
      <c r="AF249" s="38"/>
      <c r="AG249" s="40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>
        <f t="shared" si="6"/>
        <v>0</v>
      </c>
      <c r="AW249" s="41">
        <f t="shared" si="7"/>
        <v>0</v>
      </c>
    </row>
    <row r="250" spans="1:49" ht="63.6" customHeight="1">
      <c r="A250" s="12"/>
      <c r="B250" s="38" t="s">
        <v>1630</v>
      </c>
      <c r="C250" s="38" t="s">
        <v>1631</v>
      </c>
      <c r="D250" s="38" t="s">
        <v>1410</v>
      </c>
      <c r="E250" s="38" t="s">
        <v>1327</v>
      </c>
      <c r="F250" s="38" t="s">
        <v>116</v>
      </c>
      <c r="G250" s="38" t="s">
        <v>1213</v>
      </c>
      <c r="H250" s="38" t="s">
        <v>49</v>
      </c>
      <c r="I250" s="38" t="s">
        <v>50</v>
      </c>
      <c r="J250" s="13" t="s">
        <v>51</v>
      </c>
      <c r="K250" s="38" t="s">
        <v>52</v>
      </c>
      <c r="L250" s="38" t="s">
        <v>53</v>
      </c>
      <c r="M250" s="13" t="s">
        <v>192</v>
      </c>
      <c r="N250" s="39">
        <v>60</v>
      </c>
      <c r="O250" s="39">
        <v>23.3</v>
      </c>
      <c r="P250" s="38" t="s">
        <v>55</v>
      </c>
      <c r="Q250" s="13" t="s">
        <v>85</v>
      </c>
      <c r="R250" s="13" t="s">
        <v>57</v>
      </c>
      <c r="S250" s="13" t="s">
        <v>577</v>
      </c>
      <c r="T250" s="38"/>
      <c r="U250" s="40"/>
      <c r="V250" s="38"/>
      <c r="W250" s="40"/>
      <c r="X250" s="38"/>
      <c r="Y250" s="40"/>
      <c r="Z250" s="38"/>
      <c r="AA250" s="40"/>
      <c r="AB250" s="38"/>
      <c r="AC250" s="40"/>
      <c r="AD250" s="38"/>
      <c r="AE250" s="40"/>
      <c r="AF250" s="38"/>
      <c r="AG250" s="40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>
        <f t="shared" si="6"/>
        <v>0</v>
      </c>
      <c r="AW250" s="41">
        <f t="shared" si="7"/>
        <v>0</v>
      </c>
    </row>
    <row r="251" spans="1:49" ht="63.6" customHeight="1">
      <c r="A251" s="12"/>
      <c r="B251" s="38" t="s">
        <v>1630</v>
      </c>
      <c r="C251" s="38" t="s">
        <v>1631</v>
      </c>
      <c r="D251" s="38" t="s">
        <v>1410</v>
      </c>
      <c r="E251" s="38" t="s">
        <v>1230</v>
      </c>
      <c r="F251" s="38" t="s">
        <v>116</v>
      </c>
      <c r="G251" s="38" t="s">
        <v>1213</v>
      </c>
      <c r="H251" s="38" t="s">
        <v>49</v>
      </c>
      <c r="I251" s="38" t="s">
        <v>50</v>
      </c>
      <c r="J251" s="13" t="s">
        <v>51</v>
      </c>
      <c r="K251" s="38" t="s">
        <v>52</v>
      </c>
      <c r="L251" s="38" t="s">
        <v>53</v>
      </c>
      <c r="M251" s="13" t="s">
        <v>192</v>
      </c>
      <c r="N251" s="39">
        <v>60</v>
      </c>
      <c r="O251" s="39">
        <v>23.3</v>
      </c>
      <c r="P251" s="38" t="s">
        <v>55</v>
      </c>
      <c r="Q251" s="13" t="s">
        <v>85</v>
      </c>
      <c r="R251" s="13" t="s">
        <v>57</v>
      </c>
      <c r="S251" s="13" t="s">
        <v>577</v>
      </c>
      <c r="T251" s="38"/>
      <c r="U251" s="40"/>
      <c r="V251" s="38"/>
      <c r="W251" s="40"/>
      <c r="X251" s="38"/>
      <c r="Y251" s="40"/>
      <c r="Z251" s="38"/>
      <c r="AA251" s="40"/>
      <c r="AB251" s="38"/>
      <c r="AC251" s="40"/>
      <c r="AD251" s="38"/>
      <c r="AE251" s="40"/>
      <c r="AF251" s="38"/>
      <c r="AG251" s="40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>
        <f t="shared" si="6"/>
        <v>0</v>
      </c>
      <c r="AW251" s="41">
        <f t="shared" si="7"/>
        <v>0</v>
      </c>
    </row>
    <row r="252" spans="1:49" ht="63.6" customHeight="1">
      <c r="A252" s="12"/>
      <c r="B252" s="38" t="s">
        <v>1630</v>
      </c>
      <c r="C252" s="38" t="s">
        <v>1631</v>
      </c>
      <c r="D252" s="38" t="s">
        <v>1410</v>
      </c>
      <c r="E252" s="38" t="s">
        <v>1234</v>
      </c>
      <c r="F252" s="38" t="s">
        <v>116</v>
      </c>
      <c r="G252" s="38" t="s">
        <v>1213</v>
      </c>
      <c r="H252" s="38" t="s">
        <v>49</v>
      </c>
      <c r="I252" s="38" t="s">
        <v>50</v>
      </c>
      <c r="J252" s="13" t="s">
        <v>51</v>
      </c>
      <c r="K252" s="38" t="s">
        <v>52</v>
      </c>
      <c r="L252" s="38" t="s">
        <v>53</v>
      </c>
      <c r="M252" s="13" t="s">
        <v>192</v>
      </c>
      <c r="N252" s="39">
        <v>60</v>
      </c>
      <c r="O252" s="39">
        <v>23.3</v>
      </c>
      <c r="P252" s="38" t="s">
        <v>55</v>
      </c>
      <c r="Q252" s="13" t="s">
        <v>85</v>
      </c>
      <c r="R252" s="13" t="s">
        <v>57</v>
      </c>
      <c r="S252" s="13" t="s">
        <v>577</v>
      </c>
      <c r="T252" s="38"/>
      <c r="U252" s="40"/>
      <c r="V252" s="38"/>
      <c r="W252" s="40"/>
      <c r="X252" s="38"/>
      <c r="Y252" s="40"/>
      <c r="Z252" s="38"/>
      <c r="AA252" s="40"/>
      <c r="AB252" s="38"/>
      <c r="AC252" s="40"/>
      <c r="AD252" s="38"/>
      <c r="AE252" s="40"/>
      <c r="AF252" s="38"/>
      <c r="AG252" s="40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>
        <f t="shared" si="6"/>
        <v>0</v>
      </c>
      <c r="AW252" s="41">
        <f t="shared" si="7"/>
        <v>0</v>
      </c>
    </row>
    <row r="253" spans="1:49" ht="63.6" customHeight="1">
      <c r="A253" s="12"/>
      <c r="B253" s="38" t="s">
        <v>1632</v>
      </c>
      <c r="C253" s="38" t="s">
        <v>1633</v>
      </c>
      <c r="D253" s="38" t="s">
        <v>1634</v>
      </c>
      <c r="E253" s="38" t="s">
        <v>1271</v>
      </c>
      <c r="F253" s="38" t="s">
        <v>116</v>
      </c>
      <c r="G253" s="38" t="s">
        <v>1213</v>
      </c>
      <c r="H253" s="38" t="s">
        <v>49</v>
      </c>
      <c r="I253" s="38" t="s">
        <v>101</v>
      </c>
      <c r="J253" s="13" t="s">
        <v>51</v>
      </c>
      <c r="K253" s="38" t="s">
        <v>209</v>
      </c>
      <c r="L253" s="38" t="s">
        <v>53</v>
      </c>
      <c r="M253" s="13" t="s">
        <v>54</v>
      </c>
      <c r="N253" s="39">
        <v>90</v>
      </c>
      <c r="O253" s="39">
        <v>34.800000000000004</v>
      </c>
      <c r="P253" s="38" t="s">
        <v>55</v>
      </c>
      <c r="Q253" s="13" t="s">
        <v>56</v>
      </c>
      <c r="R253" s="13" t="s">
        <v>57</v>
      </c>
      <c r="S253" s="13" t="s">
        <v>577</v>
      </c>
      <c r="T253" s="38"/>
      <c r="U253" s="40"/>
      <c r="V253" s="38"/>
      <c r="W253" s="40"/>
      <c r="X253" s="38"/>
      <c r="Y253" s="40"/>
      <c r="Z253" s="38"/>
      <c r="AA253" s="40"/>
      <c r="AB253" s="38"/>
      <c r="AC253" s="40"/>
      <c r="AD253" s="38"/>
      <c r="AE253" s="40"/>
      <c r="AF253" s="38"/>
      <c r="AG253" s="40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>
        <f t="shared" si="6"/>
        <v>0</v>
      </c>
      <c r="AW253" s="41">
        <f t="shared" si="7"/>
        <v>0</v>
      </c>
    </row>
    <row r="254" spans="1:49" ht="63.6" customHeight="1">
      <c r="A254" s="12"/>
      <c r="B254" s="38" t="s">
        <v>1632</v>
      </c>
      <c r="C254" s="38" t="s">
        <v>1633</v>
      </c>
      <c r="D254" s="38" t="s">
        <v>1634</v>
      </c>
      <c r="E254" s="38" t="s">
        <v>1234</v>
      </c>
      <c r="F254" s="38" t="s">
        <v>116</v>
      </c>
      <c r="G254" s="38" t="s">
        <v>1213</v>
      </c>
      <c r="H254" s="38" t="s">
        <v>49</v>
      </c>
      <c r="I254" s="38" t="s">
        <v>101</v>
      </c>
      <c r="J254" s="13" t="s">
        <v>51</v>
      </c>
      <c r="K254" s="38" t="s">
        <v>209</v>
      </c>
      <c r="L254" s="38" t="s">
        <v>53</v>
      </c>
      <c r="M254" s="13" t="s">
        <v>54</v>
      </c>
      <c r="N254" s="39">
        <v>90</v>
      </c>
      <c r="O254" s="39">
        <v>34.800000000000004</v>
      </c>
      <c r="P254" s="38" t="s">
        <v>55</v>
      </c>
      <c r="Q254" s="13" t="s">
        <v>56</v>
      </c>
      <c r="R254" s="13" t="s">
        <v>57</v>
      </c>
      <c r="S254" s="13" t="s">
        <v>577</v>
      </c>
      <c r="T254" s="38"/>
      <c r="U254" s="40"/>
      <c r="V254" s="38"/>
      <c r="W254" s="40"/>
      <c r="X254" s="38"/>
      <c r="Y254" s="40"/>
      <c r="Z254" s="38"/>
      <c r="AA254" s="40"/>
      <c r="AB254" s="38"/>
      <c r="AC254" s="40"/>
      <c r="AD254" s="38"/>
      <c r="AE254" s="40"/>
      <c r="AF254" s="38"/>
      <c r="AG254" s="40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>
        <f t="shared" si="6"/>
        <v>0</v>
      </c>
      <c r="AW254" s="41">
        <f t="shared" si="7"/>
        <v>0</v>
      </c>
    </row>
    <row r="255" spans="1:49" ht="63.6" customHeight="1">
      <c r="A255" s="12"/>
      <c r="B255" s="38" t="s">
        <v>1635</v>
      </c>
      <c r="C255" s="38" t="s">
        <v>1636</v>
      </c>
      <c r="D255" s="38" t="s">
        <v>1637</v>
      </c>
      <c r="E255" s="38" t="s">
        <v>1327</v>
      </c>
      <c r="F255" s="38" t="s">
        <v>116</v>
      </c>
      <c r="G255" s="38" t="s">
        <v>1213</v>
      </c>
      <c r="H255" s="38" t="s">
        <v>49</v>
      </c>
      <c r="I255" s="38" t="s">
        <v>183</v>
      </c>
      <c r="J255" s="13" t="s">
        <v>119</v>
      </c>
      <c r="K255" s="38" t="s">
        <v>79</v>
      </c>
      <c r="L255" s="38" t="s">
        <v>53</v>
      </c>
      <c r="M255" s="13" t="s">
        <v>1238</v>
      </c>
      <c r="N255" s="39">
        <v>120</v>
      </c>
      <c r="O255" s="39">
        <v>46.300000000000004</v>
      </c>
      <c r="P255" s="38" t="s">
        <v>55</v>
      </c>
      <c r="Q255" s="13" t="s">
        <v>85</v>
      </c>
      <c r="R255" s="13" t="s">
        <v>57</v>
      </c>
      <c r="S255" s="13" t="s">
        <v>577</v>
      </c>
      <c r="T255" s="38"/>
      <c r="U255" s="40"/>
      <c r="V255" s="38"/>
      <c r="W255" s="40"/>
      <c r="X255" s="38"/>
      <c r="Y255" s="40"/>
      <c r="Z255" s="38"/>
      <c r="AA255" s="40"/>
      <c r="AB255" s="38"/>
      <c r="AC255" s="40"/>
      <c r="AD255" s="38"/>
      <c r="AE255" s="40"/>
      <c r="AF255" s="38"/>
      <c r="AG255" s="40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>
        <f t="shared" si="6"/>
        <v>0</v>
      </c>
      <c r="AW255" s="41">
        <f t="shared" si="7"/>
        <v>0</v>
      </c>
    </row>
    <row r="256" spans="1:49" ht="63.6" customHeight="1">
      <c r="A256" s="12"/>
      <c r="B256" s="38" t="s">
        <v>1635</v>
      </c>
      <c r="C256" s="38" t="s">
        <v>1636</v>
      </c>
      <c r="D256" s="38" t="s">
        <v>1637</v>
      </c>
      <c r="E256" s="38" t="s">
        <v>1308</v>
      </c>
      <c r="F256" s="38" t="s">
        <v>116</v>
      </c>
      <c r="G256" s="38" t="s">
        <v>1213</v>
      </c>
      <c r="H256" s="38" t="s">
        <v>49</v>
      </c>
      <c r="I256" s="38" t="s">
        <v>183</v>
      </c>
      <c r="J256" s="13" t="s">
        <v>119</v>
      </c>
      <c r="K256" s="38" t="s">
        <v>79</v>
      </c>
      <c r="L256" s="38" t="s">
        <v>53</v>
      </c>
      <c r="M256" s="13" t="s">
        <v>1238</v>
      </c>
      <c r="N256" s="39">
        <v>120</v>
      </c>
      <c r="O256" s="39">
        <v>46.300000000000004</v>
      </c>
      <c r="P256" s="38" t="s">
        <v>55</v>
      </c>
      <c r="Q256" s="13" t="s">
        <v>85</v>
      </c>
      <c r="R256" s="13" t="s">
        <v>57</v>
      </c>
      <c r="S256" s="13" t="s">
        <v>577</v>
      </c>
      <c r="T256" s="38"/>
      <c r="U256" s="40"/>
      <c r="V256" s="38"/>
      <c r="W256" s="40"/>
      <c r="X256" s="38"/>
      <c r="Y256" s="40"/>
      <c r="Z256" s="38"/>
      <c r="AA256" s="40"/>
      <c r="AB256" s="38"/>
      <c r="AC256" s="40"/>
      <c r="AD256" s="38"/>
      <c r="AE256" s="40"/>
      <c r="AF256" s="38"/>
      <c r="AG256" s="40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>
        <f t="shared" si="6"/>
        <v>0</v>
      </c>
      <c r="AW256" s="41">
        <f t="shared" si="7"/>
        <v>0</v>
      </c>
    </row>
    <row r="257" spans="1:49" ht="63.6" customHeight="1">
      <c r="A257" s="12"/>
      <c r="B257" s="38" t="s">
        <v>1635</v>
      </c>
      <c r="C257" s="38" t="s">
        <v>1636</v>
      </c>
      <c r="D257" s="38" t="s">
        <v>1637</v>
      </c>
      <c r="E257" s="38" t="s">
        <v>1234</v>
      </c>
      <c r="F257" s="38" t="s">
        <v>116</v>
      </c>
      <c r="G257" s="38" t="s">
        <v>1213</v>
      </c>
      <c r="H257" s="38" t="s">
        <v>49</v>
      </c>
      <c r="I257" s="38" t="s">
        <v>183</v>
      </c>
      <c r="J257" s="13" t="s">
        <v>119</v>
      </c>
      <c r="K257" s="38" t="s">
        <v>79</v>
      </c>
      <c r="L257" s="38" t="s">
        <v>53</v>
      </c>
      <c r="M257" s="13" t="s">
        <v>1238</v>
      </c>
      <c r="N257" s="39">
        <v>120</v>
      </c>
      <c r="O257" s="39">
        <v>46.300000000000004</v>
      </c>
      <c r="P257" s="38" t="s">
        <v>55</v>
      </c>
      <c r="Q257" s="13" t="s">
        <v>85</v>
      </c>
      <c r="R257" s="13" t="s">
        <v>57</v>
      </c>
      <c r="S257" s="13" t="s">
        <v>577</v>
      </c>
      <c r="T257" s="38"/>
      <c r="U257" s="40"/>
      <c r="V257" s="38"/>
      <c r="W257" s="40"/>
      <c r="X257" s="38"/>
      <c r="Y257" s="40"/>
      <c r="Z257" s="38"/>
      <c r="AA257" s="40"/>
      <c r="AB257" s="38"/>
      <c r="AC257" s="40"/>
      <c r="AD257" s="38"/>
      <c r="AE257" s="40"/>
      <c r="AF257" s="38"/>
      <c r="AG257" s="40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>
        <f t="shared" si="6"/>
        <v>0</v>
      </c>
      <c r="AW257" s="41">
        <f t="shared" si="7"/>
        <v>0</v>
      </c>
    </row>
    <row r="258" spans="1:49" ht="63.6" customHeight="1">
      <c r="A258" s="12"/>
      <c r="B258" s="38" t="s">
        <v>1638</v>
      </c>
      <c r="C258" s="38" t="s">
        <v>1639</v>
      </c>
      <c r="D258" s="38" t="s">
        <v>1580</v>
      </c>
      <c r="E258" s="38" t="s">
        <v>1581</v>
      </c>
      <c r="F258" s="38" t="s">
        <v>116</v>
      </c>
      <c r="G258" s="38" t="s">
        <v>1213</v>
      </c>
      <c r="H258" s="38" t="s">
        <v>49</v>
      </c>
      <c r="I258" s="38" t="s">
        <v>127</v>
      </c>
      <c r="J258" s="13" t="s">
        <v>1013</v>
      </c>
      <c r="K258" s="38" t="s">
        <v>79</v>
      </c>
      <c r="L258" s="38" t="s">
        <v>53</v>
      </c>
      <c r="M258" s="13" t="s">
        <v>54</v>
      </c>
      <c r="N258" s="39">
        <v>180</v>
      </c>
      <c r="O258" s="39">
        <v>69.5</v>
      </c>
      <c r="P258" s="38" t="s">
        <v>55</v>
      </c>
      <c r="Q258" s="13" t="s">
        <v>85</v>
      </c>
      <c r="R258" s="13" t="s">
        <v>57</v>
      </c>
      <c r="S258" s="13" t="s">
        <v>577</v>
      </c>
      <c r="T258" s="38"/>
      <c r="U258" s="40"/>
      <c r="V258" s="38"/>
      <c r="W258" s="40"/>
      <c r="X258" s="38"/>
      <c r="Y258" s="40"/>
      <c r="Z258" s="38"/>
      <c r="AA258" s="40"/>
      <c r="AB258" s="38"/>
      <c r="AC258" s="40"/>
      <c r="AD258" s="38"/>
      <c r="AE258" s="40"/>
      <c r="AF258" s="38"/>
      <c r="AG258" s="40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>
        <f t="shared" si="6"/>
        <v>0</v>
      </c>
      <c r="AW258" s="41">
        <f t="shared" si="7"/>
        <v>0</v>
      </c>
    </row>
    <row r="259" spans="1:49" ht="63.6" customHeight="1">
      <c r="A259" s="12"/>
      <c r="B259" s="38" t="s">
        <v>1640</v>
      </c>
      <c r="C259" s="38" t="s">
        <v>1641</v>
      </c>
      <c r="D259" s="38" t="s">
        <v>1586</v>
      </c>
      <c r="E259" s="38" t="s">
        <v>1234</v>
      </c>
      <c r="F259" s="38" t="s">
        <v>116</v>
      </c>
      <c r="G259" s="38" t="s">
        <v>1213</v>
      </c>
      <c r="H259" s="38" t="s">
        <v>49</v>
      </c>
      <c r="I259" s="38" t="s">
        <v>127</v>
      </c>
      <c r="J259" s="13" t="s">
        <v>51</v>
      </c>
      <c r="K259" s="38" t="s">
        <v>79</v>
      </c>
      <c r="L259" s="38" t="s">
        <v>53</v>
      </c>
      <c r="M259" s="13" t="s">
        <v>54</v>
      </c>
      <c r="N259" s="39">
        <v>110</v>
      </c>
      <c r="O259" s="39">
        <v>42.5</v>
      </c>
      <c r="P259" s="38" t="s">
        <v>55</v>
      </c>
      <c r="Q259" s="13" t="s">
        <v>85</v>
      </c>
      <c r="R259" s="13" t="s">
        <v>57</v>
      </c>
      <c r="S259" s="13" t="s">
        <v>577</v>
      </c>
      <c r="T259" s="38"/>
      <c r="U259" s="40"/>
      <c r="V259" s="38"/>
      <c r="W259" s="40"/>
      <c r="X259" s="38"/>
      <c r="Y259" s="40"/>
      <c r="Z259" s="38"/>
      <c r="AA259" s="40"/>
      <c r="AB259" s="38"/>
      <c r="AC259" s="40"/>
      <c r="AD259" s="38"/>
      <c r="AE259" s="40"/>
      <c r="AF259" s="38"/>
      <c r="AG259" s="40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>
        <f t="shared" si="6"/>
        <v>0</v>
      </c>
      <c r="AW259" s="41">
        <f t="shared" si="7"/>
        <v>0</v>
      </c>
    </row>
    <row r="260" spans="1:49" ht="63.6" customHeight="1">
      <c r="A260" s="12"/>
      <c r="B260" s="38" t="s">
        <v>1640</v>
      </c>
      <c r="C260" s="38" t="s">
        <v>1641</v>
      </c>
      <c r="D260" s="38" t="s">
        <v>1586</v>
      </c>
      <c r="E260" s="38" t="s">
        <v>1642</v>
      </c>
      <c r="F260" s="38" t="s">
        <v>116</v>
      </c>
      <c r="G260" s="38" t="s">
        <v>1213</v>
      </c>
      <c r="H260" s="38" t="s">
        <v>49</v>
      </c>
      <c r="I260" s="38" t="s">
        <v>127</v>
      </c>
      <c r="J260" s="13" t="s">
        <v>51</v>
      </c>
      <c r="K260" s="38" t="s">
        <v>79</v>
      </c>
      <c r="L260" s="38" t="s">
        <v>53</v>
      </c>
      <c r="M260" s="13" t="s">
        <v>54</v>
      </c>
      <c r="N260" s="39">
        <v>110</v>
      </c>
      <c r="O260" s="39">
        <v>42.5</v>
      </c>
      <c r="P260" s="38" t="s">
        <v>55</v>
      </c>
      <c r="Q260" s="13" t="s">
        <v>85</v>
      </c>
      <c r="R260" s="13" t="s">
        <v>57</v>
      </c>
      <c r="S260" s="13" t="s">
        <v>577</v>
      </c>
      <c r="T260" s="38"/>
      <c r="U260" s="40"/>
      <c r="V260" s="38"/>
      <c r="W260" s="40"/>
      <c r="X260" s="38"/>
      <c r="Y260" s="40"/>
      <c r="Z260" s="38"/>
      <c r="AA260" s="40"/>
      <c r="AB260" s="38"/>
      <c r="AC260" s="40"/>
      <c r="AD260" s="38"/>
      <c r="AE260" s="40"/>
      <c r="AF260" s="38"/>
      <c r="AG260" s="40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>
        <f t="shared" si="6"/>
        <v>0</v>
      </c>
      <c r="AW260" s="41">
        <f t="shared" si="7"/>
        <v>0</v>
      </c>
    </row>
    <row r="261" spans="1:49" ht="63.6" customHeight="1">
      <c r="A261" s="12"/>
      <c r="B261" s="38" t="s">
        <v>1643</v>
      </c>
      <c r="C261" s="38" t="s">
        <v>1644</v>
      </c>
      <c r="D261" s="38" t="s">
        <v>1645</v>
      </c>
      <c r="E261" s="38" t="s">
        <v>1453</v>
      </c>
      <c r="F261" s="38" t="s">
        <v>116</v>
      </c>
      <c r="G261" s="38" t="s">
        <v>1213</v>
      </c>
      <c r="H261" s="38" t="s">
        <v>49</v>
      </c>
      <c r="I261" s="38" t="s">
        <v>66</v>
      </c>
      <c r="J261" s="13" t="s">
        <v>51</v>
      </c>
      <c r="K261" s="38" t="s">
        <v>209</v>
      </c>
      <c r="L261" s="38" t="s">
        <v>53</v>
      </c>
      <c r="M261" s="13" t="s">
        <v>54</v>
      </c>
      <c r="N261" s="39">
        <v>130</v>
      </c>
      <c r="O261" s="39">
        <v>50.300000000000004</v>
      </c>
      <c r="P261" s="38" t="s">
        <v>55</v>
      </c>
      <c r="Q261" s="13" t="s">
        <v>56</v>
      </c>
      <c r="R261" s="13" t="s">
        <v>57</v>
      </c>
      <c r="S261" s="13" t="s">
        <v>577</v>
      </c>
      <c r="T261" s="38"/>
      <c r="U261" s="40"/>
      <c r="V261" s="38"/>
      <c r="W261" s="40"/>
      <c r="X261" s="38"/>
      <c r="Y261" s="40"/>
      <c r="Z261" s="38"/>
      <c r="AA261" s="40"/>
      <c r="AB261" s="38"/>
      <c r="AC261" s="40"/>
      <c r="AD261" s="38"/>
      <c r="AE261" s="40"/>
      <c r="AF261" s="38"/>
      <c r="AG261" s="40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>
        <f t="shared" si="6"/>
        <v>0</v>
      </c>
      <c r="AW261" s="41">
        <f t="shared" si="7"/>
        <v>0</v>
      </c>
    </row>
    <row r="262" spans="1:49" ht="63.6" customHeight="1">
      <c r="A262" s="12"/>
      <c r="B262" s="38" t="s">
        <v>1643</v>
      </c>
      <c r="C262" s="38" t="s">
        <v>1644</v>
      </c>
      <c r="D262" s="38" t="s">
        <v>1645</v>
      </c>
      <c r="E262" s="38" t="s">
        <v>1234</v>
      </c>
      <c r="F262" s="38" t="s">
        <v>116</v>
      </c>
      <c r="G262" s="38" t="s">
        <v>1213</v>
      </c>
      <c r="H262" s="38" t="s">
        <v>49</v>
      </c>
      <c r="I262" s="38" t="s">
        <v>66</v>
      </c>
      <c r="J262" s="13" t="s">
        <v>51</v>
      </c>
      <c r="K262" s="38" t="s">
        <v>209</v>
      </c>
      <c r="L262" s="38" t="s">
        <v>53</v>
      </c>
      <c r="M262" s="13" t="s">
        <v>54</v>
      </c>
      <c r="N262" s="39">
        <v>130</v>
      </c>
      <c r="O262" s="39">
        <v>50.300000000000004</v>
      </c>
      <c r="P262" s="38" t="s">
        <v>55</v>
      </c>
      <c r="Q262" s="13" t="s">
        <v>56</v>
      </c>
      <c r="R262" s="13" t="s">
        <v>57</v>
      </c>
      <c r="S262" s="13" t="s">
        <v>577</v>
      </c>
      <c r="T262" s="38"/>
      <c r="U262" s="40"/>
      <c r="V262" s="38"/>
      <c r="W262" s="40"/>
      <c r="X262" s="38"/>
      <c r="Y262" s="40"/>
      <c r="Z262" s="38"/>
      <c r="AA262" s="40"/>
      <c r="AB262" s="38"/>
      <c r="AC262" s="40"/>
      <c r="AD262" s="38"/>
      <c r="AE262" s="40"/>
      <c r="AF262" s="38"/>
      <c r="AG262" s="40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>
        <f t="shared" si="6"/>
        <v>0</v>
      </c>
      <c r="AW262" s="41">
        <f t="shared" si="7"/>
        <v>0</v>
      </c>
    </row>
    <row r="263" spans="1:49" ht="63.6" customHeight="1">
      <c r="A263" s="12"/>
      <c r="B263" s="38" t="s">
        <v>1646</v>
      </c>
      <c r="C263" s="38" t="s">
        <v>1647</v>
      </c>
      <c r="D263" s="38" t="s">
        <v>1391</v>
      </c>
      <c r="E263" s="38" t="s">
        <v>1332</v>
      </c>
      <c r="F263" s="38" t="s">
        <v>116</v>
      </c>
      <c r="G263" s="38" t="s">
        <v>1213</v>
      </c>
      <c r="H263" s="38" t="s">
        <v>49</v>
      </c>
      <c r="I263" s="38" t="s">
        <v>66</v>
      </c>
      <c r="J263" s="13" t="s">
        <v>51</v>
      </c>
      <c r="K263" s="38" t="s">
        <v>209</v>
      </c>
      <c r="L263" s="38" t="s">
        <v>53</v>
      </c>
      <c r="M263" s="13" t="s">
        <v>54</v>
      </c>
      <c r="N263" s="39">
        <v>150</v>
      </c>
      <c r="O263" s="39">
        <v>57.9</v>
      </c>
      <c r="P263" s="38" t="s">
        <v>55</v>
      </c>
      <c r="Q263" s="13" t="s">
        <v>56</v>
      </c>
      <c r="R263" s="13" t="s">
        <v>57</v>
      </c>
      <c r="S263" s="13" t="s">
        <v>577</v>
      </c>
      <c r="T263" s="38"/>
      <c r="U263" s="40"/>
      <c r="V263" s="38"/>
      <c r="W263" s="40"/>
      <c r="X263" s="38"/>
      <c r="Y263" s="40"/>
      <c r="Z263" s="38"/>
      <c r="AA263" s="40"/>
      <c r="AB263" s="38"/>
      <c r="AC263" s="40"/>
      <c r="AD263" s="38"/>
      <c r="AE263" s="40"/>
      <c r="AF263" s="38"/>
      <c r="AG263" s="40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>
        <f t="shared" si="6"/>
        <v>0</v>
      </c>
      <c r="AW263" s="41">
        <f t="shared" si="7"/>
        <v>0</v>
      </c>
    </row>
    <row r="264" spans="1:49" ht="63.6" customHeight="1">
      <c r="A264" s="12"/>
      <c r="B264" s="38" t="s">
        <v>1646</v>
      </c>
      <c r="C264" s="38" t="s">
        <v>1647</v>
      </c>
      <c r="D264" s="38" t="s">
        <v>1391</v>
      </c>
      <c r="E264" s="38" t="s">
        <v>1581</v>
      </c>
      <c r="F264" s="38" t="s">
        <v>116</v>
      </c>
      <c r="G264" s="38" t="s">
        <v>1213</v>
      </c>
      <c r="H264" s="38" t="s">
        <v>49</v>
      </c>
      <c r="I264" s="38" t="s">
        <v>66</v>
      </c>
      <c r="J264" s="13" t="s">
        <v>51</v>
      </c>
      <c r="K264" s="38" t="s">
        <v>209</v>
      </c>
      <c r="L264" s="38" t="s">
        <v>53</v>
      </c>
      <c r="M264" s="13" t="s">
        <v>54</v>
      </c>
      <c r="N264" s="39">
        <v>150</v>
      </c>
      <c r="O264" s="39">
        <v>57.9</v>
      </c>
      <c r="P264" s="38" t="s">
        <v>55</v>
      </c>
      <c r="Q264" s="13" t="s">
        <v>56</v>
      </c>
      <c r="R264" s="13" t="s">
        <v>57</v>
      </c>
      <c r="S264" s="13" t="s">
        <v>577</v>
      </c>
      <c r="T264" s="38"/>
      <c r="U264" s="40"/>
      <c r="V264" s="38"/>
      <c r="W264" s="40"/>
      <c r="X264" s="38"/>
      <c r="Y264" s="40"/>
      <c r="Z264" s="38"/>
      <c r="AA264" s="40"/>
      <c r="AB264" s="38"/>
      <c r="AC264" s="40"/>
      <c r="AD264" s="38"/>
      <c r="AE264" s="40"/>
      <c r="AF264" s="38"/>
      <c r="AG264" s="40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>
        <f t="shared" ref="AV264:AV327" si="8">SUM(T264:AU264)</f>
        <v>0</v>
      </c>
      <c r="AW264" s="41">
        <f t="shared" ref="AW264:AW327" si="9">AV264*O264</f>
        <v>0</v>
      </c>
    </row>
    <row r="265" spans="1:49" ht="63.6" customHeight="1">
      <c r="A265" s="12"/>
      <c r="B265" s="38" t="s">
        <v>1648</v>
      </c>
      <c r="C265" s="38" t="s">
        <v>1649</v>
      </c>
      <c r="D265" s="38" t="s">
        <v>1391</v>
      </c>
      <c r="E265" s="38" t="s">
        <v>1332</v>
      </c>
      <c r="F265" s="38" t="s">
        <v>47</v>
      </c>
      <c r="G265" s="38" t="s">
        <v>1213</v>
      </c>
      <c r="H265" s="38" t="s">
        <v>49</v>
      </c>
      <c r="I265" s="38" t="s">
        <v>104</v>
      </c>
      <c r="J265" s="13" t="s">
        <v>51</v>
      </c>
      <c r="K265" s="38" t="s">
        <v>209</v>
      </c>
      <c r="L265" s="38" t="s">
        <v>53</v>
      </c>
      <c r="M265" s="13" t="s">
        <v>54</v>
      </c>
      <c r="N265" s="39">
        <v>120</v>
      </c>
      <c r="O265" s="39">
        <v>46.300000000000004</v>
      </c>
      <c r="P265" s="38" t="s">
        <v>55</v>
      </c>
      <c r="Q265" s="13" t="s">
        <v>56</v>
      </c>
      <c r="R265" s="13" t="s">
        <v>57</v>
      </c>
      <c r="S265" s="13" t="s">
        <v>577</v>
      </c>
      <c r="T265" s="38"/>
      <c r="U265" s="40"/>
      <c r="V265" s="38"/>
      <c r="W265" s="40"/>
      <c r="X265" s="38"/>
      <c r="Y265" s="40"/>
      <c r="Z265" s="38"/>
      <c r="AA265" s="40"/>
      <c r="AB265" s="38"/>
      <c r="AC265" s="40"/>
      <c r="AD265" s="38"/>
      <c r="AE265" s="40"/>
      <c r="AF265" s="38"/>
      <c r="AG265" s="40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>
        <f t="shared" si="8"/>
        <v>0</v>
      </c>
      <c r="AW265" s="41">
        <f t="shared" si="9"/>
        <v>0</v>
      </c>
    </row>
    <row r="266" spans="1:49" ht="63.6" customHeight="1">
      <c r="A266" s="12"/>
      <c r="B266" s="38" t="s">
        <v>1648</v>
      </c>
      <c r="C266" s="38" t="s">
        <v>1649</v>
      </c>
      <c r="D266" s="38" t="s">
        <v>1391</v>
      </c>
      <c r="E266" s="38" t="s">
        <v>1581</v>
      </c>
      <c r="F266" s="38" t="s">
        <v>47</v>
      </c>
      <c r="G266" s="38" t="s">
        <v>1213</v>
      </c>
      <c r="H266" s="38" t="s">
        <v>49</v>
      </c>
      <c r="I266" s="38" t="s">
        <v>104</v>
      </c>
      <c r="J266" s="13" t="s">
        <v>51</v>
      </c>
      <c r="K266" s="38" t="s">
        <v>209</v>
      </c>
      <c r="L266" s="38" t="s">
        <v>53</v>
      </c>
      <c r="M266" s="13" t="s">
        <v>54</v>
      </c>
      <c r="N266" s="39">
        <v>120</v>
      </c>
      <c r="O266" s="39">
        <v>46.300000000000004</v>
      </c>
      <c r="P266" s="38" t="s">
        <v>55</v>
      </c>
      <c r="Q266" s="13" t="s">
        <v>56</v>
      </c>
      <c r="R266" s="13" t="s">
        <v>57</v>
      </c>
      <c r="S266" s="13" t="s">
        <v>577</v>
      </c>
      <c r="T266" s="38"/>
      <c r="U266" s="40"/>
      <c r="V266" s="38"/>
      <c r="W266" s="40"/>
      <c r="X266" s="38"/>
      <c r="Y266" s="40"/>
      <c r="Z266" s="38"/>
      <c r="AA266" s="40"/>
      <c r="AB266" s="38"/>
      <c r="AC266" s="40"/>
      <c r="AD266" s="38"/>
      <c r="AE266" s="40"/>
      <c r="AF266" s="38"/>
      <c r="AG266" s="40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>
        <f t="shared" si="8"/>
        <v>0</v>
      </c>
      <c r="AW266" s="41">
        <f t="shared" si="9"/>
        <v>0</v>
      </c>
    </row>
    <row r="267" spans="1:49" ht="63.6" customHeight="1">
      <c r="A267" s="12"/>
      <c r="B267" s="38" t="s">
        <v>1648</v>
      </c>
      <c r="C267" s="38" t="s">
        <v>1649</v>
      </c>
      <c r="D267" s="38" t="s">
        <v>1391</v>
      </c>
      <c r="E267" s="38" t="s">
        <v>1642</v>
      </c>
      <c r="F267" s="38" t="s">
        <v>47</v>
      </c>
      <c r="G267" s="38" t="s">
        <v>1213</v>
      </c>
      <c r="H267" s="38" t="s">
        <v>49</v>
      </c>
      <c r="I267" s="38" t="s">
        <v>104</v>
      </c>
      <c r="J267" s="13" t="s">
        <v>51</v>
      </c>
      <c r="K267" s="38" t="s">
        <v>209</v>
      </c>
      <c r="L267" s="38" t="s">
        <v>53</v>
      </c>
      <c r="M267" s="13" t="s">
        <v>54</v>
      </c>
      <c r="N267" s="39">
        <v>120</v>
      </c>
      <c r="O267" s="39">
        <v>46.300000000000004</v>
      </c>
      <c r="P267" s="38" t="s">
        <v>55</v>
      </c>
      <c r="Q267" s="13" t="s">
        <v>56</v>
      </c>
      <c r="R267" s="13" t="s">
        <v>57</v>
      </c>
      <c r="S267" s="13" t="s">
        <v>577</v>
      </c>
      <c r="T267" s="38"/>
      <c r="U267" s="40"/>
      <c r="V267" s="38"/>
      <c r="W267" s="40"/>
      <c r="X267" s="38"/>
      <c r="Y267" s="40"/>
      <c r="Z267" s="38"/>
      <c r="AA267" s="40"/>
      <c r="AB267" s="38"/>
      <c r="AC267" s="40"/>
      <c r="AD267" s="38"/>
      <c r="AE267" s="40"/>
      <c r="AF267" s="38"/>
      <c r="AG267" s="40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>
        <f t="shared" si="8"/>
        <v>0</v>
      </c>
      <c r="AW267" s="41">
        <f t="shared" si="9"/>
        <v>0</v>
      </c>
    </row>
    <row r="268" spans="1:49" ht="63.6" customHeight="1">
      <c r="A268" s="12"/>
      <c r="B268" s="38" t="s">
        <v>1650</v>
      </c>
      <c r="C268" s="38" t="s">
        <v>1651</v>
      </c>
      <c r="D268" s="38" t="s">
        <v>1652</v>
      </c>
      <c r="E268" s="38" t="s">
        <v>1581</v>
      </c>
      <c r="F268" s="38" t="s">
        <v>116</v>
      </c>
      <c r="G268" s="38" t="s">
        <v>1213</v>
      </c>
      <c r="H268" s="38" t="s">
        <v>49</v>
      </c>
      <c r="I268" s="38" t="s">
        <v>104</v>
      </c>
      <c r="J268" s="13" t="s">
        <v>51</v>
      </c>
      <c r="K268" s="38" t="s">
        <v>209</v>
      </c>
      <c r="L268" s="38" t="s">
        <v>53</v>
      </c>
      <c r="M268" s="13" t="s">
        <v>54</v>
      </c>
      <c r="N268" s="39">
        <v>120</v>
      </c>
      <c r="O268" s="39">
        <v>46.300000000000004</v>
      </c>
      <c r="P268" s="38" t="s">
        <v>55</v>
      </c>
      <c r="Q268" s="13" t="s">
        <v>56</v>
      </c>
      <c r="R268" s="13" t="s">
        <v>57</v>
      </c>
      <c r="S268" s="13" t="s">
        <v>577</v>
      </c>
      <c r="T268" s="38"/>
      <c r="U268" s="40"/>
      <c r="V268" s="38"/>
      <c r="W268" s="40"/>
      <c r="X268" s="38"/>
      <c r="Y268" s="40"/>
      <c r="Z268" s="38"/>
      <c r="AA268" s="40"/>
      <c r="AB268" s="38"/>
      <c r="AC268" s="40"/>
      <c r="AD268" s="38"/>
      <c r="AE268" s="40"/>
      <c r="AF268" s="38"/>
      <c r="AG268" s="40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>
        <f t="shared" si="8"/>
        <v>0</v>
      </c>
      <c r="AW268" s="41">
        <f t="shared" si="9"/>
        <v>0</v>
      </c>
    </row>
    <row r="269" spans="1:49" ht="63.6" customHeight="1">
      <c r="A269" s="12"/>
      <c r="B269" s="38" t="s">
        <v>1650</v>
      </c>
      <c r="C269" s="38" t="s">
        <v>1651</v>
      </c>
      <c r="D269" s="38" t="s">
        <v>1652</v>
      </c>
      <c r="E269" s="38" t="s">
        <v>1642</v>
      </c>
      <c r="F269" s="38" t="s">
        <v>116</v>
      </c>
      <c r="G269" s="38" t="s">
        <v>1213</v>
      </c>
      <c r="H269" s="38" t="s">
        <v>49</v>
      </c>
      <c r="I269" s="38" t="s">
        <v>104</v>
      </c>
      <c r="J269" s="13" t="s">
        <v>51</v>
      </c>
      <c r="K269" s="38" t="s">
        <v>209</v>
      </c>
      <c r="L269" s="38" t="s">
        <v>53</v>
      </c>
      <c r="M269" s="13" t="s">
        <v>54</v>
      </c>
      <c r="N269" s="39">
        <v>120</v>
      </c>
      <c r="O269" s="39">
        <v>46.300000000000004</v>
      </c>
      <c r="P269" s="38" t="s">
        <v>55</v>
      </c>
      <c r="Q269" s="13" t="s">
        <v>56</v>
      </c>
      <c r="R269" s="13" t="s">
        <v>57</v>
      </c>
      <c r="S269" s="13" t="s">
        <v>577</v>
      </c>
      <c r="T269" s="38"/>
      <c r="U269" s="40"/>
      <c r="V269" s="38"/>
      <c r="W269" s="40"/>
      <c r="X269" s="38"/>
      <c r="Y269" s="40"/>
      <c r="Z269" s="38"/>
      <c r="AA269" s="40"/>
      <c r="AB269" s="38"/>
      <c r="AC269" s="40"/>
      <c r="AD269" s="38"/>
      <c r="AE269" s="40"/>
      <c r="AF269" s="38"/>
      <c r="AG269" s="40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>
        <f t="shared" si="8"/>
        <v>0</v>
      </c>
      <c r="AW269" s="41">
        <f t="shared" si="9"/>
        <v>0</v>
      </c>
    </row>
    <row r="270" spans="1:49" ht="63.6" customHeight="1">
      <c r="A270" s="12"/>
      <c r="B270" s="38" t="s">
        <v>1653</v>
      </c>
      <c r="C270" s="38" t="s">
        <v>1654</v>
      </c>
      <c r="D270" s="38" t="s">
        <v>1311</v>
      </c>
      <c r="E270" s="38" t="s">
        <v>1308</v>
      </c>
      <c r="F270" s="38" t="s">
        <v>116</v>
      </c>
      <c r="G270" s="38" t="s">
        <v>1213</v>
      </c>
      <c r="H270" s="38" t="s">
        <v>49</v>
      </c>
      <c r="I270" s="38" t="s">
        <v>66</v>
      </c>
      <c r="J270" s="13" t="s">
        <v>51</v>
      </c>
      <c r="K270" s="38" t="s">
        <v>1228</v>
      </c>
      <c r="L270" s="38" t="s">
        <v>53</v>
      </c>
      <c r="M270" s="13" t="s">
        <v>192</v>
      </c>
      <c r="N270" s="39">
        <v>80</v>
      </c>
      <c r="O270" s="39">
        <v>31</v>
      </c>
      <c r="P270" s="38" t="s">
        <v>55</v>
      </c>
      <c r="Q270" s="13" t="s">
        <v>85</v>
      </c>
      <c r="R270" s="13" t="s">
        <v>57</v>
      </c>
      <c r="S270" s="13" t="s">
        <v>577</v>
      </c>
      <c r="T270" s="38"/>
      <c r="U270" s="40"/>
      <c r="V270" s="38"/>
      <c r="W270" s="40"/>
      <c r="X270" s="38"/>
      <c r="Y270" s="40"/>
      <c r="Z270" s="38"/>
      <c r="AA270" s="40"/>
      <c r="AB270" s="38"/>
      <c r="AC270" s="40"/>
      <c r="AD270" s="38"/>
      <c r="AE270" s="40"/>
      <c r="AF270" s="38"/>
      <c r="AG270" s="40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>
        <f t="shared" si="8"/>
        <v>0</v>
      </c>
      <c r="AW270" s="41">
        <f t="shared" si="9"/>
        <v>0</v>
      </c>
    </row>
    <row r="271" spans="1:49" ht="63.6" customHeight="1">
      <c r="A271" s="12"/>
      <c r="B271" s="38" t="s">
        <v>1653</v>
      </c>
      <c r="C271" s="38" t="s">
        <v>1654</v>
      </c>
      <c r="D271" s="38" t="s">
        <v>1311</v>
      </c>
      <c r="E271" s="38" t="s">
        <v>1234</v>
      </c>
      <c r="F271" s="38" t="s">
        <v>116</v>
      </c>
      <c r="G271" s="38" t="s">
        <v>1213</v>
      </c>
      <c r="H271" s="38" t="s">
        <v>49</v>
      </c>
      <c r="I271" s="38" t="s">
        <v>66</v>
      </c>
      <c r="J271" s="13" t="s">
        <v>51</v>
      </c>
      <c r="K271" s="38" t="s">
        <v>1228</v>
      </c>
      <c r="L271" s="38" t="s">
        <v>53</v>
      </c>
      <c r="M271" s="13" t="s">
        <v>192</v>
      </c>
      <c r="N271" s="39">
        <v>80</v>
      </c>
      <c r="O271" s="39">
        <v>31</v>
      </c>
      <c r="P271" s="38" t="s">
        <v>55</v>
      </c>
      <c r="Q271" s="13" t="s">
        <v>85</v>
      </c>
      <c r="R271" s="13" t="s">
        <v>57</v>
      </c>
      <c r="S271" s="13" t="s">
        <v>577</v>
      </c>
      <c r="T271" s="38"/>
      <c r="U271" s="40"/>
      <c r="V271" s="38"/>
      <c r="W271" s="40"/>
      <c r="X271" s="38"/>
      <c r="Y271" s="40"/>
      <c r="Z271" s="38"/>
      <c r="AA271" s="40"/>
      <c r="AB271" s="38"/>
      <c r="AC271" s="40"/>
      <c r="AD271" s="38"/>
      <c r="AE271" s="40"/>
      <c r="AF271" s="38"/>
      <c r="AG271" s="40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>
        <f t="shared" si="8"/>
        <v>0</v>
      </c>
      <c r="AW271" s="41">
        <f t="shared" si="9"/>
        <v>0</v>
      </c>
    </row>
    <row r="272" spans="1:49" ht="63.6" customHeight="1">
      <c r="A272" s="12"/>
      <c r="B272" s="38" t="s">
        <v>1655</v>
      </c>
      <c r="C272" s="38" t="s">
        <v>1656</v>
      </c>
      <c r="D272" s="38" t="s">
        <v>1311</v>
      </c>
      <c r="E272" s="38" t="s">
        <v>1234</v>
      </c>
      <c r="F272" s="38" t="s">
        <v>116</v>
      </c>
      <c r="G272" s="38" t="s">
        <v>1213</v>
      </c>
      <c r="H272" s="38" t="s">
        <v>49</v>
      </c>
      <c r="I272" s="38" t="s">
        <v>66</v>
      </c>
      <c r="J272" s="13" t="s">
        <v>51</v>
      </c>
      <c r="K272" s="38" t="s">
        <v>1228</v>
      </c>
      <c r="L272" s="38" t="s">
        <v>53</v>
      </c>
      <c r="M272" s="13" t="s">
        <v>192</v>
      </c>
      <c r="N272" s="39">
        <v>80</v>
      </c>
      <c r="O272" s="39">
        <v>31</v>
      </c>
      <c r="P272" s="38" t="s">
        <v>55</v>
      </c>
      <c r="Q272" s="13" t="s">
        <v>85</v>
      </c>
      <c r="R272" s="13" t="s">
        <v>57</v>
      </c>
      <c r="S272" s="13" t="s">
        <v>577</v>
      </c>
      <c r="T272" s="38"/>
      <c r="U272" s="40"/>
      <c r="V272" s="38"/>
      <c r="W272" s="40"/>
      <c r="X272" s="38"/>
      <c r="Y272" s="40"/>
      <c r="Z272" s="38"/>
      <c r="AA272" s="40"/>
      <c r="AB272" s="38"/>
      <c r="AC272" s="40"/>
      <c r="AD272" s="38"/>
      <c r="AE272" s="40"/>
      <c r="AF272" s="38"/>
      <c r="AG272" s="40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>
        <f t="shared" si="8"/>
        <v>0</v>
      </c>
      <c r="AW272" s="41">
        <f t="shared" si="9"/>
        <v>0</v>
      </c>
    </row>
    <row r="273" spans="1:49" ht="63.6" customHeight="1">
      <c r="A273" s="12"/>
      <c r="B273" s="38" t="s">
        <v>1655</v>
      </c>
      <c r="C273" s="38" t="s">
        <v>1656</v>
      </c>
      <c r="D273" s="38" t="s">
        <v>1311</v>
      </c>
      <c r="E273" s="38" t="s">
        <v>1657</v>
      </c>
      <c r="F273" s="38" t="s">
        <v>116</v>
      </c>
      <c r="G273" s="38" t="s">
        <v>1213</v>
      </c>
      <c r="H273" s="38" t="s">
        <v>49</v>
      </c>
      <c r="I273" s="38" t="s">
        <v>66</v>
      </c>
      <c r="J273" s="13" t="s">
        <v>51</v>
      </c>
      <c r="K273" s="38" t="s">
        <v>1228</v>
      </c>
      <c r="L273" s="38" t="s">
        <v>53</v>
      </c>
      <c r="M273" s="13" t="s">
        <v>192</v>
      </c>
      <c r="N273" s="39">
        <v>80</v>
      </c>
      <c r="O273" s="39">
        <v>31</v>
      </c>
      <c r="P273" s="38" t="s">
        <v>55</v>
      </c>
      <c r="Q273" s="13" t="s">
        <v>85</v>
      </c>
      <c r="R273" s="13" t="s">
        <v>57</v>
      </c>
      <c r="S273" s="13" t="s">
        <v>577</v>
      </c>
      <c r="T273" s="38"/>
      <c r="U273" s="40"/>
      <c r="V273" s="38"/>
      <c r="W273" s="40"/>
      <c r="X273" s="38"/>
      <c r="Y273" s="40"/>
      <c r="Z273" s="38"/>
      <c r="AA273" s="40"/>
      <c r="AB273" s="38"/>
      <c r="AC273" s="40"/>
      <c r="AD273" s="38"/>
      <c r="AE273" s="40"/>
      <c r="AF273" s="38"/>
      <c r="AG273" s="40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>
        <f t="shared" si="8"/>
        <v>0</v>
      </c>
      <c r="AW273" s="41">
        <f t="shared" si="9"/>
        <v>0</v>
      </c>
    </row>
    <row r="274" spans="1:49" ht="63.6" customHeight="1">
      <c r="A274" s="12"/>
      <c r="B274" s="38" t="s">
        <v>1658</v>
      </c>
      <c r="C274" s="38" t="s">
        <v>1659</v>
      </c>
      <c r="D274" s="38" t="s">
        <v>1311</v>
      </c>
      <c r="E274" s="38" t="s">
        <v>1312</v>
      </c>
      <c r="F274" s="38" t="s">
        <v>116</v>
      </c>
      <c r="G274" s="38" t="s">
        <v>1213</v>
      </c>
      <c r="H274" s="38" t="s">
        <v>49</v>
      </c>
      <c r="I274" s="38" t="s">
        <v>104</v>
      </c>
      <c r="J274" s="13" t="s">
        <v>51</v>
      </c>
      <c r="K274" s="38" t="s">
        <v>1228</v>
      </c>
      <c r="L274" s="38" t="s">
        <v>53</v>
      </c>
      <c r="M274" s="13" t="s">
        <v>192</v>
      </c>
      <c r="N274" s="39">
        <v>60</v>
      </c>
      <c r="O274" s="39">
        <v>23.3</v>
      </c>
      <c r="P274" s="38" t="s">
        <v>55</v>
      </c>
      <c r="Q274" s="13" t="s">
        <v>85</v>
      </c>
      <c r="R274" s="13" t="s">
        <v>57</v>
      </c>
      <c r="S274" s="13" t="s">
        <v>577</v>
      </c>
      <c r="T274" s="38"/>
      <c r="U274" s="40"/>
      <c r="V274" s="38"/>
      <c r="W274" s="40"/>
      <c r="X274" s="38"/>
      <c r="Y274" s="40"/>
      <c r="Z274" s="38"/>
      <c r="AA274" s="40"/>
      <c r="AB274" s="38"/>
      <c r="AC274" s="40"/>
      <c r="AD274" s="38"/>
      <c r="AE274" s="40"/>
      <c r="AF274" s="38"/>
      <c r="AG274" s="40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>
        <f t="shared" si="8"/>
        <v>0</v>
      </c>
      <c r="AW274" s="41">
        <f t="shared" si="9"/>
        <v>0</v>
      </c>
    </row>
    <row r="275" spans="1:49" ht="63.6" customHeight="1">
      <c r="A275" s="12"/>
      <c r="B275" s="38" t="s">
        <v>1658</v>
      </c>
      <c r="C275" s="38" t="s">
        <v>1659</v>
      </c>
      <c r="D275" s="38" t="s">
        <v>1311</v>
      </c>
      <c r="E275" s="38" t="s">
        <v>1234</v>
      </c>
      <c r="F275" s="38" t="s">
        <v>116</v>
      </c>
      <c r="G275" s="38" t="s">
        <v>1213</v>
      </c>
      <c r="H275" s="38" t="s">
        <v>49</v>
      </c>
      <c r="I275" s="38" t="s">
        <v>104</v>
      </c>
      <c r="J275" s="13" t="s">
        <v>51</v>
      </c>
      <c r="K275" s="38" t="s">
        <v>1228</v>
      </c>
      <c r="L275" s="38" t="s">
        <v>53</v>
      </c>
      <c r="M275" s="13" t="s">
        <v>192</v>
      </c>
      <c r="N275" s="39">
        <v>60</v>
      </c>
      <c r="O275" s="39">
        <v>23.3</v>
      </c>
      <c r="P275" s="38" t="s">
        <v>55</v>
      </c>
      <c r="Q275" s="13" t="s">
        <v>85</v>
      </c>
      <c r="R275" s="13" t="s">
        <v>57</v>
      </c>
      <c r="S275" s="13" t="s">
        <v>577</v>
      </c>
      <c r="T275" s="38"/>
      <c r="U275" s="40"/>
      <c r="V275" s="38"/>
      <c r="W275" s="40"/>
      <c r="X275" s="38"/>
      <c r="Y275" s="40"/>
      <c r="Z275" s="38"/>
      <c r="AA275" s="40"/>
      <c r="AB275" s="38"/>
      <c r="AC275" s="40"/>
      <c r="AD275" s="38"/>
      <c r="AE275" s="40"/>
      <c r="AF275" s="38"/>
      <c r="AG275" s="40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>
        <f t="shared" si="8"/>
        <v>0</v>
      </c>
      <c r="AW275" s="41">
        <f t="shared" si="9"/>
        <v>0</v>
      </c>
    </row>
    <row r="276" spans="1:49" ht="63.6" customHeight="1">
      <c r="A276" s="12"/>
      <c r="B276" s="38" t="s">
        <v>1658</v>
      </c>
      <c r="C276" s="38" t="s">
        <v>1659</v>
      </c>
      <c r="D276" s="38" t="s">
        <v>1311</v>
      </c>
      <c r="E276" s="38" t="s">
        <v>1657</v>
      </c>
      <c r="F276" s="38" t="s">
        <v>116</v>
      </c>
      <c r="G276" s="38" t="s">
        <v>1213</v>
      </c>
      <c r="H276" s="38" t="s">
        <v>49</v>
      </c>
      <c r="I276" s="38" t="s">
        <v>104</v>
      </c>
      <c r="J276" s="13" t="s">
        <v>51</v>
      </c>
      <c r="K276" s="38" t="s">
        <v>1228</v>
      </c>
      <c r="L276" s="38" t="s">
        <v>53</v>
      </c>
      <c r="M276" s="13" t="s">
        <v>192</v>
      </c>
      <c r="N276" s="39">
        <v>60</v>
      </c>
      <c r="O276" s="39">
        <v>23.3</v>
      </c>
      <c r="P276" s="38" t="s">
        <v>55</v>
      </c>
      <c r="Q276" s="13" t="s">
        <v>85</v>
      </c>
      <c r="R276" s="13" t="s">
        <v>57</v>
      </c>
      <c r="S276" s="13" t="s">
        <v>577</v>
      </c>
      <c r="T276" s="38"/>
      <c r="U276" s="40"/>
      <c r="V276" s="38"/>
      <c r="W276" s="40"/>
      <c r="X276" s="38"/>
      <c r="Y276" s="40"/>
      <c r="Z276" s="38"/>
      <c r="AA276" s="40"/>
      <c r="AB276" s="38"/>
      <c r="AC276" s="40"/>
      <c r="AD276" s="38"/>
      <c r="AE276" s="40"/>
      <c r="AF276" s="38"/>
      <c r="AG276" s="40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>
        <f t="shared" si="8"/>
        <v>0</v>
      </c>
      <c r="AW276" s="41">
        <f t="shared" si="9"/>
        <v>0</v>
      </c>
    </row>
    <row r="277" spans="1:49" ht="63.6" customHeight="1">
      <c r="A277" s="12"/>
      <c r="B277" s="38" t="s">
        <v>1660</v>
      </c>
      <c r="C277" s="38" t="s">
        <v>1661</v>
      </c>
      <c r="D277" s="38" t="s">
        <v>1444</v>
      </c>
      <c r="E277" s="38" t="s">
        <v>1327</v>
      </c>
      <c r="F277" s="38" t="s">
        <v>116</v>
      </c>
      <c r="G277" s="38" t="s">
        <v>1213</v>
      </c>
      <c r="H277" s="38" t="s">
        <v>49</v>
      </c>
      <c r="I277" s="38" t="s">
        <v>66</v>
      </c>
      <c r="J277" s="13" t="s">
        <v>1445</v>
      </c>
      <c r="K277" s="38" t="s">
        <v>52</v>
      </c>
      <c r="L277" s="38" t="s">
        <v>53</v>
      </c>
      <c r="M277" s="13" t="s">
        <v>192</v>
      </c>
      <c r="N277" s="39">
        <v>90</v>
      </c>
      <c r="O277" s="39">
        <v>34.800000000000004</v>
      </c>
      <c r="P277" s="38" t="s">
        <v>55</v>
      </c>
      <c r="Q277" s="13" t="s">
        <v>85</v>
      </c>
      <c r="R277" s="13" t="s">
        <v>57</v>
      </c>
      <c r="S277" s="13" t="s">
        <v>577</v>
      </c>
      <c r="T277" s="38"/>
      <c r="U277" s="40"/>
      <c r="V277" s="38"/>
      <c r="W277" s="40"/>
      <c r="X277" s="38"/>
      <c r="Y277" s="40"/>
      <c r="Z277" s="38"/>
      <c r="AA277" s="40"/>
      <c r="AB277" s="38"/>
      <c r="AC277" s="40"/>
      <c r="AD277" s="38"/>
      <c r="AE277" s="40"/>
      <c r="AF277" s="38"/>
      <c r="AG277" s="40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>
        <f t="shared" si="8"/>
        <v>0</v>
      </c>
      <c r="AW277" s="41">
        <f t="shared" si="9"/>
        <v>0</v>
      </c>
    </row>
    <row r="278" spans="1:49" ht="63.6" customHeight="1">
      <c r="A278" s="12"/>
      <c r="B278" s="38" t="s">
        <v>1660</v>
      </c>
      <c r="C278" s="38" t="s">
        <v>1661</v>
      </c>
      <c r="D278" s="38" t="s">
        <v>1444</v>
      </c>
      <c r="E278" s="38" t="s">
        <v>1230</v>
      </c>
      <c r="F278" s="38" t="s">
        <v>116</v>
      </c>
      <c r="G278" s="38" t="s">
        <v>1213</v>
      </c>
      <c r="H278" s="38" t="s">
        <v>49</v>
      </c>
      <c r="I278" s="38" t="s">
        <v>66</v>
      </c>
      <c r="J278" s="13" t="s">
        <v>1445</v>
      </c>
      <c r="K278" s="38" t="s">
        <v>52</v>
      </c>
      <c r="L278" s="38" t="s">
        <v>53</v>
      </c>
      <c r="M278" s="13" t="s">
        <v>192</v>
      </c>
      <c r="N278" s="39">
        <v>90</v>
      </c>
      <c r="O278" s="39">
        <v>34.800000000000004</v>
      </c>
      <c r="P278" s="38" t="s">
        <v>55</v>
      </c>
      <c r="Q278" s="13" t="s">
        <v>85</v>
      </c>
      <c r="R278" s="13" t="s">
        <v>57</v>
      </c>
      <c r="S278" s="13" t="s">
        <v>577</v>
      </c>
      <c r="T278" s="38"/>
      <c r="U278" s="40"/>
      <c r="V278" s="38"/>
      <c r="W278" s="40"/>
      <c r="X278" s="38"/>
      <c r="Y278" s="40"/>
      <c r="Z278" s="38"/>
      <c r="AA278" s="40"/>
      <c r="AB278" s="38"/>
      <c r="AC278" s="40"/>
      <c r="AD278" s="38"/>
      <c r="AE278" s="40"/>
      <c r="AF278" s="38"/>
      <c r="AG278" s="40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>
        <f t="shared" si="8"/>
        <v>0</v>
      </c>
      <c r="AW278" s="41">
        <f t="shared" si="9"/>
        <v>0</v>
      </c>
    </row>
    <row r="279" spans="1:49" ht="63.6" customHeight="1">
      <c r="A279" s="12"/>
      <c r="B279" s="38" t="s">
        <v>1660</v>
      </c>
      <c r="C279" s="38" t="s">
        <v>1661</v>
      </c>
      <c r="D279" s="38" t="s">
        <v>1444</v>
      </c>
      <c r="E279" s="38" t="s">
        <v>1234</v>
      </c>
      <c r="F279" s="38" t="s">
        <v>116</v>
      </c>
      <c r="G279" s="38" t="s">
        <v>1213</v>
      </c>
      <c r="H279" s="38" t="s">
        <v>49</v>
      </c>
      <c r="I279" s="38" t="s">
        <v>66</v>
      </c>
      <c r="J279" s="13" t="s">
        <v>1445</v>
      </c>
      <c r="K279" s="38" t="s">
        <v>52</v>
      </c>
      <c r="L279" s="38" t="s">
        <v>53</v>
      </c>
      <c r="M279" s="13" t="s">
        <v>192</v>
      </c>
      <c r="N279" s="39">
        <v>90</v>
      </c>
      <c r="O279" s="39">
        <v>34.800000000000004</v>
      </c>
      <c r="P279" s="38" t="s">
        <v>55</v>
      </c>
      <c r="Q279" s="13" t="s">
        <v>85</v>
      </c>
      <c r="R279" s="13" t="s">
        <v>57</v>
      </c>
      <c r="S279" s="13" t="s">
        <v>577</v>
      </c>
      <c r="T279" s="38"/>
      <c r="U279" s="40"/>
      <c r="V279" s="38"/>
      <c r="W279" s="40"/>
      <c r="X279" s="38"/>
      <c r="Y279" s="40"/>
      <c r="Z279" s="38"/>
      <c r="AA279" s="40"/>
      <c r="AB279" s="38"/>
      <c r="AC279" s="40"/>
      <c r="AD279" s="38"/>
      <c r="AE279" s="40"/>
      <c r="AF279" s="38"/>
      <c r="AG279" s="40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>
        <f t="shared" si="8"/>
        <v>0</v>
      </c>
      <c r="AW279" s="41">
        <f t="shared" si="9"/>
        <v>0</v>
      </c>
    </row>
    <row r="280" spans="1:49" ht="63.6" customHeight="1">
      <c r="A280" s="12"/>
      <c r="B280" s="38" t="s">
        <v>1662</v>
      </c>
      <c r="C280" s="38" t="s">
        <v>1663</v>
      </c>
      <c r="D280" s="38" t="s">
        <v>1444</v>
      </c>
      <c r="E280" s="38" t="s">
        <v>1327</v>
      </c>
      <c r="F280" s="38" t="s">
        <v>116</v>
      </c>
      <c r="G280" s="38" t="s">
        <v>1213</v>
      </c>
      <c r="H280" s="38" t="s">
        <v>49</v>
      </c>
      <c r="I280" s="38" t="s">
        <v>104</v>
      </c>
      <c r="J280" s="13" t="s">
        <v>1445</v>
      </c>
      <c r="K280" s="38" t="s">
        <v>52</v>
      </c>
      <c r="L280" s="38" t="s">
        <v>53</v>
      </c>
      <c r="M280" s="13" t="s">
        <v>192</v>
      </c>
      <c r="N280" s="39">
        <v>80</v>
      </c>
      <c r="O280" s="39">
        <v>31</v>
      </c>
      <c r="P280" s="38" t="s">
        <v>55</v>
      </c>
      <c r="Q280" s="13" t="s">
        <v>85</v>
      </c>
      <c r="R280" s="13" t="s">
        <v>57</v>
      </c>
      <c r="S280" s="13" t="s">
        <v>577</v>
      </c>
      <c r="T280" s="38"/>
      <c r="U280" s="40"/>
      <c r="V280" s="38"/>
      <c r="W280" s="40"/>
      <c r="X280" s="38"/>
      <c r="Y280" s="40"/>
      <c r="Z280" s="38"/>
      <c r="AA280" s="40"/>
      <c r="AB280" s="38"/>
      <c r="AC280" s="40"/>
      <c r="AD280" s="38"/>
      <c r="AE280" s="40"/>
      <c r="AF280" s="38"/>
      <c r="AG280" s="40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>
        <f t="shared" si="8"/>
        <v>0</v>
      </c>
      <c r="AW280" s="41">
        <f t="shared" si="9"/>
        <v>0</v>
      </c>
    </row>
    <row r="281" spans="1:49" ht="63.6" customHeight="1">
      <c r="A281" s="12"/>
      <c r="B281" s="38" t="s">
        <v>1662</v>
      </c>
      <c r="C281" s="38" t="s">
        <v>1663</v>
      </c>
      <c r="D281" s="38" t="s">
        <v>1444</v>
      </c>
      <c r="E281" s="38" t="s">
        <v>1230</v>
      </c>
      <c r="F281" s="38" t="s">
        <v>116</v>
      </c>
      <c r="G281" s="38" t="s">
        <v>1213</v>
      </c>
      <c r="H281" s="38" t="s">
        <v>49</v>
      </c>
      <c r="I281" s="38" t="s">
        <v>104</v>
      </c>
      <c r="J281" s="13" t="s">
        <v>1445</v>
      </c>
      <c r="K281" s="38" t="s">
        <v>52</v>
      </c>
      <c r="L281" s="38" t="s">
        <v>53</v>
      </c>
      <c r="M281" s="13" t="s">
        <v>192</v>
      </c>
      <c r="N281" s="39">
        <v>80</v>
      </c>
      <c r="O281" s="39">
        <v>31</v>
      </c>
      <c r="P281" s="38" t="s">
        <v>55</v>
      </c>
      <c r="Q281" s="13" t="s">
        <v>85</v>
      </c>
      <c r="R281" s="13" t="s">
        <v>57</v>
      </c>
      <c r="S281" s="13" t="s">
        <v>577</v>
      </c>
      <c r="T281" s="38"/>
      <c r="U281" s="40"/>
      <c r="V281" s="38"/>
      <c r="W281" s="40"/>
      <c r="X281" s="38"/>
      <c r="Y281" s="40"/>
      <c r="Z281" s="38"/>
      <c r="AA281" s="40"/>
      <c r="AB281" s="38"/>
      <c r="AC281" s="40"/>
      <c r="AD281" s="38"/>
      <c r="AE281" s="40"/>
      <c r="AF281" s="38"/>
      <c r="AG281" s="40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>
        <f t="shared" si="8"/>
        <v>0</v>
      </c>
      <c r="AW281" s="41">
        <f t="shared" si="9"/>
        <v>0</v>
      </c>
    </row>
    <row r="282" spans="1:49" ht="63.6" customHeight="1">
      <c r="A282" s="12"/>
      <c r="B282" s="38" t="s">
        <v>1662</v>
      </c>
      <c r="C282" s="38" t="s">
        <v>1663</v>
      </c>
      <c r="D282" s="38" t="s">
        <v>1444</v>
      </c>
      <c r="E282" s="38" t="s">
        <v>1234</v>
      </c>
      <c r="F282" s="38" t="s">
        <v>116</v>
      </c>
      <c r="G282" s="38" t="s">
        <v>1213</v>
      </c>
      <c r="H282" s="38" t="s">
        <v>49</v>
      </c>
      <c r="I282" s="38" t="s">
        <v>104</v>
      </c>
      <c r="J282" s="13" t="s">
        <v>1445</v>
      </c>
      <c r="K282" s="38" t="s">
        <v>52</v>
      </c>
      <c r="L282" s="38" t="s">
        <v>53</v>
      </c>
      <c r="M282" s="13" t="s">
        <v>192</v>
      </c>
      <c r="N282" s="39">
        <v>80</v>
      </c>
      <c r="O282" s="39">
        <v>31</v>
      </c>
      <c r="P282" s="38" t="s">
        <v>55</v>
      </c>
      <c r="Q282" s="13" t="s">
        <v>85</v>
      </c>
      <c r="R282" s="13" t="s">
        <v>57</v>
      </c>
      <c r="S282" s="13" t="s">
        <v>577</v>
      </c>
      <c r="T282" s="38"/>
      <c r="U282" s="40"/>
      <c r="V282" s="38"/>
      <c r="W282" s="40"/>
      <c r="X282" s="38"/>
      <c r="Y282" s="40"/>
      <c r="Z282" s="38"/>
      <c r="AA282" s="40"/>
      <c r="AB282" s="38"/>
      <c r="AC282" s="40"/>
      <c r="AD282" s="38"/>
      <c r="AE282" s="40"/>
      <c r="AF282" s="38"/>
      <c r="AG282" s="40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>
        <f t="shared" si="8"/>
        <v>0</v>
      </c>
      <c r="AW282" s="41">
        <f t="shared" si="9"/>
        <v>0</v>
      </c>
    </row>
    <row r="283" spans="1:49" ht="63.6" customHeight="1">
      <c r="A283" s="12"/>
      <c r="B283" s="38" t="s">
        <v>1664</v>
      </c>
      <c r="C283" s="38" t="s">
        <v>1665</v>
      </c>
      <c r="D283" s="38" t="s">
        <v>1391</v>
      </c>
      <c r="E283" s="38" t="s">
        <v>1332</v>
      </c>
      <c r="F283" s="38" t="s">
        <v>47</v>
      </c>
      <c r="G283" s="38" t="s">
        <v>1213</v>
      </c>
      <c r="H283" s="38" t="s">
        <v>49</v>
      </c>
      <c r="I283" s="38" t="s">
        <v>83</v>
      </c>
      <c r="J283" s="13" t="s">
        <v>51</v>
      </c>
      <c r="K283" s="38" t="s">
        <v>209</v>
      </c>
      <c r="L283" s="38" t="s">
        <v>53</v>
      </c>
      <c r="M283" s="13" t="s">
        <v>54</v>
      </c>
      <c r="N283" s="39">
        <v>130</v>
      </c>
      <c r="O283" s="39">
        <v>50.300000000000004</v>
      </c>
      <c r="P283" s="38" t="s">
        <v>55</v>
      </c>
      <c r="Q283" s="13" t="s">
        <v>56</v>
      </c>
      <c r="R283" s="13" t="s">
        <v>57</v>
      </c>
      <c r="S283" s="13" t="s">
        <v>577</v>
      </c>
      <c r="T283" s="38"/>
      <c r="U283" s="40"/>
      <c r="V283" s="38"/>
      <c r="W283" s="40"/>
      <c r="X283" s="38"/>
      <c r="Y283" s="40"/>
      <c r="Z283" s="38"/>
      <c r="AA283" s="40"/>
      <c r="AB283" s="38"/>
      <c r="AC283" s="40"/>
      <c r="AD283" s="38"/>
      <c r="AE283" s="40"/>
      <c r="AF283" s="38"/>
      <c r="AG283" s="40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>
        <f t="shared" si="8"/>
        <v>0</v>
      </c>
      <c r="AW283" s="41">
        <f t="shared" si="9"/>
        <v>0</v>
      </c>
    </row>
    <row r="284" spans="1:49" ht="63.6" customHeight="1">
      <c r="A284" s="12"/>
      <c r="B284" s="38" t="s">
        <v>1664</v>
      </c>
      <c r="C284" s="38" t="s">
        <v>1665</v>
      </c>
      <c r="D284" s="38" t="s">
        <v>1391</v>
      </c>
      <c r="E284" s="38" t="s">
        <v>1581</v>
      </c>
      <c r="F284" s="38" t="s">
        <v>47</v>
      </c>
      <c r="G284" s="38" t="s">
        <v>1213</v>
      </c>
      <c r="H284" s="38" t="s">
        <v>49</v>
      </c>
      <c r="I284" s="38" t="s">
        <v>83</v>
      </c>
      <c r="J284" s="13" t="s">
        <v>51</v>
      </c>
      <c r="K284" s="38" t="s">
        <v>209</v>
      </c>
      <c r="L284" s="38" t="s">
        <v>53</v>
      </c>
      <c r="M284" s="13" t="s">
        <v>54</v>
      </c>
      <c r="N284" s="39">
        <v>130</v>
      </c>
      <c r="O284" s="39">
        <v>50.300000000000004</v>
      </c>
      <c r="P284" s="38" t="s">
        <v>55</v>
      </c>
      <c r="Q284" s="13" t="s">
        <v>56</v>
      </c>
      <c r="R284" s="13" t="s">
        <v>57</v>
      </c>
      <c r="S284" s="13" t="s">
        <v>577</v>
      </c>
      <c r="T284" s="38"/>
      <c r="U284" s="40"/>
      <c r="V284" s="38"/>
      <c r="W284" s="40"/>
      <c r="X284" s="38"/>
      <c r="Y284" s="40"/>
      <c r="Z284" s="38"/>
      <c r="AA284" s="40"/>
      <c r="AB284" s="38"/>
      <c r="AC284" s="40"/>
      <c r="AD284" s="38"/>
      <c r="AE284" s="40"/>
      <c r="AF284" s="38"/>
      <c r="AG284" s="40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>
        <f t="shared" si="8"/>
        <v>0</v>
      </c>
      <c r="AW284" s="41">
        <f t="shared" si="9"/>
        <v>0</v>
      </c>
    </row>
    <row r="285" spans="1:49" ht="63.6" customHeight="1">
      <c r="A285" s="12"/>
      <c r="B285" s="38" t="s">
        <v>1664</v>
      </c>
      <c r="C285" s="38" t="s">
        <v>1665</v>
      </c>
      <c r="D285" s="38" t="s">
        <v>1391</v>
      </c>
      <c r="E285" s="38" t="s">
        <v>1642</v>
      </c>
      <c r="F285" s="38" t="s">
        <v>47</v>
      </c>
      <c r="G285" s="38" t="s">
        <v>1213</v>
      </c>
      <c r="H285" s="38" t="s">
        <v>49</v>
      </c>
      <c r="I285" s="38" t="s">
        <v>83</v>
      </c>
      <c r="J285" s="13" t="s">
        <v>51</v>
      </c>
      <c r="K285" s="38" t="s">
        <v>209</v>
      </c>
      <c r="L285" s="38" t="s">
        <v>53</v>
      </c>
      <c r="M285" s="13" t="s">
        <v>54</v>
      </c>
      <c r="N285" s="39">
        <v>130</v>
      </c>
      <c r="O285" s="39">
        <v>50.300000000000004</v>
      </c>
      <c r="P285" s="38" t="s">
        <v>55</v>
      </c>
      <c r="Q285" s="13" t="s">
        <v>56</v>
      </c>
      <c r="R285" s="13" t="s">
        <v>57</v>
      </c>
      <c r="S285" s="13" t="s">
        <v>577</v>
      </c>
      <c r="T285" s="38"/>
      <c r="U285" s="40"/>
      <c r="V285" s="38"/>
      <c r="W285" s="40"/>
      <c r="X285" s="38"/>
      <c r="Y285" s="40"/>
      <c r="Z285" s="38"/>
      <c r="AA285" s="40"/>
      <c r="AB285" s="38"/>
      <c r="AC285" s="40"/>
      <c r="AD285" s="38"/>
      <c r="AE285" s="40"/>
      <c r="AF285" s="38"/>
      <c r="AG285" s="40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>
        <f t="shared" si="8"/>
        <v>0</v>
      </c>
      <c r="AW285" s="41">
        <f t="shared" si="9"/>
        <v>0</v>
      </c>
    </row>
    <row r="286" spans="1:49" ht="63.6" customHeight="1">
      <c r="A286" s="12"/>
      <c r="B286" s="38" t="s">
        <v>1666</v>
      </c>
      <c r="C286" s="38" t="s">
        <v>1667</v>
      </c>
      <c r="D286" s="38" t="s">
        <v>1652</v>
      </c>
      <c r="E286" s="38" t="s">
        <v>1581</v>
      </c>
      <c r="F286" s="38" t="s">
        <v>116</v>
      </c>
      <c r="G286" s="38" t="s">
        <v>1213</v>
      </c>
      <c r="H286" s="38" t="s">
        <v>49</v>
      </c>
      <c r="I286" s="38" t="s">
        <v>83</v>
      </c>
      <c r="J286" s="13" t="s">
        <v>51</v>
      </c>
      <c r="K286" s="38" t="s">
        <v>209</v>
      </c>
      <c r="L286" s="38" t="s">
        <v>53</v>
      </c>
      <c r="M286" s="13" t="s">
        <v>54</v>
      </c>
      <c r="N286" s="39">
        <v>140</v>
      </c>
      <c r="O286" s="39">
        <v>54.1</v>
      </c>
      <c r="P286" s="38" t="s">
        <v>55</v>
      </c>
      <c r="Q286" s="13" t="s">
        <v>56</v>
      </c>
      <c r="R286" s="13" t="s">
        <v>57</v>
      </c>
      <c r="S286" s="13" t="s">
        <v>577</v>
      </c>
      <c r="T286" s="38"/>
      <c r="U286" s="40"/>
      <c r="V286" s="38"/>
      <c r="W286" s="40"/>
      <c r="X286" s="38"/>
      <c r="Y286" s="40"/>
      <c r="Z286" s="38"/>
      <c r="AA286" s="40"/>
      <c r="AB286" s="38"/>
      <c r="AC286" s="40"/>
      <c r="AD286" s="38"/>
      <c r="AE286" s="40"/>
      <c r="AF286" s="38"/>
      <c r="AG286" s="40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>
        <f t="shared" si="8"/>
        <v>0</v>
      </c>
      <c r="AW286" s="41">
        <f t="shared" si="9"/>
        <v>0</v>
      </c>
    </row>
    <row r="287" spans="1:49" ht="63.6" customHeight="1">
      <c r="A287" s="12"/>
      <c r="B287" s="38" t="s">
        <v>1666</v>
      </c>
      <c r="C287" s="38" t="s">
        <v>1667</v>
      </c>
      <c r="D287" s="38" t="s">
        <v>1652</v>
      </c>
      <c r="E287" s="38" t="s">
        <v>1642</v>
      </c>
      <c r="F287" s="38" t="s">
        <v>116</v>
      </c>
      <c r="G287" s="38" t="s">
        <v>1213</v>
      </c>
      <c r="H287" s="38" t="s">
        <v>49</v>
      </c>
      <c r="I287" s="38" t="s">
        <v>83</v>
      </c>
      <c r="J287" s="13" t="s">
        <v>51</v>
      </c>
      <c r="K287" s="38" t="s">
        <v>209</v>
      </c>
      <c r="L287" s="38" t="s">
        <v>53</v>
      </c>
      <c r="M287" s="13" t="s">
        <v>54</v>
      </c>
      <c r="N287" s="39">
        <v>140</v>
      </c>
      <c r="O287" s="39">
        <v>54.1</v>
      </c>
      <c r="P287" s="38" t="s">
        <v>55</v>
      </c>
      <c r="Q287" s="13" t="s">
        <v>56</v>
      </c>
      <c r="R287" s="13" t="s">
        <v>57</v>
      </c>
      <c r="S287" s="13" t="s">
        <v>577</v>
      </c>
      <c r="T287" s="38"/>
      <c r="U287" s="40"/>
      <c r="V287" s="38"/>
      <c r="W287" s="40"/>
      <c r="X287" s="38"/>
      <c r="Y287" s="40"/>
      <c r="Z287" s="38"/>
      <c r="AA287" s="40"/>
      <c r="AB287" s="38"/>
      <c r="AC287" s="40"/>
      <c r="AD287" s="38"/>
      <c r="AE287" s="40"/>
      <c r="AF287" s="38"/>
      <c r="AG287" s="40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>
        <f t="shared" si="8"/>
        <v>0</v>
      </c>
      <c r="AW287" s="41">
        <f t="shared" si="9"/>
        <v>0</v>
      </c>
    </row>
    <row r="288" spans="1:49" ht="63.6" customHeight="1">
      <c r="A288" s="12"/>
      <c r="B288" s="38" t="s">
        <v>1668</v>
      </c>
      <c r="C288" s="38" t="s">
        <v>1669</v>
      </c>
      <c r="D288" s="38" t="s">
        <v>1444</v>
      </c>
      <c r="E288" s="38" t="s">
        <v>1327</v>
      </c>
      <c r="F288" s="38" t="s">
        <v>116</v>
      </c>
      <c r="G288" s="38" t="s">
        <v>1213</v>
      </c>
      <c r="H288" s="38" t="s">
        <v>49</v>
      </c>
      <c r="I288" s="38" t="s">
        <v>83</v>
      </c>
      <c r="J288" s="13" t="s">
        <v>1445</v>
      </c>
      <c r="K288" s="38" t="s">
        <v>52</v>
      </c>
      <c r="L288" s="38" t="s">
        <v>53</v>
      </c>
      <c r="M288" s="13" t="s">
        <v>192</v>
      </c>
      <c r="N288" s="39">
        <v>100</v>
      </c>
      <c r="O288" s="39">
        <v>38.6</v>
      </c>
      <c r="P288" s="38" t="s">
        <v>55</v>
      </c>
      <c r="Q288" s="13" t="s">
        <v>85</v>
      </c>
      <c r="R288" s="13" t="s">
        <v>57</v>
      </c>
      <c r="S288" s="13" t="s">
        <v>577</v>
      </c>
      <c r="T288" s="38"/>
      <c r="U288" s="40"/>
      <c r="V288" s="38"/>
      <c r="W288" s="40"/>
      <c r="X288" s="38"/>
      <c r="Y288" s="40"/>
      <c r="Z288" s="38"/>
      <c r="AA288" s="40"/>
      <c r="AB288" s="38"/>
      <c r="AC288" s="40"/>
      <c r="AD288" s="38"/>
      <c r="AE288" s="40"/>
      <c r="AF288" s="38"/>
      <c r="AG288" s="40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>
        <f t="shared" si="8"/>
        <v>0</v>
      </c>
      <c r="AW288" s="41">
        <f t="shared" si="9"/>
        <v>0</v>
      </c>
    </row>
    <row r="289" spans="1:49" ht="63.6" customHeight="1">
      <c r="A289" s="12"/>
      <c r="B289" s="38" t="s">
        <v>1668</v>
      </c>
      <c r="C289" s="38" t="s">
        <v>1669</v>
      </c>
      <c r="D289" s="38" t="s">
        <v>1444</v>
      </c>
      <c r="E289" s="38" t="s">
        <v>1230</v>
      </c>
      <c r="F289" s="38" t="s">
        <v>116</v>
      </c>
      <c r="G289" s="38" t="s">
        <v>1213</v>
      </c>
      <c r="H289" s="38" t="s">
        <v>49</v>
      </c>
      <c r="I289" s="38" t="s">
        <v>83</v>
      </c>
      <c r="J289" s="13" t="s">
        <v>1445</v>
      </c>
      <c r="K289" s="38" t="s">
        <v>52</v>
      </c>
      <c r="L289" s="38" t="s">
        <v>53</v>
      </c>
      <c r="M289" s="13" t="s">
        <v>192</v>
      </c>
      <c r="N289" s="39">
        <v>100</v>
      </c>
      <c r="O289" s="39">
        <v>38.6</v>
      </c>
      <c r="P289" s="38" t="s">
        <v>55</v>
      </c>
      <c r="Q289" s="13" t="s">
        <v>85</v>
      </c>
      <c r="R289" s="13" t="s">
        <v>57</v>
      </c>
      <c r="S289" s="13" t="s">
        <v>577</v>
      </c>
      <c r="T289" s="38"/>
      <c r="U289" s="40"/>
      <c r="V289" s="38"/>
      <c r="W289" s="40"/>
      <c r="X289" s="38"/>
      <c r="Y289" s="40"/>
      <c r="Z289" s="38"/>
      <c r="AA289" s="40"/>
      <c r="AB289" s="38"/>
      <c r="AC289" s="40"/>
      <c r="AD289" s="38"/>
      <c r="AE289" s="40"/>
      <c r="AF289" s="38"/>
      <c r="AG289" s="40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>
        <f t="shared" si="8"/>
        <v>0</v>
      </c>
      <c r="AW289" s="41">
        <f t="shared" si="9"/>
        <v>0</v>
      </c>
    </row>
    <row r="290" spans="1:49" ht="63.6" customHeight="1">
      <c r="A290" s="12"/>
      <c r="B290" s="38" t="s">
        <v>1668</v>
      </c>
      <c r="C290" s="38" t="s">
        <v>1669</v>
      </c>
      <c r="D290" s="38" t="s">
        <v>1444</v>
      </c>
      <c r="E290" s="38" t="s">
        <v>1234</v>
      </c>
      <c r="F290" s="38" t="s">
        <v>116</v>
      </c>
      <c r="G290" s="38" t="s">
        <v>1213</v>
      </c>
      <c r="H290" s="38" t="s">
        <v>49</v>
      </c>
      <c r="I290" s="38" t="s">
        <v>83</v>
      </c>
      <c r="J290" s="13" t="s">
        <v>1445</v>
      </c>
      <c r="K290" s="38" t="s">
        <v>52</v>
      </c>
      <c r="L290" s="38" t="s">
        <v>53</v>
      </c>
      <c r="M290" s="13" t="s">
        <v>192</v>
      </c>
      <c r="N290" s="39">
        <v>100</v>
      </c>
      <c r="O290" s="39">
        <v>38.6</v>
      </c>
      <c r="P290" s="38" t="s">
        <v>55</v>
      </c>
      <c r="Q290" s="13" t="s">
        <v>85</v>
      </c>
      <c r="R290" s="13" t="s">
        <v>57</v>
      </c>
      <c r="S290" s="13" t="s">
        <v>577</v>
      </c>
      <c r="T290" s="38"/>
      <c r="U290" s="40"/>
      <c r="V290" s="38"/>
      <c r="W290" s="40"/>
      <c r="X290" s="38"/>
      <c r="Y290" s="40"/>
      <c r="Z290" s="38"/>
      <c r="AA290" s="40"/>
      <c r="AB290" s="38"/>
      <c r="AC290" s="40"/>
      <c r="AD290" s="38"/>
      <c r="AE290" s="40"/>
      <c r="AF290" s="38"/>
      <c r="AG290" s="40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>
        <f t="shared" si="8"/>
        <v>0</v>
      </c>
      <c r="AW290" s="41">
        <f t="shared" si="9"/>
        <v>0</v>
      </c>
    </row>
    <row r="291" spans="1:49" ht="63.6" customHeight="1">
      <c r="A291" s="12"/>
      <c r="B291" s="38" t="s">
        <v>1670</v>
      </c>
      <c r="C291" s="38" t="s">
        <v>1671</v>
      </c>
      <c r="D291" s="38" t="s">
        <v>1311</v>
      </c>
      <c r="E291" s="38" t="s">
        <v>1460</v>
      </c>
      <c r="F291" s="38" t="s">
        <v>116</v>
      </c>
      <c r="G291" s="38" t="s">
        <v>1213</v>
      </c>
      <c r="H291" s="38" t="s">
        <v>49</v>
      </c>
      <c r="I291" s="38" t="s">
        <v>83</v>
      </c>
      <c r="J291" s="13" t="s">
        <v>787</v>
      </c>
      <c r="K291" s="38" t="s">
        <v>1228</v>
      </c>
      <c r="L291" s="38" t="s">
        <v>53</v>
      </c>
      <c r="M291" s="13" t="s">
        <v>192</v>
      </c>
      <c r="N291" s="39">
        <v>90</v>
      </c>
      <c r="O291" s="39">
        <v>34.800000000000004</v>
      </c>
      <c r="P291" s="38" t="s">
        <v>55</v>
      </c>
      <c r="Q291" s="13" t="s">
        <v>85</v>
      </c>
      <c r="R291" s="13" t="s">
        <v>57</v>
      </c>
      <c r="S291" s="13" t="s">
        <v>577</v>
      </c>
      <c r="T291" s="38"/>
      <c r="U291" s="40"/>
      <c r="V291" s="38"/>
      <c r="W291" s="40"/>
      <c r="X291" s="38"/>
      <c r="Y291" s="40"/>
      <c r="Z291" s="38"/>
      <c r="AA291" s="40"/>
      <c r="AB291" s="38"/>
      <c r="AC291" s="40"/>
      <c r="AD291" s="38"/>
      <c r="AE291" s="40"/>
      <c r="AF291" s="38"/>
      <c r="AG291" s="40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>
        <f t="shared" si="8"/>
        <v>0</v>
      </c>
      <c r="AW291" s="41">
        <f t="shared" si="9"/>
        <v>0</v>
      </c>
    </row>
    <row r="292" spans="1:49" ht="63.6" customHeight="1">
      <c r="A292" s="12"/>
      <c r="B292" s="38" t="s">
        <v>1670</v>
      </c>
      <c r="C292" s="38" t="s">
        <v>1671</v>
      </c>
      <c r="D292" s="38" t="s">
        <v>1311</v>
      </c>
      <c r="E292" s="38" t="s">
        <v>1308</v>
      </c>
      <c r="F292" s="38" t="s">
        <v>116</v>
      </c>
      <c r="G292" s="38" t="s">
        <v>1213</v>
      </c>
      <c r="H292" s="38" t="s">
        <v>49</v>
      </c>
      <c r="I292" s="38" t="s">
        <v>83</v>
      </c>
      <c r="J292" s="13" t="s">
        <v>787</v>
      </c>
      <c r="K292" s="38" t="s">
        <v>1228</v>
      </c>
      <c r="L292" s="38" t="s">
        <v>53</v>
      </c>
      <c r="M292" s="13" t="s">
        <v>192</v>
      </c>
      <c r="N292" s="39">
        <v>90</v>
      </c>
      <c r="O292" s="39">
        <v>34.800000000000004</v>
      </c>
      <c r="P292" s="38" t="s">
        <v>55</v>
      </c>
      <c r="Q292" s="13" t="s">
        <v>85</v>
      </c>
      <c r="R292" s="13" t="s">
        <v>57</v>
      </c>
      <c r="S292" s="13" t="s">
        <v>577</v>
      </c>
      <c r="T292" s="38"/>
      <c r="U292" s="40"/>
      <c r="V292" s="38"/>
      <c r="W292" s="40"/>
      <c r="X292" s="38"/>
      <c r="Y292" s="40"/>
      <c r="Z292" s="38"/>
      <c r="AA292" s="40"/>
      <c r="AB292" s="38"/>
      <c r="AC292" s="40"/>
      <c r="AD292" s="38"/>
      <c r="AE292" s="40"/>
      <c r="AF292" s="38"/>
      <c r="AG292" s="40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>
        <f t="shared" si="8"/>
        <v>0</v>
      </c>
      <c r="AW292" s="41">
        <f t="shared" si="9"/>
        <v>0</v>
      </c>
    </row>
    <row r="293" spans="1:49" ht="63.6" customHeight="1">
      <c r="A293" s="12"/>
      <c r="B293" s="38" t="s">
        <v>1670</v>
      </c>
      <c r="C293" s="38" t="s">
        <v>1671</v>
      </c>
      <c r="D293" s="38" t="s">
        <v>1311</v>
      </c>
      <c r="E293" s="38" t="s">
        <v>1234</v>
      </c>
      <c r="F293" s="38" t="s">
        <v>116</v>
      </c>
      <c r="G293" s="38" t="s">
        <v>1213</v>
      </c>
      <c r="H293" s="38" t="s">
        <v>49</v>
      </c>
      <c r="I293" s="38" t="s">
        <v>83</v>
      </c>
      <c r="J293" s="13" t="s">
        <v>787</v>
      </c>
      <c r="K293" s="38" t="s">
        <v>1228</v>
      </c>
      <c r="L293" s="38" t="s">
        <v>53</v>
      </c>
      <c r="M293" s="13" t="s">
        <v>192</v>
      </c>
      <c r="N293" s="39">
        <v>90</v>
      </c>
      <c r="O293" s="39">
        <v>34.800000000000004</v>
      </c>
      <c r="P293" s="38" t="s">
        <v>55</v>
      </c>
      <c r="Q293" s="13" t="s">
        <v>85</v>
      </c>
      <c r="R293" s="13" t="s">
        <v>57</v>
      </c>
      <c r="S293" s="13" t="s">
        <v>577</v>
      </c>
      <c r="T293" s="38"/>
      <c r="U293" s="40"/>
      <c r="V293" s="38"/>
      <c r="W293" s="40"/>
      <c r="X293" s="38"/>
      <c r="Y293" s="40"/>
      <c r="Z293" s="38"/>
      <c r="AA293" s="40"/>
      <c r="AB293" s="38"/>
      <c r="AC293" s="40"/>
      <c r="AD293" s="38"/>
      <c r="AE293" s="40"/>
      <c r="AF293" s="38"/>
      <c r="AG293" s="40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>
        <f t="shared" si="8"/>
        <v>0</v>
      </c>
      <c r="AW293" s="41">
        <f t="shared" si="9"/>
        <v>0</v>
      </c>
    </row>
    <row r="294" spans="1:49" ht="63.6" customHeight="1">
      <c r="A294" s="12"/>
      <c r="B294" s="38" t="s">
        <v>1672</v>
      </c>
      <c r="C294" s="38" t="s">
        <v>1673</v>
      </c>
      <c r="D294" s="38" t="s">
        <v>1311</v>
      </c>
      <c r="E294" s="38" t="s">
        <v>1460</v>
      </c>
      <c r="F294" s="38" t="s">
        <v>116</v>
      </c>
      <c r="G294" s="38" t="s">
        <v>1213</v>
      </c>
      <c r="H294" s="38" t="s">
        <v>49</v>
      </c>
      <c r="I294" s="38" t="s">
        <v>83</v>
      </c>
      <c r="J294" s="13" t="s">
        <v>787</v>
      </c>
      <c r="K294" s="38" t="s">
        <v>1228</v>
      </c>
      <c r="L294" s="38" t="s">
        <v>53</v>
      </c>
      <c r="M294" s="13" t="s">
        <v>192</v>
      </c>
      <c r="N294" s="39">
        <v>70</v>
      </c>
      <c r="O294" s="39">
        <v>27.1</v>
      </c>
      <c r="P294" s="38" t="s">
        <v>55</v>
      </c>
      <c r="Q294" s="13" t="s">
        <v>85</v>
      </c>
      <c r="R294" s="13" t="s">
        <v>57</v>
      </c>
      <c r="S294" s="13" t="s">
        <v>577</v>
      </c>
      <c r="T294" s="38"/>
      <c r="U294" s="40"/>
      <c r="V294" s="38"/>
      <c r="W294" s="40"/>
      <c r="X294" s="38"/>
      <c r="Y294" s="40"/>
      <c r="Z294" s="38"/>
      <c r="AA294" s="40"/>
      <c r="AB294" s="38"/>
      <c r="AC294" s="40"/>
      <c r="AD294" s="38"/>
      <c r="AE294" s="40"/>
      <c r="AF294" s="38"/>
      <c r="AG294" s="40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>
        <f t="shared" si="8"/>
        <v>0</v>
      </c>
      <c r="AW294" s="41">
        <f t="shared" si="9"/>
        <v>0</v>
      </c>
    </row>
    <row r="295" spans="1:49" ht="63.6" customHeight="1">
      <c r="A295" s="12"/>
      <c r="B295" s="38" t="s">
        <v>1672</v>
      </c>
      <c r="C295" s="38" t="s">
        <v>1673</v>
      </c>
      <c r="D295" s="38" t="s">
        <v>1311</v>
      </c>
      <c r="E295" s="38" t="s">
        <v>1308</v>
      </c>
      <c r="F295" s="38" t="s">
        <v>116</v>
      </c>
      <c r="G295" s="38" t="s">
        <v>1213</v>
      </c>
      <c r="H295" s="38" t="s">
        <v>49</v>
      </c>
      <c r="I295" s="38" t="s">
        <v>83</v>
      </c>
      <c r="J295" s="13" t="s">
        <v>787</v>
      </c>
      <c r="K295" s="38" t="s">
        <v>1228</v>
      </c>
      <c r="L295" s="38" t="s">
        <v>53</v>
      </c>
      <c r="M295" s="13" t="s">
        <v>192</v>
      </c>
      <c r="N295" s="39">
        <v>70</v>
      </c>
      <c r="O295" s="39">
        <v>27.1</v>
      </c>
      <c r="P295" s="38" t="s">
        <v>55</v>
      </c>
      <c r="Q295" s="13" t="s">
        <v>85</v>
      </c>
      <c r="R295" s="13" t="s">
        <v>57</v>
      </c>
      <c r="S295" s="13" t="s">
        <v>577</v>
      </c>
      <c r="T295" s="38"/>
      <c r="U295" s="40"/>
      <c r="V295" s="38"/>
      <c r="W295" s="40"/>
      <c r="X295" s="38"/>
      <c r="Y295" s="40"/>
      <c r="Z295" s="38"/>
      <c r="AA295" s="40"/>
      <c r="AB295" s="38"/>
      <c r="AC295" s="40"/>
      <c r="AD295" s="38"/>
      <c r="AE295" s="40"/>
      <c r="AF295" s="38"/>
      <c r="AG295" s="40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>
        <f t="shared" si="8"/>
        <v>0</v>
      </c>
      <c r="AW295" s="41">
        <f t="shared" si="9"/>
        <v>0</v>
      </c>
    </row>
    <row r="296" spans="1:49" ht="63.6" customHeight="1">
      <c r="A296" s="12"/>
      <c r="B296" s="38" t="s">
        <v>1672</v>
      </c>
      <c r="C296" s="38" t="s">
        <v>1673</v>
      </c>
      <c r="D296" s="38" t="s">
        <v>1311</v>
      </c>
      <c r="E296" s="38" t="s">
        <v>1234</v>
      </c>
      <c r="F296" s="38" t="s">
        <v>116</v>
      </c>
      <c r="G296" s="38" t="s">
        <v>1213</v>
      </c>
      <c r="H296" s="38" t="s">
        <v>49</v>
      </c>
      <c r="I296" s="38" t="s">
        <v>83</v>
      </c>
      <c r="J296" s="13" t="s">
        <v>787</v>
      </c>
      <c r="K296" s="38" t="s">
        <v>1228</v>
      </c>
      <c r="L296" s="38" t="s">
        <v>53</v>
      </c>
      <c r="M296" s="13" t="s">
        <v>192</v>
      </c>
      <c r="N296" s="39">
        <v>70</v>
      </c>
      <c r="O296" s="39">
        <v>27.1</v>
      </c>
      <c r="P296" s="38" t="s">
        <v>55</v>
      </c>
      <c r="Q296" s="13" t="s">
        <v>85</v>
      </c>
      <c r="R296" s="13" t="s">
        <v>57</v>
      </c>
      <c r="S296" s="13" t="s">
        <v>577</v>
      </c>
      <c r="T296" s="38"/>
      <c r="U296" s="40"/>
      <c r="V296" s="38"/>
      <c r="W296" s="40"/>
      <c r="X296" s="38"/>
      <c r="Y296" s="40"/>
      <c r="Z296" s="38"/>
      <c r="AA296" s="40"/>
      <c r="AB296" s="38"/>
      <c r="AC296" s="40"/>
      <c r="AD296" s="38"/>
      <c r="AE296" s="40"/>
      <c r="AF296" s="38"/>
      <c r="AG296" s="40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>
        <f t="shared" si="8"/>
        <v>0</v>
      </c>
      <c r="AW296" s="41">
        <f t="shared" si="9"/>
        <v>0</v>
      </c>
    </row>
    <row r="297" spans="1:49" ht="63.6" customHeight="1">
      <c r="A297" s="12"/>
      <c r="B297" s="38" t="s">
        <v>1674</v>
      </c>
      <c r="C297" s="38" t="s">
        <v>1675</v>
      </c>
      <c r="D297" s="38" t="s">
        <v>1311</v>
      </c>
      <c r="E297" s="38" t="s">
        <v>1460</v>
      </c>
      <c r="F297" s="38" t="s">
        <v>116</v>
      </c>
      <c r="G297" s="38" t="s">
        <v>1213</v>
      </c>
      <c r="H297" s="38" t="s">
        <v>49</v>
      </c>
      <c r="I297" s="38" t="s">
        <v>83</v>
      </c>
      <c r="J297" s="13" t="s">
        <v>787</v>
      </c>
      <c r="K297" s="38" t="s">
        <v>1228</v>
      </c>
      <c r="L297" s="38" t="s">
        <v>53</v>
      </c>
      <c r="M297" s="13" t="s">
        <v>192</v>
      </c>
      <c r="N297" s="39">
        <v>100</v>
      </c>
      <c r="O297" s="39">
        <v>38.6</v>
      </c>
      <c r="P297" s="38" t="s">
        <v>55</v>
      </c>
      <c r="Q297" s="13" t="s">
        <v>85</v>
      </c>
      <c r="R297" s="13" t="s">
        <v>57</v>
      </c>
      <c r="S297" s="13" t="s">
        <v>577</v>
      </c>
      <c r="T297" s="38"/>
      <c r="U297" s="40"/>
      <c r="V297" s="38"/>
      <c r="W297" s="40"/>
      <c r="X297" s="38"/>
      <c r="Y297" s="40"/>
      <c r="Z297" s="38"/>
      <c r="AA297" s="40"/>
      <c r="AB297" s="38"/>
      <c r="AC297" s="40"/>
      <c r="AD297" s="38"/>
      <c r="AE297" s="40"/>
      <c r="AF297" s="38"/>
      <c r="AG297" s="40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>
        <f t="shared" si="8"/>
        <v>0</v>
      </c>
      <c r="AW297" s="41">
        <f t="shared" si="9"/>
        <v>0</v>
      </c>
    </row>
    <row r="298" spans="1:49" ht="63.6" customHeight="1">
      <c r="A298" s="12"/>
      <c r="B298" s="38" t="s">
        <v>1674</v>
      </c>
      <c r="C298" s="38" t="s">
        <v>1675</v>
      </c>
      <c r="D298" s="38" t="s">
        <v>1311</v>
      </c>
      <c r="E298" s="38" t="s">
        <v>1308</v>
      </c>
      <c r="F298" s="38" t="s">
        <v>116</v>
      </c>
      <c r="G298" s="38" t="s">
        <v>1213</v>
      </c>
      <c r="H298" s="38" t="s">
        <v>49</v>
      </c>
      <c r="I298" s="38" t="s">
        <v>83</v>
      </c>
      <c r="J298" s="13" t="s">
        <v>787</v>
      </c>
      <c r="K298" s="38" t="s">
        <v>1228</v>
      </c>
      <c r="L298" s="38" t="s">
        <v>53</v>
      </c>
      <c r="M298" s="13" t="s">
        <v>192</v>
      </c>
      <c r="N298" s="39">
        <v>100</v>
      </c>
      <c r="O298" s="39">
        <v>38.6</v>
      </c>
      <c r="P298" s="38" t="s">
        <v>55</v>
      </c>
      <c r="Q298" s="13" t="s">
        <v>85</v>
      </c>
      <c r="R298" s="13" t="s">
        <v>57</v>
      </c>
      <c r="S298" s="13" t="s">
        <v>577</v>
      </c>
      <c r="T298" s="38"/>
      <c r="U298" s="40"/>
      <c r="V298" s="38"/>
      <c r="W298" s="40"/>
      <c r="X298" s="38"/>
      <c r="Y298" s="40"/>
      <c r="Z298" s="38"/>
      <c r="AA298" s="40"/>
      <c r="AB298" s="38"/>
      <c r="AC298" s="40"/>
      <c r="AD298" s="38"/>
      <c r="AE298" s="40"/>
      <c r="AF298" s="38"/>
      <c r="AG298" s="40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>
        <f t="shared" si="8"/>
        <v>0</v>
      </c>
      <c r="AW298" s="41">
        <f t="shared" si="9"/>
        <v>0</v>
      </c>
    </row>
    <row r="299" spans="1:49" ht="63.6" customHeight="1">
      <c r="A299" s="12"/>
      <c r="B299" s="38" t="s">
        <v>1674</v>
      </c>
      <c r="C299" s="38" t="s">
        <v>1675</v>
      </c>
      <c r="D299" s="38" t="s">
        <v>1311</v>
      </c>
      <c r="E299" s="38" t="s">
        <v>1234</v>
      </c>
      <c r="F299" s="38" t="s">
        <v>116</v>
      </c>
      <c r="G299" s="38" t="s">
        <v>1213</v>
      </c>
      <c r="H299" s="38" t="s">
        <v>49</v>
      </c>
      <c r="I299" s="38" t="s">
        <v>83</v>
      </c>
      <c r="J299" s="13" t="s">
        <v>787</v>
      </c>
      <c r="K299" s="38" t="s">
        <v>1228</v>
      </c>
      <c r="L299" s="38" t="s">
        <v>53</v>
      </c>
      <c r="M299" s="13" t="s">
        <v>192</v>
      </c>
      <c r="N299" s="39">
        <v>100</v>
      </c>
      <c r="O299" s="39">
        <v>38.6</v>
      </c>
      <c r="P299" s="38" t="s">
        <v>55</v>
      </c>
      <c r="Q299" s="13" t="s">
        <v>85</v>
      </c>
      <c r="R299" s="13" t="s">
        <v>57</v>
      </c>
      <c r="S299" s="13" t="s">
        <v>577</v>
      </c>
      <c r="T299" s="38"/>
      <c r="U299" s="40"/>
      <c r="V299" s="38"/>
      <c r="W299" s="40"/>
      <c r="X299" s="38"/>
      <c r="Y299" s="40"/>
      <c r="Z299" s="38"/>
      <c r="AA299" s="40"/>
      <c r="AB299" s="38"/>
      <c r="AC299" s="40"/>
      <c r="AD299" s="38"/>
      <c r="AE299" s="40"/>
      <c r="AF299" s="38"/>
      <c r="AG299" s="40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>
        <f t="shared" si="8"/>
        <v>0</v>
      </c>
      <c r="AW299" s="41">
        <f t="shared" si="9"/>
        <v>0</v>
      </c>
    </row>
    <row r="300" spans="1:49" ht="63.6" customHeight="1">
      <c r="A300" s="12"/>
      <c r="B300" s="38" t="s">
        <v>1676</v>
      </c>
      <c r="C300" s="38" t="s">
        <v>1677</v>
      </c>
      <c r="D300" s="38" t="s">
        <v>1311</v>
      </c>
      <c r="E300" s="38" t="s">
        <v>1312</v>
      </c>
      <c r="F300" s="38" t="s">
        <v>116</v>
      </c>
      <c r="G300" s="38" t="s">
        <v>1213</v>
      </c>
      <c r="H300" s="38" t="s">
        <v>49</v>
      </c>
      <c r="I300" s="38" t="s">
        <v>83</v>
      </c>
      <c r="J300" s="13" t="s">
        <v>787</v>
      </c>
      <c r="K300" s="38" t="s">
        <v>1228</v>
      </c>
      <c r="L300" s="38" t="s">
        <v>53</v>
      </c>
      <c r="M300" s="13" t="s">
        <v>192</v>
      </c>
      <c r="N300" s="39">
        <v>70</v>
      </c>
      <c r="O300" s="39">
        <v>27.1</v>
      </c>
      <c r="P300" s="38" t="s">
        <v>55</v>
      </c>
      <c r="Q300" s="13" t="s">
        <v>85</v>
      </c>
      <c r="R300" s="13" t="s">
        <v>57</v>
      </c>
      <c r="S300" s="13" t="s">
        <v>577</v>
      </c>
      <c r="T300" s="38"/>
      <c r="U300" s="40"/>
      <c r="V300" s="38"/>
      <c r="W300" s="40"/>
      <c r="X300" s="38"/>
      <c r="Y300" s="40"/>
      <c r="Z300" s="38"/>
      <c r="AA300" s="40"/>
      <c r="AB300" s="38"/>
      <c r="AC300" s="40"/>
      <c r="AD300" s="38"/>
      <c r="AE300" s="40"/>
      <c r="AF300" s="38"/>
      <c r="AG300" s="40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>
        <f t="shared" si="8"/>
        <v>0</v>
      </c>
      <c r="AW300" s="41">
        <f t="shared" si="9"/>
        <v>0</v>
      </c>
    </row>
    <row r="301" spans="1:49" ht="63.6" customHeight="1">
      <c r="A301" s="12"/>
      <c r="B301" s="38" t="s">
        <v>1676</v>
      </c>
      <c r="C301" s="38" t="s">
        <v>1677</v>
      </c>
      <c r="D301" s="38" t="s">
        <v>1311</v>
      </c>
      <c r="E301" s="38" t="s">
        <v>1234</v>
      </c>
      <c r="F301" s="38" t="s">
        <v>116</v>
      </c>
      <c r="G301" s="38" t="s">
        <v>1213</v>
      </c>
      <c r="H301" s="38" t="s">
        <v>49</v>
      </c>
      <c r="I301" s="38" t="s">
        <v>83</v>
      </c>
      <c r="J301" s="13" t="s">
        <v>787</v>
      </c>
      <c r="K301" s="38" t="s">
        <v>1228</v>
      </c>
      <c r="L301" s="38" t="s">
        <v>53</v>
      </c>
      <c r="M301" s="13" t="s">
        <v>192</v>
      </c>
      <c r="N301" s="39">
        <v>70</v>
      </c>
      <c r="O301" s="39">
        <v>27.1</v>
      </c>
      <c r="P301" s="38" t="s">
        <v>55</v>
      </c>
      <c r="Q301" s="13" t="s">
        <v>85</v>
      </c>
      <c r="R301" s="13" t="s">
        <v>57</v>
      </c>
      <c r="S301" s="13" t="s">
        <v>577</v>
      </c>
      <c r="T301" s="38"/>
      <c r="U301" s="40"/>
      <c r="V301" s="38"/>
      <c r="W301" s="40"/>
      <c r="X301" s="38"/>
      <c r="Y301" s="40"/>
      <c r="Z301" s="38"/>
      <c r="AA301" s="40"/>
      <c r="AB301" s="38"/>
      <c r="AC301" s="40"/>
      <c r="AD301" s="38"/>
      <c r="AE301" s="40"/>
      <c r="AF301" s="38"/>
      <c r="AG301" s="40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>
        <f t="shared" si="8"/>
        <v>0</v>
      </c>
      <c r="AW301" s="41">
        <f t="shared" si="9"/>
        <v>0</v>
      </c>
    </row>
    <row r="302" spans="1:49" ht="63.6" customHeight="1">
      <c r="A302" s="12"/>
      <c r="B302" s="38" t="s">
        <v>1676</v>
      </c>
      <c r="C302" s="38" t="s">
        <v>1677</v>
      </c>
      <c r="D302" s="38" t="s">
        <v>1311</v>
      </c>
      <c r="E302" s="38" t="s">
        <v>1657</v>
      </c>
      <c r="F302" s="38" t="s">
        <v>116</v>
      </c>
      <c r="G302" s="38" t="s">
        <v>1213</v>
      </c>
      <c r="H302" s="38" t="s">
        <v>49</v>
      </c>
      <c r="I302" s="38" t="s">
        <v>83</v>
      </c>
      <c r="J302" s="13" t="s">
        <v>787</v>
      </c>
      <c r="K302" s="38" t="s">
        <v>1228</v>
      </c>
      <c r="L302" s="38" t="s">
        <v>53</v>
      </c>
      <c r="M302" s="13" t="s">
        <v>192</v>
      </c>
      <c r="N302" s="39">
        <v>70</v>
      </c>
      <c r="O302" s="39">
        <v>27.1</v>
      </c>
      <c r="P302" s="38" t="s">
        <v>55</v>
      </c>
      <c r="Q302" s="13" t="s">
        <v>85</v>
      </c>
      <c r="R302" s="13" t="s">
        <v>57</v>
      </c>
      <c r="S302" s="13" t="s">
        <v>577</v>
      </c>
      <c r="T302" s="38"/>
      <c r="U302" s="40"/>
      <c r="V302" s="38"/>
      <c r="W302" s="40"/>
      <c r="X302" s="38"/>
      <c r="Y302" s="40"/>
      <c r="Z302" s="38"/>
      <c r="AA302" s="40"/>
      <c r="AB302" s="38"/>
      <c r="AC302" s="40"/>
      <c r="AD302" s="38"/>
      <c r="AE302" s="40"/>
      <c r="AF302" s="38"/>
      <c r="AG302" s="40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>
        <f t="shared" si="8"/>
        <v>0</v>
      </c>
      <c r="AW302" s="41">
        <f t="shared" si="9"/>
        <v>0</v>
      </c>
    </row>
    <row r="303" spans="1:49" ht="63.6" customHeight="1">
      <c r="A303" s="12"/>
      <c r="B303" s="38" t="s">
        <v>1678</v>
      </c>
      <c r="C303" s="38" t="s">
        <v>1679</v>
      </c>
      <c r="D303" s="38" t="s">
        <v>1311</v>
      </c>
      <c r="E303" s="38" t="s">
        <v>1312</v>
      </c>
      <c r="F303" s="38" t="s">
        <v>116</v>
      </c>
      <c r="G303" s="38" t="s">
        <v>1213</v>
      </c>
      <c r="H303" s="38" t="s">
        <v>49</v>
      </c>
      <c r="I303" s="38" t="s">
        <v>83</v>
      </c>
      <c r="J303" s="13" t="s">
        <v>787</v>
      </c>
      <c r="K303" s="38" t="s">
        <v>1228</v>
      </c>
      <c r="L303" s="38" t="s">
        <v>53</v>
      </c>
      <c r="M303" s="13" t="s">
        <v>192</v>
      </c>
      <c r="N303" s="39">
        <v>110</v>
      </c>
      <c r="O303" s="39">
        <v>42.5</v>
      </c>
      <c r="P303" s="38" t="s">
        <v>55</v>
      </c>
      <c r="Q303" s="13" t="s">
        <v>85</v>
      </c>
      <c r="R303" s="13" t="s">
        <v>57</v>
      </c>
      <c r="S303" s="13" t="s">
        <v>577</v>
      </c>
      <c r="T303" s="38"/>
      <c r="U303" s="40"/>
      <c r="V303" s="38"/>
      <c r="W303" s="40"/>
      <c r="X303" s="38"/>
      <c r="Y303" s="40"/>
      <c r="Z303" s="38"/>
      <c r="AA303" s="40"/>
      <c r="AB303" s="38"/>
      <c r="AC303" s="40"/>
      <c r="AD303" s="38"/>
      <c r="AE303" s="40"/>
      <c r="AF303" s="38"/>
      <c r="AG303" s="40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>
        <f t="shared" si="8"/>
        <v>0</v>
      </c>
      <c r="AW303" s="41">
        <f t="shared" si="9"/>
        <v>0</v>
      </c>
    </row>
    <row r="304" spans="1:49" ht="63.6" customHeight="1">
      <c r="A304" s="12"/>
      <c r="B304" s="38" t="s">
        <v>1678</v>
      </c>
      <c r="C304" s="38" t="s">
        <v>1679</v>
      </c>
      <c r="D304" s="38" t="s">
        <v>1311</v>
      </c>
      <c r="E304" s="38" t="s">
        <v>1234</v>
      </c>
      <c r="F304" s="38" t="s">
        <v>116</v>
      </c>
      <c r="G304" s="38" t="s">
        <v>1213</v>
      </c>
      <c r="H304" s="38" t="s">
        <v>49</v>
      </c>
      <c r="I304" s="38" t="s">
        <v>83</v>
      </c>
      <c r="J304" s="13" t="s">
        <v>787</v>
      </c>
      <c r="K304" s="38" t="s">
        <v>1228</v>
      </c>
      <c r="L304" s="38" t="s">
        <v>53</v>
      </c>
      <c r="M304" s="13" t="s">
        <v>192</v>
      </c>
      <c r="N304" s="39">
        <v>110</v>
      </c>
      <c r="O304" s="39">
        <v>42.5</v>
      </c>
      <c r="P304" s="38" t="s">
        <v>55</v>
      </c>
      <c r="Q304" s="13" t="s">
        <v>85</v>
      </c>
      <c r="R304" s="13" t="s">
        <v>57</v>
      </c>
      <c r="S304" s="13" t="s">
        <v>577</v>
      </c>
      <c r="T304" s="38"/>
      <c r="U304" s="40"/>
      <c r="V304" s="38"/>
      <c r="W304" s="40"/>
      <c r="X304" s="38"/>
      <c r="Y304" s="40"/>
      <c r="Z304" s="38"/>
      <c r="AA304" s="40"/>
      <c r="AB304" s="38"/>
      <c r="AC304" s="40"/>
      <c r="AD304" s="38"/>
      <c r="AE304" s="40"/>
      <c r="AF304" s="38"/>
      <c r="AG304" s="40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>
        <f t="shared" si="8"/>
        <v>0</v>
      </c>
      <c r="AW304" s="41">
        <f t="shared" si="9"/>
        <v>0</v>
      </c>
    </row>
    <row r="305" spans="1:49" ht="63.6" customHeight="1">
      <c r="A305" s="12"/>
      <c r="B305" s="38" t="s">
        <v>1678</v>
      </c>
      <c r="C305" s="38" t="s">
        <v>1679</v>
      </c>
      <c r="D305" s="38" t="s">
        <v>1311</v>
      </c>
      <c r="E305" s="38" t="s">
        <v>1657</v>
      </c>
      <c r="F305" s="38" t="s">
        <v>116</v>
      </c>
      <c r="G305" s="38" t="s">
        <v>1213</v>
      </c>
      <c r="H305" s="38" t="s">
        <v>49</v>
      </c>
      <c r="I305" s="38" t="s">
        <v>83</v>
      </c>
      <c r="J305" s="13" t="s">
        <v>787</v>
      </c>
      <c r="K305" s="38" t="s">
        <v>1228</v>
      </c>
      <c r="L305" s="38" t="s">
        <v>53</v>
      </c>
      <c r="M305" s="13" t="s">
        <v>192</v>
      </c>
      <c r="N305" s="39">
        <v>110</v>
      </c>
      <c r="O305" s="39">
        <v>42.5</v>
      </c>
      <c r="P305" s="38" t="s">
        <v>55</v>
      </c>
      <c r="Q305" s="13" t="s">
        <v>85</v>
      </c>
      <c r="R305" s="13" t="s">
        <v>57</v>
      </c>
      <c r="S305" s="13" t="s">
        <v>577</v>
      </c>
      <c r="T305" s="38"/>
      <c r="U305" s="40"/>
      <c r="V305" s="38"/>
      <c r="W305" s="40"/>
      <c r="X305" s="38"/>
      <c r="Y305" s="40"/>
      <c r="Z305" s="38"/>
      <c r="AA305" s="40"/>
      <c r="AB305" s="38"/>
      <c r="AC305" s="40"/>
      <c r="AD305" s="38"/>
      <c r="AE305" s="40"/>
      <c r="AF305" s="38"/>
      <c r="AG305" s="40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>
        <f t="shared" si="8"/>
        <v>0</v>
      </c>
      <c r="AW305" s="41">
        <f t="shared" si="9"/>
        <v>0</v>
      </c>
    </row>
    <row r="306" spans="1:49" ht="63.6" customHeight="1">
      <c r="A306" s="12"/>
      <c r="B306" s="38" t="s">
        <v>1680</v>
      </c>
      <c r="C306" s="38" t="s">
        <v>1681</v>
      </c>
      <c r="D306" s="38" t="s">
        <v>1311</v>
      </c>
      <c r="E306" s="38" t="s">
        <v>1312</v>
      </c>
      <c r="F306" s="38" t="s">
        <v>116</v>
      </c>
      <c r="G306" s="38" t="s">
        <v>1213</v>
      </c>
      <c r="H306" s="38" t="s">
        <v>49</v>
      </c>
      <c r="I306" s="38" t="s">
        <v>83</v>
      </c>
      <c r="J306" s="13" t="s">
        <v>787</v>
      </c>
      <c r="K306" s="38" t="s">
        <v>1228</v>
      </c>
      <c r="L306" s="38" t="s">
        <v>53</v>
      </c>
      <c r="M306" s="13" t="s">
        <v>192</v>
      </c>
      <c r="N306" s="39">
        <v>140</v>
      </c>
      <c r="O306" s="39">
        <v>54.1</v>
      </c>
      <c r="P306" s="38" t="s">
        <v>55</v>
      </c>
      <c r="Q306" s="13" t="s">
        <v>85</v>
      </c>
      <c r="R306" s="13" t="s">
        <v>57</v>
      </c>
      <c r="S306" s="13" t="s">
        <v>577</v>
      </c>
      <c r="T306" s="38"/>
      <c r="U306" s="40"/>
      <c r="V306" s="38"/>
      <c r="W306" s="40"/>
      <c r="X306" s="38"/>
      <c r="Y306" s="40"/>
      <c r="Z306" s="38"/>
      <c r="AA306" s="40"/>
      <c r="AB306" s="38"/>
      <c r="AC306" s="40"/>
      <c r="AD306" s="38"/>
      <c r="AE306" s="40"/>
      <c r="AF306" s="38"/>
      <c r="AG306" s="40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>
        <f t="shared" si="8"/>
        <v>0</v>
      </c>
      <c r="AW306" s="41">
        <f t="shared" si="9"/>
        <v>0</v>
      </c>
    </row>
    <row r="307" spans="1:49" ht="63.6" customHeight="1">
      <c r="A307" s="12"/>
      <c r="B307" s="38" t="s">
        <v>1680</v>
      </c>
      <c r="C307" s="38" t="s">
        <v>1681</v>
      </c>
      <c r="D307" s="38" t="s">
        <v>1311</v>
      </c>
      <c r="E307" s="38" t="s">
        <v>1234</v>
      </c>
      <c r="F307" s="38" t="s">
        <v>116</v>
      </c>
      <c r="G307" s="38" t="s">
        <v>1213</v>
      </c>
      <c r="H307" s="38" t="s">
        <v>49</v>
      </c>
      <c r="I307" s="38" t="s">
        <v>83</v>
      </c>
      <c r="J307" s="13" t="s">
        <v>787</v>
      </c>
      <c r="K307" s="38" t="s">
        <v>1228</v>
      </c>
      <c r="L307" s="38" t="s">
        <v>53</v>
      </c>
      <c r="M307" s="13" t="s">
        <v>192</v>
      </c>
      <c r="N307" s="39">
        <v>140</v>
      </c>
      <c r="O307" s="39">
        <v>54.1</v>
      </c>
      <c r="P307" s="38" t="s">
        <v>55</v>
      </c>
      <c r="Q307" s="13" t="s">
        <v>85</v>
      </c>
      <c r="R307" s="13" t="s">
        <v>57</v>
      </c>
      <c r="S307" s="13" t="s">
        <v>577</v>
      </c>
      <c r="T307" s="38"/>
      <c r="U307" s="40"/>
      <c r="V307" s="38"/>
      <c r="W307" s="40"/>
      <c r="X307" s="38"/>
      <c r="Y307" s="40"/>
      <c r="Z307" s="38"/>
      <c r="AA307" s="40"/>
      <c r="AB307" s="38"/>
      <c r="AC307" s="40"/>
      <c r="AD307" s="38"/>
      <c r="AE307" s="40"/>
      <c r="AF307" s="38"/>
      <c r="AG307" s="40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>
        <f t="shared" si="8"/>
        <v>0</v>
      </c>
      <c r="AW307" s="41">
        <f t="shared" si="9"/>
        <v>0</v>
      </c>
    </row>
    <row r="308" spans="1:49" ht="63.6" customHeight="1">
      <c r="A308" s="12"/>
      <c r="B308" s="38" t="s">
        <v>1682</v>
      </c>
      <c r="C308" s="38" t="s">
        <v>1683</v>
      </c>
      <c r="D308" s="38" t="s">
        <v>1388</v>
      </c>
      <c r="E308" s="38" t="s">
        <v>1332</v>
      </c>
      <c r="F308" s="38" t="s">
        <v>116</v>
      </c>
      <c r="G308" s="38" t="s">
        <v>1213</v>
      </c>
      <c r="H308" s="38" t="s">
        <v>49</v>
      </c>
      <c r="I308" s="38" t="s">
        <v>50</v>
      </c>
      <c r="J308" s="13" t="s">
        <v>51</v>
      </c>
      <c r="K308" s="38" t="s">
        <v>209</v>
      </c>
      <c r="L308" s="38" t="s">
        <v>53</v>
      </c>
      <c r="M308" s="13" t="s">
        <v>54</v>
      </c>
      <c r="N308" s="39">
        <v>100</v>
      </c>
      <c r="O308" s="39">
        <v>38.6</v>
      </c>
      <c r="P308" s="38" t="s">
        <v>55</v>
      </c>
      <c r="Q308" s="13" t="s">
        <v>56</v>
      </c>
      <c r="R308" s="13" t="s">
        <v>57</v>
      </c>
      <c r="S308" s="13" t="s">
        <v>577</v>
      </c>
      <c r="T308" s="38"/>
      <c r="U308" s="40"/>
      <c r="V308" s="38"/>
      <c r="W308" s="40"/>
      <c r="X308" s="38"/>
      <c r="Y308" s="40"/>
      <c r="Z308" s="38"/>
      <c r="AA308" s="40"/>
      <c r="AB308" s="38"/>
      <c r="AC308" s="40"/>
      <c r="AD308" s="38"/>
      <c r="AE308" s="40"/>
      <c r="AF308" s="38"/>
      <c r="AG308" s="40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>
        <f t="shared" si="8"/>
        <v>0</v>
      </c>
      <c r="AW308" s="41">
        <f t="shared" si="9"/>
        <v>0</v>
      </c>
    </row>
    <row r="309" spans="1:49" ht="63.6" customHeight="1">
      <c r="A309" s="12"/>
      <c r="B309" s="38" t="s">
        <v>1682</v>
      </c>
      <c r="C309" s="38" t="s">
        <v>1683</v>
      </c>
      <c r="D309" s="38" t="s">
        <v>1388</v>
      </c>
      <c r="E309" s="38" t="s">
        <v>1581</v>
      </c>
      <c r="F309" s="38" t="s">
        <v>116</v>
      </c>
      <c r="G309" s="38" t="s">
        <v>1213</v>
      </c>
      <c r="H309" s="38" t="s">
        <v>49</v>
      </c>
      <c r="I309" s="38" t="s">
        <v>50</v>
      </c>
      <c r="J309" s="13" t="s">
        <v>51</v>
      </c>
      <c r="K309" s="38" t="s">
        <v>209</v>
      </c>
      <c r="L309" s="38" t="s">
        <v>53</v>
      </c>
      <c r="M309" s="13" t="s">
        <v>54</v>
      </c>
      <c r="N309" s="39">
        <v>100</v>
      </c>
      <c r="O309" s="39">
        <v>38.6</v>
      </c>
      <c r="P309" s="38" t="s">
        <v>55</v>
      </c>
      <c r="Q309" s="13" t="s">
        <v>56</v>
      </c>
      <c r="R309" s="13" t="s">
        <v>57</v>
      </c>
      <c r="S309" s="13" t="s">
        <v>577</v>
      </c>
      <c r="T309" s="38"/>
      <c r="U309" s="40"/>
      <c r="V309" s="38"/>
      <c r="W309" s="40"/>
      <c r="X309" s="38"/>
      <c r="Y309" s="40"/>
      <c r="Z309" s="38"/>
      <c r="AA309" s="40"/>
      <c r="AB309" s="38"/>
      <c r="AC309" s="40"/>
      <c r="AD309" s="38"/>
      <c r="AE309" s="40"/>
      <c r="AF309" s="38"/>
      <c r="AG309" s="40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>
        <f t="shared" si="8"/>
        <v>0</v>
      </c>
      <c r="AW309" s="41">
        <f t="shared" si="9"/>
        <v>0</v>
      </c>
    </row>
    <row r="310" spans="1:49" ht="63.6" customHeight="1">
      <c r="A310" s="12"/>
      <c r="B310" s="38" t="s">
        <v>1682</v>
      </c>
      <c r="C310" s="38" t="s">
        <v>1683</v>
      </c>
      <c r="D310" s="38" t="s">
        <v>1388</v>
      </c>
      <c r="E310" s="38" t="s">
        <v>1642</v>
      </c>
      <c r="F310" s="38" t="s">
        <v>116</v>
      </c>
      <c r="G310" s="38" t="s">
        <v>1213</v>
      </c>
      <c r="H310" s="38" t="s">
        <v>49</v>
      </c>
      <c r="I310" s="38" t="s">
        <v>50</v>
      </c>
      <c r="J310" s="13" t="s">
        <v>51</v>
      </c>
      <c r="K310" s="38" t="s">
        <v>209</v>
      </c>
      <c r="L310" s="38" t="s">
        <v>53</v>
      </c>
      <c r="M310" s="13" t="s">
        <v>54</v>
      </c>
      <c r="N310" s="39">
        <v>100</v>
      </c>
      <c r="O310" s="39">
        <v>38.6</v>
      </c>
      <c r="P310" s="38" t="s">
        <v>55</v>
      </c>
      <c r="Q310" s="13" t="s">
        <v>56</v>
      </c>
      <c r="R310" s="13" t="s">
        <v>57</v>
      </c>
      <c r="S310" s="13" t="s">
        <v>577</v>
      </c>
      <c r="T310" s="38"/>
      <c r="U310" s="40"/>
      <c r="V310" s="38"/>
      <c r="W310" s="40"/>
      <c r="X310" s="38"/>
      <c r="Y310" s="40"/>
      <c r="Z310" s="38"/>
      <c r="AA310" s="40"/>
      <c r="AB310" s="38"/>
      <c r="AC310" s="40"/>
      <c r="AD310" s="38"/>
      <c r="AE310" s="40"/>
      <c r="AF310" s="38"/>
      <c r="AG310" s="40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>
        <f t="shared" si="8"/>
        <v>0</v>
      </c>
      <c r="AW310" s="41">
        <f t="shared" si="9"/>
        <v>0</v>
      </c>
    </row>
    <row r="311" spans="1:49" ht="63.6" customHeight="1">
      <c r="A311" s="12"/>
      <c r="B311" s="38" t="s">
        <v>1684</v>
      </c>
      <c r="C311" s="38" t="s">
        <v>1685</v>
      </c>
      <c r="D311" s="38" t="s">
        <v>1686</v>
      </c>
      <c r="E311" s="38" t="s">
        <v>1581</v>
      </c>
      <c r="F311" s="38" t="s">
        <v>116</v>
      </c>
      <c r="G311" s="38" t="s">
        <v>1213</v>
      </c>
      <c r="H311" s="38" t="s">
        <v>49</v>
      </c>
      <c r="I311" s="38" t="s">
        <v>50</v>
      </c>
      <c r="J311" s="13" t="s">
        <v>51</v>
      </c>
      <c r="K311" s="38" t="s">
        <v>209</v>
      </c>
      <c r="L311" s="38" t="s">
        <v>53</v>
      </c>
      <c r="M311" s="13" t="s">
        <v>54</v>
      </c>
      <c r="N311" s="39">
        <v>110</v>
      </c>
      <c r="O311" s="39">
        <v>42.5</v>
      </c>
      <c r="P311" s="38" t="s">
        <v>55</v>
      </c>
      <c r="Q311" s="13" t="s">
        <v>56</v>
      </c>
      <c r="R311" s="13" t="s">
        <v>57</v>
      </c>
      <c r="S311" s="13" t="s">
        <v>577</v>
      </c>
      <c r="T311" s="38"/>
      <c r="U311" s="40"/>
      <c r="V311" s="38"/>
      <c r="W311" s="40"/>
      <c r="X311" s="38"/>
      <c r="Y311" s="40"/>
      <c r="Z311" s="38"/>
      <c r="AA311" s="40"/>
      <c r="AB311" s="38"/>
      <c r="AC311" s="40"/>
      <c r="AD311" s="38"/>
      <c r="AE311" s="40"/>
      <c r="AF311" s="38"/>
      <c r="AG311" s="40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>
        <f t="shared" si="8"/>
        <v>0</v>
      </c>
      <c r="AW311" s="41">
        <f t="shared" si="9"/>
        <v>0</v>
      </c>
    </row>
    <row r="312" spans="1:49" ht="63.6" customHeight="1">
      <c r="A312" s="12"/>
      <c r="B312" s="38" t="s">
        <v>1684</v>
      </c>
      <c r="C312" s="38" t="s">
        <v>1685</v>
      </c>
      <c r="D312" s="38" t="s">
        <v>1686</v>
      </c>
      <c r="E312" s="38" t="s">
        <v>1642</v>
      </c>
      <c r="F312" s="38" t="s">
        <v>116</v>
      </c>
      <c r="G312" s="38" t="s">
        <v>1213</v>
      </c>
      <c r="H312" s="38" t="s">
        <v>49</v>
      </c>
      <c r="I312" s="38" t="s">
        <v>50</v>
      </c>
      <c r="J312" s="13" t="s">
        <v>51</v>
      </c>
      <c r="K312" s="38" t="s">
        <v>209</v>
      </c>
      <c r="L312" s="38" t="s">
        <v>53</v>
      </c>
      <c r="M312" s="13" t="s">
        <v>54</v>
      </c>
      <c r="N312" s="39">
        <v>110</v>
      </c>
      <c r="O312" s="39">
        <v>42.5</v>
      </c>
      <c r="P312" s="38" t="s">
        <v>55</v>
      </c>
      <c r="Q312" s="13" t="s">
        <v>56</v>
      </c>
      <c r="R312" s="13" t="s">
        <v>57</v>
      </c>
      <c r="S312" s="13" t="s">
        <v>577</v>
      </c>
      <c r="T312" s="38"/>
      <c r="U312" s="40"/>
      <c r="V312" s="38"/>
      <c r="W312" s="40"/>
      <c r="X312" s="38"/>
      <c r="Y312" s="40"/>
      <c r="Z312" s="38"/>
      <c r="AA312" s="40"/>
      <c r="AB312" s="38"/>
      <c r="AC312" s="40"/>
      <c r="AD312" s="38"/>
      <c r="AE312" s="40"/>
      <c r="AF312" s="38"/>
      <c r="AG312" s="40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>
        <f t="shared" si="8"/>
        <v>0</v>
      </c>
      <c r="AW312" s="41">
        <f t="shared" si="9"/>
        <v>0</v>
      </c>
    </row>
    <row r="313" spans="1:49" ht="63.6" customHeight="1">
      <c r="A313" s="12"/>
      <c r="B313" s="38" t="s">
        <v>1687</v>
      </c>
      <c r="C313" s="38" t="s">
        <v>1688</v>
      </c>
      <c r="D313" s="38" t="s">
        <v>1566</v>
      </c>
      <c r="E313" s="38" t="s">
        <v>1271</v>
      </c>
      <c r="F313" s="38" t="s">
        <v>71</v>
      </c>
      <c r="G313" s="38" t="s">
        <v>1213</v>
      </c>
      <c r="H313" s="38" t="s">
        <v>49</v>
      </c>
      <c r="I313" s="38" t="s">
        <v>50</v>
      </c>
      <c r="J313" s="13" t="s">
        <v>51</v>
      </c>
      <c r="K313" s="38" t="s">
        <v>1228</v>
      </c>
      <c r="L313" s="38" t="s">
        <v>53</v>
      </c>
      <c r="M313" s="13" t="s">
        <v>192</v>
      </c>
      <c r="N313" s="39">
        <v>60</v>
      </c>
      <c r="O313" s="39">
        <v>23.3</v>
      </c>
      <c r="P313" s="38" t="s">
        <v>55</v>
      </c>
      <c r="Q313" s="13" t="s">
        <v>56</v>
      </c>
      <c r="R313" s="13" t="s">
        <v>57</v>
      </c>
      <c r="S313" s="13" t="s">
        <v>577</v>
      </c>
      <c r="T313" s="38"/>
      <c r="U313" s="40"/>
      <c r="V313" s="38"/>
      <c r="W313" s="40"/>
      <c r="X313" s="38"/>
      <c r="Y313" s="40"/>
      <c r="Z313" s="38"/>
      <c r="AA313" s="40"/>
      <c r="AB313" s="38"/>
      <c r="AC313" s="40"/>
      <c r="AD313" s="38"/>
      <c r="AE313" s="40"/>
      <c r="AF313" s="38"/>
      <c r="AG313" s="40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>
        <f t="shared" si="8"/>
        <v>0</v>
      </c>
      <c r="AW313" s="41">
        <f t="shared" si="9"/>
        <v>0</v>
      </c>
    </row>
    <row r="314" spans="1:49" ht="63.6" customHeight="1">
      <c r="A314" s="12"/>
      <c r="B314" s="38" t="s">
        <v>1689</v>
      </c>
      <c r="C314" s="38" t="s">
        <v>1690</v>
      </c>
      <c r="D314" s="38" t="s">
        <v>1566</v>
      </c>
      <c r="E314" s="38" t="s">
        <v>1271</v>
      </c>
      <c r="F314" s="38" t="s">
        <v>116</v>
      </c>
      <c r="G314" s="38" t="s">
        <v>1213</v>
      </c>
      <c r="H314" s="38" t="s">
        <v>49</v>
      </c>
      <c r="I314" s="38" t="s">
        <v>50</v>
      </c>
      <c r="J314" s="13" t="s">
        <v>51</v>
      </c>
      <c r="K314" s="38" t="s">
        <v>1228</v>
      </c>
      <c r="L314" s="38" t="s">
        <v>53</v>
      </c>
      <c r="M314" s="13" t="s">
        <v>192</v>
      </c>
      <c r="N314" s="39">
        <v>35</v>
      </c>
      <c r="O314" s="39">
        <v>13.6</v>
      </c>
      <c r="P314" s="38" t="s">
        <v>55</v>
      </c>
      <c r="Q314" s="13" t="s">
        <v>85</v>
      </c>
      <c r="R314" s="13" t="s">
        <v>57</v>
      </c>
      <c r="S314" s="13" t="s">
        <v>577</v>
      </c>
      <c r="T314" s="38"/>
      <c r="U314" s="40"/>
      <c r="V314" s="38"/>
      <c r="W314" s="40"/>
      <c r="X314" s="38"/>
      <c r="Y314" s="40"/>
      <c r="Z314" s="38"/>
      <c r="AA314" s="40"/>
      <c r="AB314" s="38"/>
      <c r="AC314" s="40"/>
      <c r="AD314" s="38"/>
      <c r="AE314" s="40"/>
      <c r="AF314" s="38"/>
      <c r="AG314" s="40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>
        <f t="shared" si="8"/>
        <v>0</v>
      </c>
      <c r="AW314" s="41">
        <f t="shared" si="9"/>
        <v>0</v>
      </c>
    </row>
    <row r="315" spans="1:49" ht="63.6" customHeight="1">
      <c r="A315" s="12"/>
      <c r="B315" s="38" t="s">
        <v>1689</v>
      </c>
      <c r="C315" s="38" t="s">
        <v>1690</v>
      </c>
      <c r="D315" s="38" t="s">
        <v>1566</v>
      </c>
      <c r="E315" s="38" t="s">
        <v>1460</v>
      </c>
      <c r="F315" s="38" t="s">
        <v>116</v>
      </c>
      <c r="G315" s="38" t="s">
        <v>1213</v>
      </c>
      <c r="H315" s="38" t="s">
        <v>49</v>
      </c>
      <c r="I315" s="38" t="s">
        <v>50</v>
      </c>
      <c r="J315" s="13" t="s">
        <v>51</v>
      </c>
      <c r="K315" s="38" t="s">
        <v>1228</v>
      </c>
      <c r="L315" s="38" t="s">
        <v>53</v>
      </c>
      <c r="M315" s="13" t="s">
        <v>192</v>
      </c>
      <c r="N315" s="39">
        <v>35</v>
      </c>
      <c r="O315" s="39">
        <v>13.6</v>
      </c>
      <c r="P315" s="38" t="s">
        <v>55</v>
      </c>
      <c r="Q315" s="13" t="s">
        <v>85</v>
      </c>
      <c r="R315" s="13" t="s">
        <v>57</v>
      </c>
      <c r="S315" s="13" t="s">
        <v>577</v>
      </c>
      <c r="T315" s="38"/>
      <c r="U315" s="40"/>
      <c r="V315" s="38"/>
      <c r="W315" s="40"/>
      <c r="X315" s="38"/>
      <c r="Y315" s="40"/>
      <c r="Z315" s="38"/>
      <c r="AA315" s="40"/>
      <c r="AB315" s="38"/>
      <c r="AC315" s="40"/>
      <c r="AD315" s="38"/>
      <c r="AE315" s="40"/>
      <c r="AF315" s="38"/>
      <c r="AG315" s="40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>
        <f t="shared" si="8"/>
        <v>0</v>
      </c>
      <c r="AW315" s="41">
        <f t="shared" si="9"/>
        <v>0</v>
      </c>
    </row>
    <row r="316" spans="1:49" ht="63.6" customHeight="1">
      <c r="A316" s="12"/>
      <c r="B316" s="38" t="s">
        <v>1689</v>
      </c>
      <c r="C316" s="38" t="s">
        <v>1690</v>
      </c>
      <c r="D316" s="38" t="s">
        <v>1566</v>
      </c>
      <c r="E316" s="38" t="s">
        <v>1308</v>
      </c>
      <c r="F316" s="38" t="s">
        <v>116</v>
      </c>
      <c r="G316" s="38" t="s">
        <v>1213</v>
      </c>
      <c r="H316" s="38" t="s">
        <v>49</v>
      </c>
      <c r="I316" s="38" t="s">
        <v>50</v>
      </c>
      <c r="J316" s="13" t="s">
        <v>51</v>
      </c>
      <c r="K316" s="38" t="s">
        <v>1228</v>
      </c>
      <c r="L316" s="38" t="s">
        <v>53</v>
      </c>
      <c r="M316" s="13" t="s">
        <v>192</v>
      </c>
      <c r="N316" s="39">
        <v>35</v>
      </c>
      <c r="O316" s="39">
        <v>13.6</v>
      </c>
      <c r="P316" s="38" t="s">
        <v>55</v>
      </c>
      <c r="Q316" s="13" t="s">
        <v>85</v>
      </c>
      <c r="R316" s="13" t="s">
        <v>57</v>
      </c>
      <c r="S316" s="13" t="s">
        <v>577</v>
      </c>
      <c r="T316" s="38"/>
      <c r="U316" s="40"/>
      <c r="V316" s="38"/>
      <c r="W316" s="40"/>
      <c r="X316" s="38"/>
      <c r="Y316" s="40"/>
      <c r="Z316" s="38"/>
      <c r="AA316" s="40"/>
      <c r="AB316" s="38"/>
      <c r="AC316" s="40"/>
      <c r="AD316" s="38"/>
      <c r="AE316" s="40"/>
      <c r="AF316" s="38"/>
      <c r="AG316" s="40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>
        <f t="shared" si="8"/>
        <v>0</v>
      </c>
      <c r="AW316" s="41">
        <f t="shared" si="9"/>
        <v>0</v>
      </c>
    </row>
    <row r="317" spans="1:49" ht="63.6" customHeight="1">
      <c r="A317" s="12"/>
      <c r="B317" s="38" t="s">
        <v>1689</v>
      </c>
      <c r="C317" s="38" t="s">
        <v>1690</v>
      </c>
      <c r="D317" s="38" t="s">
        <v>1566</v>
      </c>
      <c r="E317" s="38" t="s">
        <v>1234</v>
      </c>
      <c r="F317" s="38" t="s">
        <v>116</v>
      </c>
      <c r="G317" s="38" t="s">
        <v>1213</v>
      </c>
      <c r="H317" s="38" t="s">
        <v>49</v>
      </c>
      <c r="I317" s="38" t="s">
        <v>50</v>
      </c>
      <c r="J317" s="13" t="s">
        <v>51</v>
      </c>
      <c r="K317" s="38" t="s">
        <v>1228</v>
      </c>
      <c r="L317" s="38" t="s">
        <v>53</v>
      </c>
      <c r="M317" s="13" t="s">
        <v>192</v>
      </c>
      <c r="N317" s="39">
        <v>35</v>
      </c>
      <c r="O317" s="39">
        <v>13.6</v>
      </c>
      <c r="P317" s="38" t="s">
        <v>55</v>
      </c>
      <c r="Q317" s="13" t="s">
        <v>85</v>
      </c>
      <c r="R317" s="13" t="s">
        <v>57</v>
      </c>
      <c r="S317" s="13" t="s">
        <v>577</v>
      </c>
      <c r="T317" s="38"/>
      <c r="U317" s="40"/>
      <c r="V317" s="38"/>
      <c r="W317" s="40"/>
      <c r="X317" s="38"/>
      <c r="Y317" s="40"/>
      <c r="Z317" s="38"/>
      <c r="AA317" s="40"/>
      <c r="AB317" s="38"/>
      <c r="AC317" s="40"/>
      <c r="AD317" s="38"/>
      <c r="AE317" s="40"/>
      <c r="AF317" s="38"/>
      <c r="AG317" s="40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>
        <f t="shared" si="8"/>
        <v>0</v>
      </c>
      <c r="AW317" s="41">
        <f t="shared" si="9"/>
        <v>0</v>
      </c>
    </row>
    <row r="318" spans="1:49" ht="63.6" customHeight="1">
      <c r="A318" s="12"/>
      <c r="B318" s="38" t="s">
        <v>1691</v>
      </c>
      <c r="C318" s="38" t="s">
        <v>1692</v>
      </c>
      <c r="D318" s="38" t="s">
        <v>1566</v>
      </c>
      <c r="E318" s="38" t="s">
        <v>1271</v>
      </c>
      <c r="F318" s="38" t="s">
        <v>116</v>
      </c>
      <c r="G318" s="38" t="s">
        <v>1213</v>
      </c>
      <c r="H318" s="38" t="s">
        <v>49</v>
      </c>
      <c r="I318" s="38" t="s">
        <v>50</v>
      </c>
      <c r="J318" s="13" t="s">
        <v>51</v>
      </c>
      <c r="K318" s="38" t="s">
        <v>1228</v>
      </c>
      <c r="L318" s="38" t="s">
        <v>53</v>
      </c>
      <c r="M318" s="13" t="s">
        <v>192</v>
      </c>
      <c r="N318" s="39">
        <v>90</v>
      </c>
      <c r="O318" s="39">
        <v>34.800000000000004</v>
      </c>
      <c r="P318" s="38" t="s">
        <v>55</v>
      </c>
      <c r="Q318" s="13" t="s">
        <v>85</v>
      </c>
      <c r="R318" s="13" t="s">
        <v>57</v>
      </c>
      <c r="S318" s="13" t="s">
        <v>577</v>
      </c>
      <c r="T318" s="38"/>
      <c r="U318" s="40"/>
      <c r="V318" s="38"/>
      <c r="W318" s="40"/>
      <c r="X318" s="38"/>
      <c r="Y318" s="40"/>
      <c r="Z318" s="38"/>
      <c r="AA318" s="40"/>
      <c r="AB318" s="38"/>
      <c r="AC318" s="40"/>
      <c r="AD318" s="38"/>
      <c r="AE318" s="40"/>
      <c r="AF318" s="38"/>
      <c r="AG318" s="40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>
        <f t="shared" si="8"/>
        <v>0</v>
      </c>
      <c r="AW318" s="41">
        <f t="shared" si="9"/>
        <v>0</v>
      </c>
    </row>
    <row r="319" spans="1:49" ht="63.6" customHeight="1">
      <c r="A319" s="12"/>
      <c r="B319" s="38" t="s">
        <v>1691</v>
      </c>
      <c r="C319" s="38" t="s">
        <v>1692</v>
      </c>
      <c r="D319" s="38" t="s">
        <v>1566</v>
      </c>
      <c r="E319" s="38" t="s">
        <v>1234</v>
      </c>
      <c r="F319" s="38" t="s">
        <v>116</v>
      </c>
      <c r="G319" s="38" t="s">
        <v>1213</v>
      </c>
      <c r="H319" s="38" t="s">
        <v>49</v>
      </c>
      <c r="I319" s="38" t="s">
        <v>50</v>
      </c>
      <c r="J319" s="13" t="s">
        <v>51</v>
      </c>
      <c r="K319" s="38" t="s">
        <v>1228</v>
      </c>
      <c r="L319" s="38" t="s">
        <v>53</v>
      </c>
      <c r="M319" s="13" t="s">
        <v>192</v>
      </c>
      <c r="N319" s="39">
        <v>90</v>
      </c>
      <c r="O319" s="39">
        <v>34.800000000000004</v>
      </c>
      <c r="P319" s="38" t="s">
        <v>55</v>
      </c>
      <c r="Q319" s="13" t="s">
        <v>85</v>
      </c>
      <c r="R319" s="13" t="s">
        <v>57</v>
      </c>
      <c r="S319" s="13" t="s">
        <v>577</v>
      </c>
      <c r="T319" s="38"/>
      <c r="U319" s="40"/>
      <c r="V319" s="38"/>
      <c r="W319" s="40"/>
      <c r="X319" s="38"/>
      <c r="Y319" s="40"/>
      <c r="Z319" s="38"/>
      <c r="AA319" s="40"/>
      <c r="AB319" s="38"/>
      <c r="AC319" s="40"/>
      <c r="AD319" s="38"/>
      <c r="AE319" s="40"/>
      <c r="AF319" s="38"/>
      <c r="AG319" s="40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>
        <f t="shared" si="8"/>
        <v>0</v>
      </c>
      <c r="AW319" s="41">
        <f t="shared" si="9"/>
        <v>0</v>
      </c>
    </row>
    <row r="320" spans="1:49" ht="63.6" customHeight="1">
      <c r="A320" s="12"/>
      <c r="B320" s="38" t="s">
        <v>1693</v>
      </c>
      <c r="C320" s="38" t="s">
        <v>1694</v>
      </c>
      <c r="D320" s="38" t="s">
        <v>1566</v>
      </c>
      <c r="E320" s="38" t="s">
        <v>1271</v>
      </c>
      <c r="F320" s="38" t="s">
        <v>116</v>
      </c>
      <c r="G320" s="38" t="s">
        <v>1213</v>
      </c>
      <c r="H320" s="38" t="s">
        <v>49</v>
      </c>
      <c r="I320" s="38" t="s">
        <v>50</v>
      </c>
      <c r="J320" s="13" t="s">
        <v>51</v>
      </c>
      <c r="K320" s="38" t="s">
        <v>1228</v>
      </c>
      <c r="L320" s="38" t="s">
        <v>53</v>
      </c>
      <c r="M320" s="13" t="s">
        <v>192</v>
      </c>
      <c r="N320" s="39">
        <v>35</v>
      </c>
      <c r="O320" s="39">
        <v>13.6</v>
      </c>
      <c r="P320" s="38" t="s">
        <v>55</v>
      </c>
      <c r="Q320" s="13" t="s">
        <v>85</v>
      </c>
      <c r="R320" s="13" t="s">
        <v>57</v>
      </c>
      <c r="S320" s="13" t="s">
        <v>577</v>
      </c>
      <c r="T320" s="38"/>
      <c r="U320" s="40"/>
      <c r="V320" s="38"/>
      <c r="W320" s="40"/>
      <c r="X320" s="38"/>
      <c r="Y320" s="40"/>
      <c r="Z320" s="38"/>
      <c r="AA320" s="40"/>
      <c r="AB320" s="38"/>
      <c r="AC320" s="40"/>
      <c r="AD320" s="38"/>
      <c r="AE320" s="40"/>
      <c r="AF320" s="38"/>
      <c r="AG320" s="40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>
        <f t="shared" si="8"/>
        <v>0</v>
      </c>
      <c r="AW320" s="41">
        <f t="shared" si="9"/>
        <v>0</v>
      </c>
    </row>
    <row r="321" spans="1:49" ht="63.6" customHeight="1">
      <c r="A321" s="12"/>
      <c r="B321" s="38" t="s">
        <v>1693</v>
      </c>
      <c r="C321" s="38" t="s">
        <v>1694</v>
      </c>
      <c r="D321" s="38" t="s">
        <v>1566</v>
      </c>
      <c r="E321" s="38" t="s">
        <v>1234</v>
      </c>
      <c r="F321" s="38" t="s">
        <v>116</v>
      </c>
      <c r="G321" s="38" t="s">
        <v>1213</v>
      </c>
      <c r="H321" s="38" t="s">
        <v>49</v>
      </c>
      <c r="I321" s="38" t="s">
        <v>50</v>
      </c>
      <c r="J321" s="13" t="s">
        <v>51</v>
      </c>
      <c r="K321" s="38" t="s">
        <v>1228</v>
      </c>
      <c r="L321" s="38" t="s">
        <v>53</v>
      </c>
      <c r="M321" s="13" t="s">
        <v>192</v>
      </c>
      <c r="N321" s="39">
        <v>35</v>
      </c>
      <c r="O321" s="39">
        <v>13.6</v>
      </c>
      <c r="P321" s="38" t="s">
        <v>55</v>
      </c>
      <c r="Q321" s="13" t="s">
        <v>85</v>
      </c>
      <c r="R321" s="13" t="s">
        <v>57</v>
      </c>
      <c r="S321" s="13" t="s">
        <v>577</v>
      </c>
      <c r="T321" s="38"/>
      <c r="U321" s="40"/>
      <c r="V321" s="38"/>
      <c r="W321" s="40"/>
      <c r="X321" s="38"/>
      <c r="Y321" s="40"/>
      <c r="Z321" s="38"/>
      <c r="AA321" s="40"/>
      <c r="AB321" s="38"/>
      <c r="AC321" s="40"/>
      <c r="AD321" s="38"/>
      <c r="AE321" s="40"/>
      <c r="AF321" s="38"/>
      <c r="AG321" s="40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>
        <f t="shared" si="8"/>
        <v>0</v>
      </c>
      <c r="AW321" s="41">
        <f t="shared" si="9"/>
        <v>0</v>
      </c>
    </row>
    <row r="322" spans="1:49" ht="63.6" customHeight="1">
      <c r="A322" s="12"/>
      <c r="B322" s="38" t="s">
        <v>1695</v>
      </c>
      <c r="C322" s="38" t="s">
        <v>1696</v>
      </c>
      <c r="D322" s="38" t="s">
        <v>1607</v>
      </c>
      <c r="E322" s="38" t="s">
        <v>1271</v>
      </c>
      <c r="F322" s="38" t="s">
        <v>116</v>
      </c>
      <c r="G322" s="38" t="s">
        <v>1213</v>
      </c>
      <c r="H322" s="38" t="s">
        <v>49</v>
      </c>
      <c r="I322" s="38" t="s">
        <v>50</v>
      </c>
      <c r="J322" s="13" t="s">
        <v>1307</v>
      </c>
      <c r="K322" s="38" t="s">
        <v>1228</v>
      </c>
      <c r="L322" s="38" t="s">
        <v>53</v>
      </c>
      <c r="M322" s="13" t="s">
        <v>192</v>
      </c>
      <c r="N322" s="39">
        <v>80</v>
      </c>
      <c r="O322" s="39">
        <v>31</v>
      </c>
      <c r="P322" s="38" t="s">
        <v>55</v>
      </c>
      <c r="Q322" s="13" t="s">
        <v>85</v>
      </c>
      <c r="R322" s="13" t="s">
        <v>57</v>
      </c>
      <c r="S322" s="13" t="s">
        <v>577</v>
      </c>
      <c r="T322" s="38"/>
      <c r="U322" s="40"/>
      <c r="V322" s="38"/>
      <c r="W322" s="40"/>
      <c r="X322" s="38"/>
      <c r="Y322" s="40"/>
      <c r="Z322" s="38"/>
      <c r="AA322" s="40"/>
      <c r="AB322" s="38"/>
      <c r="AC322" s="40"/>
      <c r="AD322" s="38"/>
      <c r="AE322" s="40"/>
      <c r="AF322" s="38"/>
      <c r="AG322" s="40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>
        <f t="shared" si="8"/>
        <v>0</v>
      </c>
      <c r="AW322" s="41">
        <f t="shared" si="9"/>
        <v>0</v>
      </c>
    </row>
    <row r="323" spans="1:49" ht="63.6" customHeight="1">
      <c r="A323" s="12"/>
      <c r="B323" s="38" t="s">
        <v>1695</v>
      </c>
      <c r="C323" s="38" t="s">
        <v>1696</v>
      </c>
      <c r="D323" s="38" t="s">
        <v>1607</v>
      </c>
      <c r="E323" s="38" t="s">
        <v>1234</v>
      </c>
      <c r="F323" s="38" t="s">
        <v>116</v>
      </c>
      <c r="G323" s="38" t="s">
        <v>1213</v>
      </c>
      <c r="H323" s="38" t="s">
        <v>49</v>
      </c>
      <c r="I323" s="38" t="s">
        <v>50</v>
      </c>
      <c r="J323" s="13" t="s">
        <v>1307</v>
      </c>
      <c r="K323" s="38" t="s">
        <v>1228</v>
      </c>
      <c r="L323" s="38" t="s">
        <v>53</v>
      </c>
      <c r="M323" s="13" t="s">
        <v>192</v>
      </c>
      <c r="N323" s="39">
        <v>80</v>
      </c>
      <c r="O323" s="39">
        <v>31</v>
      </c>
      <c r="P323" s="38" t="s">
        <v>55</v>
      </c>
      <c r="Q323" s="13" t="s">
        <v>85</v>
      </c>
      <c r="R323" s="13" t="s">
        <v>57</v>
      </c>
      <c r="S323" s="13" t="s">
        <v>577</v>
      </c>
      <c r="T323" s="38"/>
      <c r="U323" s="40"/>
      <c r="V323" s="38"/>
      <c r="W323" s="40"/>
      <c r="X323" s="38"/>
      <c r="Y323" s="40"/>
      <c r="Z323" s="38"/>
      <c r="AA323" s="40"/>
      <c r="AB323" s="38"/>
      <c r="AC323" s="40"/>
      <c r="AD323" s="38"/>
      <c r="AE323" s="40"/>
      <c r="AF323" s="38"/>
      <c r="AG323" s="40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>
        <f t="shared" si="8"/>
        <v>0</v>
      </c>
      <c r="AW323" s="41">
        <f t="shared" si="9"/>
        <v>0</v>
      </c>
    </row>
    <row r="324" spans="1:49" ht="63.6" customHeight="1">
      <c r="A324" s="12"/>
      <c r="B324" s="38" t="s">
        <v>1697</v>
      </c>
      <c r="C324" s="38" t="s">
        <v>1698</v>
      </c>
      <c r="D324" s="38" t="s">
        <v>1699</v>
      </c>
      <c r="E324" s="38" t="s">
        <v>1234</v>
      </c>
      <c r="F324" s="38" t="s">
        <v>116</v>
      </c>
      <c r="G324" s="38" t="s">
        <v>1213</v>
      </c>
      <c r="H324" s="38" t="s">
        <v>117</v>
      </c>
      <c r="I324" s="38" t="s">
        <v>118</v>
      </c>
      <c r="J324" s="13" t="s">
        <v>119</v>
      </c>
      <c r="K324" s="38" t="s">
        <v>79</v>
      </c>
      <c r="L324" s="38" t="s">
        <v>53</v>
      </c>
      <c r="M324" s="13" t="s">
        <v>1238</v>
      </c>
      <c r="N324" s="39">
        <v>65</v>
      </c>
      <c r="O324" s="39">
        <v>25.200000000000003</v>
      </c>
      <c r="P324" s="38" t="s">
        <v>120</v>
      </c>
      <c r="Q324" s="13" t="s">
        <v>56</v>
      </c>
      <c r="R324" s="13" t="s">
        <v>57</v>
      </c>
      <c r="S324" s="13" t="s">
        <v>577</v>
      </c>
      <c r="T324" s="38"/>
      <c r="U324" s="40"/>
      <c r="V324" s="38"/>
      <c r="W324" s="40"/>
      <c r="X324" s="38"/>
      <c r="Y324" s="40"/>
      <c r="Z324" s="38"/>
      <c r="AA324" s="40"/>
      <c r="AB324" s="38"/>
      <c r="AC324" s="40"/>
      <c r="AD324" s="38"/>
      <c r="AE324" s="40"/>
      <c r="AF324" s="38"/>
      <c r="AG324" s="40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>
        <f t="shared" si="8"/>
        <v>0</v>
      </c>
      <c r="AW324" s="41">
        <f t="shared" si="9"/>
        <v>0</v>
      </c>
    </row>
    <row r="325" spans="1:49" ht="63.6" customHeight="1">
      <c r="A325" s="12"/>
      <c r="B325" s="38" t="s">
        <v>1700</v>
      </c>
      <c r="C325" s="38" t="s">
        <v>1701</v>
      </c>
      <c r="D325" s="38" t="s">
        <v>1702</v>
      </c>
      <c r="E325" s="38" t="s">
        <v>1327</v>
      </c>
      <c r="F325" s="38" t="s">
        <v>116</v>
      </c>
      <c r="G325" s="38" t="s">
        <v>1213</v>
      </c>
      <c r="H325" s="38" t="s">
        <v>117</v>
      </c>
      <c r="I325" s="38" t="s">
        <v>118</v>
      </c>
      <c r="J325" s="13" t="s">
        <v>133</v>
      </c>
      <c r="K325" s="38" t="s">
        <v>111</v>
      </c>
      <c r="L325" s="38" t="s">
        <v>53</v>
      </c>
      <c r="M325" s="13" t="s">
        <v>1238</v>
      </c>
      <c r="N325" s="39">
        <v>55</v>
      </c>
      <c r="O325" s="39">
        <v>21.400000000000002</v>
      </c>
      <c r="P325" s="38" t="s">
        <v>120</v>
      </c>
      <c r="Q325" s="13" t="s">
        <v>56</v>
      </c>
      <c r="R325" s="13" t="s">
        <v>57</v>
      </c>
      <c r="S325" s="13" t="s">
        <v>577</v>
      </c>
      <c r="T325" s="38"/>
      <c r="U325" s="40"/>
      <c r="V325" s="38"/>
      <c r="W325" s="40"/>
      <c r="X325" s="38"/>
      <c r="Y325" s="40"/>
      <c r="Z325" s="38"/>
      <c r="AA325" s="40"/>
      <c r="AB325" s="38"/>
      <c r="AC325" s="40"/>
      <c r="AD325" s="38"/>
      <c r="AE325" s="40"/>
      <c r="AF325" s="38"/>
      <c r="AG325" s="40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>
        <f t="shared" si="8"/>
        <v>0</v>
      </c>
      <c r="AW325" s="41">
        <f t="shared" si="9"/>
        <v>0</v>
      </c>
    </row>
    <row r="326" spans="1:49" ht="63.6" customHeight="1">
      <c r="A326" s="12"/>
      <c r="B326" s="38" t="s">
        <v>1700</v>
      </c>
      <c r="C326" s="38" t="s">
        <v>1701</v>
      </c>
      <c r="D326" s="38" t="s">
        <v>1702</v>
      </c>
      <c r="E326" s="38" t="s">
        <v>1234</v>
      </c>
      <c r="F326" s="38" t="s">
        <v>116</v>
      </c>
      <c r="G326" s="38" t="s">
        <v>1213</v>
      </c>
      <c r="H326" s="38" t="s">
        <v>117</v>
      </c>
      <c r="I326" s="38" t="s">
        <v>118</v>
      </c>
      <c r="J326" s="13" t="s">
        <v>133</v>
      </c>
      <c r="K326" s="38" t="s">
        <v>111</v>
      </c>
      <c r="L326" s="38" t="s">
        <v>53</v>
      </c>
      <c r="M326" s="13" t="s">
        <v>1238</v>
      </c>
      <c r="N326" s="39">
        <v>55</v>
      </c>
      <c r="O326" s="39">
        <v>21.400000000000002</v>
      </c>
      <c r="P326" s="38" t="s">
        <v>120</v>
      </c>
      <c r="Q326" s="13" t="s">
        <v>56</v>
      </c>
      <c r="R326" s="13" t="s">
        <v>57</v>
      </c>
      <c r="S326" s="13" t="s">
        <v>577</v>
      </c>
      <c r="T326" s="38"/>
      <c r="U326" s="40"/>
      <c r="V326" s="38"/>
      <c r="W326" s="40"/>
      <c r="X326" s="38"/>
      <c r="Y326" s="40"/>
      <c r="Z326" s="38"/>
      <c r="AA326" s="40"/>
      <c r="AB326" s="38"/>
      <c r="AC326" s="40"/>
      <c r="AD326" s="38"/>
      <c r="AE326" s="40"/>
      <c r="AF326" s="38"/>
      <c r="AG326" s="40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>
        <f t="shared" si="8"/>
        <v>0</v>
      </c>
      <c r="AW326" s="41">
        <f t="shared" si="9"/>
        <v>0</v>
      </c>
    </row>
    <row r="327" spans="1:49" ht="63.6" customHeight="1">
      <c r="A327" s="12"/>
      <c r="B327" s="38" t="s">
        <v>1703</v>
      </c>
      <c r="C327" s="38" t="s">
        <v>1704</v>
      </c>
      <c r="D327" s="38" t="s">
        <v>1702</v>
      </c>
      <c r="E327" s="38" t="s">
        <v>1327</v>
      </c>
      <c r="F327" s="38" t="s">
        <v>116</v>
      </c>
      <c r="G327" s="38" t="s">
        <v>1213</v>
      </c>
      <c r="H327" s="38" t="s">
        <v>117</v>
      </c>
      <c r="I327" s="38" t="s">
        <v>118</v>
      </c>
      <c r="J327" s="13" t="s">
        <v>133</v>
      </c>
      <c r="K327" s="38" t="s">
        <v>111</v>
      </c>
      <c r="L327" s="38" t="s">
        <v>53</v>
      </c>
      <c r="M327" s="13" t="s">
        <v>1238</v>
      </c>
      <c r="N327" s="39">
        <v>50</v>
      </c>
      <c r="O327" s="39">
        <v>19.3</v>
      </c>
      <c r="P327" s="38" t="s">
        <v>120</v>
      </c>
      <c r="Q327" s="13" t="s">
        <v>56</v>
      </c>
      <c r="R327" s="13" t="s">
        <v>57</v>
      </c>
      <c r="S327" s="13" t="s">
        <v>577</v>
      </c>
      <c r="T327" s="38"/>
      <c r="U327" s="40"/>
      <c r="V327" s="38"/>
      <c r="W327" s="40"/>
      <c r="X327" s="38"/>
      <c r="Y327" s="40"/>
      <c r="Z327" s="38"/>
      <c r="AA327" s="40"/>
      <c r="AB327" s="38"/>
      <c r="AC327" s="40"/>
      <c r="AD327" s="38"/>
      <c r="AE327" s="40"/>
      <c r="AF327" s="38"/>
      <c r="AG327" s="40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>
        <f t="shared" si="8"/>
        <v>0</v>
      </c>
      <c r="AW327" s="41">
        <f t="shared" si="9"/>
        <v>0</v>
      </c>
    </row>
    <row r="328" spans="1:49" ht="63.6" customHeight="1">
      <c r="A328" s="12"/>
      <c r="B328" s="38" t="s">
        <v>1703</v>
      </c>
      <c r="C328" s="38" t="s">
        <v>1704</v>
      </c>
      <c r="D328" s="38" t="s">
        <v>1702</v>
      </c>
      <c r="E328" s="38" t="s">
        <v>1234</v>
      </c>
      <c r="F328" s="38" t="s">
        <v>116</v>
      </c>
      <c r="G328" s="38" t="s">
        <v>1213</v>
      </c>
      <c r="H328" s="38" t="s">
        <v>117</v>
      </c>
      <c r="I328" s="38" t="s">
        <v>118</v>
      </c>
      <c r="J328" s="13" t="s">
        <v>133</v>
      </c>
      <c r="K328" s="38" t="s">
        <v>111</v>
      </c>
      <c r="L328" s="38" t="s">
        <v>53</v>
      </c>
      <c r="M328" s="13" t="s">
        <v>1238</v>
      </c>
      <c r="N328" s="39">
        <v>50</v>
      </c>
      <c r="O328" s="39">
        <v>19.3</v>
      </c>
      <c r="P328" s="38" t="s">
        <v>120</v>
      </c>
      <c r="Q328" s="13" t="s">
        <v>56</v>
      </c>
      <c r="R328" s="13" t="s">
        <v>57</v>
      </c>
      <c r="S328" s="13" t="s">
        <v>577</v>
      </c>
      <c r="T328" s="38"/>
      <c r="U328" s="40"/>
      <c r="V328" s="38"/>
      <c r="W328" s="40"/>
      <c r="X328" s="38"/>
      <c r="Y328" s="40"/>
      <c r="Z328" s="38"/>
      <c r="AA328" s="40"/>
      <c r="AB328" s="38"/>
      <c r="AC328" s="40"/>
      <c r="AD328" s="38"/>
      <c r="AE328" s="40"/>
      <c r="AF328" s="38"/>
      <c r="AG328" s="40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>
        <f t="shared" ref="AV328:AV391" si="10">SUM(T328:AU328)</f>
        <v>0</v>
      </c>
      <c r="AW328" s="41">
        <f t="shared" ref="AW328:AW391" si="11">AV328*O328</f>
        <v>0</v>
      </c>
    </row>
    <row r="329" spans="1:49" ht="63.6" customHeight="1">
      <c r="A329" s="12"/>
      <c r="B329" s="38" t="s">
        <v>1705</v>
      </c>
      <c r="C329" s="38" t="s">
        <v>1706</v>
      </c>
      <c r="D329" s="38" t="s">
        <v>1707</v>
      </c>
      <c r="E329" s="38" t="s">
        <v>1708</v>
      </c>
      <c r="F329" s="38" t="s">
        <v>116</v>
      </c>
      <c r="G329" s="38" t="s">
        <v>1213</v>
      </c>
      <c r="H329" s="38" t="s">
        <v>117</v>
      </c>
      <c r="I329" s="38" t="s">
        <v>118</v>
      </c>
      <c r="J329" s="13" t="s">
        <v>119</v>
      </c>
      <c r="K329" s="38" t="s">
        <v>79</v>
      </c>
      <c r="L329" s="38" t="s">
        <v>53</v>
      </c>
      <c r="M329" s="13" t="s">
        <v>1238</v>
      </c>
      <c r="N329" s="39">
        <v>70</v>
      </c>
      <c r="O329" s="39">
        <v>27.1</v>
      </c>
      <c r="P329" s="38" t="s">
        <v>120</v>
      </c>
      <c r="Q329" s="13" t="s">
        <v>56</v>
      </c>
      <c r="R329" s="13" t="s">
        <v>57</v>
      </c>
      <c r="S329" s="13" t="s">
        <v>577</v>
      </c>
      <c r="T329" s="38"/>
      <c r="U329" s="40"/>
      <c r="V329" s="38"/>
      <c r="W329" s="40"/>
      <c r="X329" s="38"/>
      <c r="Y329" s="40"/>
      <c r="Z329" s="38"/>
      <c r="AA329" s="40"/>
      <c r="AB329" s="38"/>
      <c r="AC329" s="40"/>
      <c r="AD329" s="38"/>
      <c r="AE329" s="40"/>
      <c r="AF329" s="38"/>
      <c r="AG329" s="40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>
        <f t="shared" si="10"/>
        <v>0</v>
      </c>
      <c r="AW329" s="41">
        <f t="shared" si="11"/>
        <v>0</v>
      </c>
    </row>
    <row r="330" spans="1:49" ht="63.6" customHeight="1">
      <c r="A330" s="12"/>
      <c r="B330" s="38" t="s">
        <v>1709</v>
      </c>
      <c r="C330" s="38" t="s">
        <v>1710</v>
      </c>
      <c r="D330" s="38" t="s">
        <v>1711</v>
      </c>
      <c r="E330" s="38" t="s">
        <v>1250</v>
      </c>
      <c r="F330" s="38" t="s">
        <v>116</v>
      </c>
      <c r="G330" s="38" t="s">
        <v>1213</v>
      </c>
      <c r="H330" s="38" t="s">
        <v>117</v>
      </c>
      <c r="I330" s="38" t="s">
        <v>118</v>
      </c>
      <c r="J330" s="13" t="s">
        <v>119</v>
      </c>
      <c r="K330" s="38" t="s">
        <v>79</v>
      </c>
      <c r="L330" s="38" t="s">
        <v>53</v>
      </c>
      <c r="M330" s="13" t="s">
        <v>1238</v>
      </c>
      <c r="N330" s="39">
        <v>80</v>
      </c>
      <c r="O330" s="39">
        <v>31</v>
      </c>
      <c r="P330" s="38" t="s">
        <v>120</v>
      </c>
      <c r="Q330" s="13" t="s">
        <v>56</v>
      </c>
      <c r="R330" s="13" t="s">
        <v>57</v>
      </c>
      <c r="S330" s="13" t="s">
        <v>577</v>
      </c>
      <c r="T330" s="38"/>
      <c r="U330" s="40"/>
      <c r="V330" s="38"/>
      <c r="W330" s="40"/>
      <c r="X330" s="38"/>
      <c r="Y330" s="40"/>
      <c r="Z330" s="38"/>
      <c r="AA330" s="40"/>
      <c r="AB330" s="38"/>
      <c r="AC330" s="40"/>
      <c r="AD330" s="38"/>
      <c r="AE330" s="40"/>
      <c r="AF330" s="38"/>
      <c r="AG330" s="40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>
        <f t="shared" si="10"/>
        <v>0</v>
      </c>
      <c r="AW330" s="41">
        <f t="shared" si="11"/>
        <v>0</v>
      </c>
    </row>
    <row r="331" spans="1:49" ht="63.6" customHeight="1">
      <c r="A331" s="12"/>
      <c r="B331" s="38" t="s">
        <v>1712</v>
      </c>
      <c r="C331" s="38" t="s">
        <v>1713</v>
      </c>
      <c r="D331" s="38" t="s">
        <v>1714</v>
      </c>
      <c r="E331" s="38" t="s">
        <v>1708</v>
      </c>
      <c r="F331" s="38" t="s">
        <v>116</v>
      </c>
      <c r="G331" s="38" t="s">
        <v>1213</v>
      </c>
      <c r="H331" s="38" t="s">
        <v>117</v>
      </c>
      <c r="I331" s="38" t="s">
        <v>118</v>
      </c>
      <c r="J331" s="13" t="s">
        <v>119</v>
      </c>
      <c r="K331" s="38" t="s">
        <v>79</v>
      </c>
      <c r="L331" s="38" t="s">
        <v>53</v>
      </c>
      <c r="M331" s="13" t="s">
        <v>1238</v>
      </c>
      <c r="N331" s="39">
        <v>70</v>
      </c>
      <c r="O331" s="39">
        <v>27.1</v>
      </c>
      <c r="P331" s="38" t="s">
        <v>120</v>
      </c>
      <c r="Q331" s="13" t="s">
        <v>56</v>
      </c>
      <c r="R331" s="13" t="s">
        <v>57</v>
      </c>
      <c r="S331" s="13" t="s">
        <v>577</v>
      </c>
      <c r="T331" s="38"/>
      <c r="U331" s="40"/>
      <c r="V331" s="38"/>
      <c r="W331" s="40"/>
      <c r="X331" s="38"/>
      <c r="Y331" s="40"/>
      <c r="Z331" s="38"/>
      <c r="AA331" s="40"/>
      <c r="AB331" s="38"/>
      <c r="AC331" s="40"/>
      <c r="AD331" s="38"/>
      <c r="AE331" s="40"/>
      <c r="AF331" s="38"/>
      <c r="AG331" s="40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>
        <f t="shared" si="10"/>
        <v>0</v>
      </c>
      <c r="AW331" s="41">
        <f t="shared" si="11"/>
        <v>0</v>
      </c>
    </row>
    <row r="332" spans="1:49" ht="63.6" customHeight="1">
      <c r="A332" s="12"/>
      <c r="B332" s="38" t="s">
        <v>1715</v>
      </c>
      <c r="C332" s="38" t="s">
        <v>1716</v>
      </c>
      <c r="D332" s="38" t="s">
        <v>1717</v>
      </c>
      <c r="E332" s="38" t="s">
        <v>1234</v>
      </c>
      <c r="F332" s="38" t="s">
        <v>116</v>
      </c>
      <c r="G332" s="38" t="s">
        <v>1213</v>
      </c>
      <c r="H332" s="38" t="s">
        <v>117</v>
      </c>
      <c r="I332" s="38" t="s">
        <v>104</v>
      </c>
      <c r="J332" s="13" t="s">
        <v>1718</v>
      </c>
      <c r="K332" s="38" t="s">
        <v>79</v>
      </c>
      <c r="L332" s="38" t="s">
        <v>53</v>
      </c>
      <c r="M332" s="13" t="s">
        <v>54</v>
      </c>
      <c r="N332" s="39">
        <v>90</v>
      </c>
      <c r="O332" s="39">
        <v>34.800000000000004</v>
      </c>
      <c r="P332" s="38" t="s">
        <v>120</v>
      </c>
      <c r="Q332" s="13" t="s">
        <v>56</v>
      </c>
      <c r="R332" s="13" t="s">
        <v>57</v>
      </c>
      <c r="S332" s="13" t="s">
        <v>577</v>
      </c>
      <c r="T332" s="38"/>
      <c r="U332" s="40"/>
      <c r="V332" s="38"/>
      <c r="W332" s="40"/>
      <c r="X332" s="38"/>
      <c r="Y332" s="40"/>
      <c r="Z332" s="38"/>
      <c r="AA332" s="40"/>
      <c r="AB332" s="38"/>
      <c r="AC332" s="40"/>
      <c r="AD332" s="38"/>
      <c r="AE332" s="40"/>
      <c r="AF332" s="38"/>
      <c r="AG332" s="40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>
        <f t="shared" si="10"/>
        <v>0</v>
      </c>
      <c r="AW332" s="41">
        <f t="shared" si="11"/>
        <v>0</v>
      </c>
    </row>
    <row r="333" spans="1:49" ht="63.6" customHeight="1">
      <c r="A333" s="12"/>
      <c r="B333" s="38" t="s">
        <v>1719</v>
      </c>
      <c r="C333" s="38" t="s">
        <v>1720</v>
      </c>
      <c r="D333" s="38" t="s">
        <v>1699</v>
      </c>
      <c r="E333" s="38" t="s">
        <v>1721</v>
      </c>
      <c r="F333" s="38" t="s">
        <v>116</v>
      </c>
      <c r="G333" s="38" t="s">
        <v>1213</v>
      </c>
      <c r="H333" s="38" t="s">
        <v>117</v>
      </c>
      <c r="I333" s="38" t="s">
        <v>118</v>
      </c>
      <c r="J333" s="13" t="s">
        <v>119</v>
      </c>
      <c r="K333" s="38" t="s">
        <v>79</v>
      </c>
      <c r="L333" s="38" t="s">
        <v>53</v>
      </c>
      <c r="M333" s="13" t="s">
        <v>1238</v>
      </c>
      <c r="N333" s="39">
        <v>60</v>
      </c>
      <c r="O333" s="39">
        <v>23.3</v>
      </c>
      <c r="P333" s="38" t="s">
        <v>120</v>
      </c>
      <c r="Q333" s="13" t="s">
        <v>56</v>
      </c>
      <c r="R333" s="13" t="s">
        <v>57</v>
      </c>
      <c r="S333" s="13" t="s">
        <v>577</v>
      </c>
      <c r="T333" s="38"/>
      <c r="U333" s="40"/>
      <c r="V333" s="38"/>
      <c r="W333" s="40"/>
      <c r="X333" s="38"/>
      <c r="Y333" s="40"/>
      <c r="Z333" s="38"/>
      <c r="AA333" s="40"/>
      <c r="AB333" s="38"/>
      <c r="AC333" s="40"/>
      <c r="AD333" s="38"/>
      <c r="AE333" s="40"/>
      <c r="AF333" s="38"/>
      <c r="AG333" s="40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>
        <f t="shared" si="10"/>
        <v>0</v>
      </c>
      <c r="AW333" s="41">
        <f t="shared" si="11"/>
        <v>0</v>
      </c>
    </row>
    <row r="334" spans="1:49" ht="63.6" customHeight="1">
      <c r="A334" s="12"/>
      <c r="B334" s="38" t="s">
        <v>1719</v>
      </c>
      <c r="C334" s="38" t="s">
        <v>1720</v>
      </c>
      <c r="D334" s="38" t="s">
        <v>1699</v>
      </c>
      <c r="E334" s="38" t="s">
        <v>1327</v>
      </c>
      <c r="F334" s="38" t="s">
        <v>116</v>
      </c>
      <c r="G334" s="38" t="s">
        <v>1213</v>
      </c>
      <c r="H334" s="38" t="s">
        <v>117</v>
      </c>
      <c r="I334" s="38" t="s">
        <v>118</v>
      </c>
      <c r="J334" s="13" t="s">
        <v>119</v>
      </c>
      <c r="K334" s="38" t="s">
        <v>79</v>
      </c>
      <c r="L334" s="38" t="s">
        <v>53</v>
      </c>
      <c r="M334" s="13" t="s">
        <v>1238</v>
      </c>
      <c r="N334" s="39">
        <v>60</v>
      </c>
      <c r="O334" s="39">
        <v>23.3</v>
      </c>
      <c r="P334" s="38" t="s">
        <v>120</v>
      </c>
      <c r="Q334" s="13" t="s">
        <v>56</v>
      </c>
      <c r="R334" s="13" t="s">
        <v>57</v>
      </c>
      <c r="S334" s="13" t="s">
        <v>577</v>
      </c>
      <c r="T334" s="38"/>
      <c r="U334" s="40"/>
      <c r="V334" s="38"/>
      <c r="W334" s="40"/>
      <c r="X334" s="38"/>
      <c r="Y334" s="40"/>
      <c r="Z334" s="38"/>
      <c r="AA334" s="40"/>
      <c r="AB334" s="38"/>
      <c r="AC334" s="40"/>
      <c r="AD334" s="38"/>
      <c r="AE334" s="40"/>
      <c r="AF334" s="38"/>
      <c r="AG334" s="40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>
        <f t="shared" si="10"/>
        <v>0</v>
      </c>
      <c r="AW334" s="41">
        <f t="shared" si="11"/>
        <v>0</v>
      </c>
    </row>
    <row r="335" spans="1:49" ht="63.6" customHeight="1">
      <c r="A335" s="12"/>
      <c r="B335" s="38" t="s">
        <v>1719</v>
      </c>
      <c r="C335" s="38" t="s">
        <v>1720</v>
      </c>
      <c r="D335" s="38" t="s">
        <v>1699</v>
      </c>
      <c r="E335" s="38" t="s">
        <v>1234</v>
      </c>
      <c r="F335" s="38" t="s">
        <v>116</v>
      </c>
      <c r="G335" s="38" t="s">
        <v>1213</v>
      </c>
      <c r="H335" s="38" t="s">
        <v>117</v>
      </c>
      <c r="I335" s="38" t="s">
        <v>118</v>
      </c>
      <c r="J335" s="13" t="s">
        <v>119</v>
      </c>
      <c r="K335" s="38" t="s">
        <v>79</v>
      </c>
      <c r="L335" s="38" t="s">
        <v>53</v>
      </c>
      <c r="M335" s="13" t="s">
        <v>1238</v>
      </c>
      <c r="N335" s="39">
        <v>60</v>
      </c>
      <c r="O335" s="39">
        <v>23.3</v>
      </c>
      <c r="P335" s="38" t="s">
        <v>120</v>
      </c>
      <c r="Q335" s="13" t="s">
        <v>56</v>
      </c>
      <c r="R335" s="13" t="s">
        <v>57</v>
      </c>
      <c r="S335" s="13" t="s">
        <v>577</v>
      </c>
      <c r="T335" s="38"/>
      <c r="U335" s="40"/>
      <c r="V335" s="38"/>
      <c r="W335" s="40"/>
      <c r="X335" s="38"/>
      <c r="Y335" s="40"/>
      <c r="Z335" s="38"/>
      <c r="AA335" s="40"/>
      <c r="AB335" s="38"/>
      <c r="AC335" s="40"/>
      <c r="AD335" s="38"/>
      <c r="AE335" s="40"/>
      <c r="AF335" s="38"/>
      <c r="AG335" s="40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>
        <f t="shared" si="10"/>
        <v>0</v>
      </c>
      <c r="AW335" s="41">
        <f t="shared" si="11"/>
        <v>0</v>
      </c>
    </row>
    <row r="336" spans="1:49" ht="63.6" customHeight="1">
      <c r="A336" s="12"/>
      <c r="B336" s="38" t="s">
        <v>1722</v>
      </c>
      <c r="C336" s="38" t="s">
        <v>1723</v>
      </c>
      <c r="D336" s="38" t="s">
        <v>1699</v>
      </c>
      <c r="E336" s="38" t="s">
        <v>1721</v>
      </c>
      <c r="F336" s="38" t="s">
        <v>116</v>
      </c>
      <c r="G336" s="38" t="s">
        <v>1213</v>
      </c>
      <c r="H336" s="38" t="s">
        <v>117</v>
      </c>
      <c r="I336" s="38" t="s">
        <v>118</v>
      </c>
      <c r="J336" s="13" t="s">
        <v>119</v>
      </c>
      <c r="K336" s="38" t="s">
        <v>79</v>
      </c>
      <c r="L336" s="38" t="s">
        <v>53</v>
      </c>
      <c r="M336" s="13" t="s">
        <v>1238</v>
      </c>
      <c r="N336" s="39">
        <v>65</v>
      </c>
      <c r="O336" s="39">
        <v>25.200000000000003</v>
      </c>
      <c r="P336" s="38" t="s">
        <v>120</v>
      </c>
      <c r="Q336" s="13" t="s">
        <v>56</v>
      </c>
      <c r="R336" s="13" t="s">
        <v>57</v>
      </c>
      <c r="S336" s="13" t="s">
        <v>577</v>
      </c>
      <c r="T336" s="38"/>
      <c r="U336" s="40"/>
      <c r="V336" s="38"/>
      <c r="W336" s="40"/>
      <c r="X336" s="38"/>
      <c r="Y336" s="40"/>
      <c r="Z336" s="38"/>
      <c r="AA336" s="40"/>
      <c r="AB336" s="38"/>
      <c r="AC336" s="40"/>
      <c r="AD336" s="38"/>
      <c r="AE336" s="40"/>
      <c r="AF336" s="38"/>
      <c r="AG336" s="40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>
        <f t="shared" si="10"/>
        <v>0</v>
      </c>
      <c r="AW336" s="41">
        <f t="shared" si="11"/>
        <v>0</v>
      </c>
    </row>
    <row r="337" spans="1:49" ht="63.6" customHeight="1">
      <c r="A337" s="12"/>
      <c r="B337" s="38" t="s">
        <v>1722</v>
      </c>
      <c r="C337" s="38" t="s">
        <v>1723</v>
      </c>
      <c r="D337" s="38" t="s">
        <v>1699</v>
      </c>
      <c r="E337" s="38" t="s">
        <v>1327</v>
      </c>
      <c r="F337" s="38" t="s">
        <v>116</v>
      </c>
      <c r="G337" s="38" t="s">
        <v>1213</v>
      </c>
      <c r="H337" s="38" t="s">
        <v>117</v>
      </c>
      <c r="I337" s="38" t="s">
        <v>118</v>
      </c>
      <c r="J337" s="13" t="s">
        <v>119</v>
      </c>
      <c r="K337" s="38" t="s">
        <v>79</v>
      </c>
      <c r="L337" s="38" t="s">
        <v>53</v>
      </c>
      <c r="M337" s="13" t="s">
        <v>1238</v>
      </c>
      <c r="N337" s="39">
        <v>65</v>
      </c>
      <c r="O337" s="39">
        <v>25.200000000000003</v>
      </c>
      <c r="P337" s="38" t="s">
        <v>120</v>
      </c>
      <c r="Q337" s="13" t="s">
        <v>56</v>
      </c>
      <c r="R337" s="13" t="s">
        <v>57</v>
      </c>
      <c r="S337" s="13" t="s">
        <v>577</v>
      </c>
      <c r="T337" s="38"/>
      <c r="U337" s="40"/>
      <c r="V337" s="38"/>
      <c r="W337" s="40"/>
      <c r="X337" s="38"/>
      <c r="Y337" s="40"/>
      <c r="Z337" s="38"/>
      <c r="AA337" s="40"/>
      <c r="AB337" s="38"/>
      <c r="AC337" s="40"/>
      <c r="AD337" s="38"/>
      <c r="AE337" s="40"/>
      <c r="AF337" s="38"/>
      <c r="AG337" s="40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>
        <f t="shared" si="10"/>
        <v>0</v>
      </c>
      <c r="AW337" s="41">
        <f t="shared" si="11"/>
        <v>0</v>
      </c>
    </row>
    <row r="338" spans="1:49" ht="63.6" customHeight="1">
      <c r="A338" s="12"/>
      <c r="B338" s="38" t="s">
        <v>1722</v>
      </c>
      <c r="C338" s="38" t="s">
        <v>1723</v>
      </c>
      <c r="D338" s="38" t="s">
        <v>1699</v>
      </c>
      <c r="E338" s="38" t="s">
        <v>1234</v>
      </c>
      <c r="F338" s="38" t="s">
        <v>116</v>
      </c>
      <c r="G338" s="38" t="s">
        <v>1213</v>
      </c>
      <c r="H338" s="38" t="s">
        <v>117</v>
      </c>
      <c r="I338" s="38" t="s">
        <v>118</v>
      </c>
      <c r="J338" s="13" t="s">
        <v>119</v>
      </c>
      <c r="K338" s="38" t="s">
        <v>79</v>
      </c>
      <c r="L338" s="38" t="s">
        <v>53</v>
      </c>
      <c r="M338" s="13" t="s">
        <v>1238</v>
      </c>
      <c r="N338" s="39">
        <v>65</v>
      </c>
      <c r="O338" s="39">
        <v>25.200000000000003</v>
      </c>
      <c r="P338" s="38" t="s">
        <v>120</v>
      </c>
      <c r="Q338" s="13" t="s">
        <v>56</v>
      </c>
      <c r="R338" s="13" t="s">
        <v>57</v>
      </c>
      <c r="S338" s="13" t="s">
        <v>577</v>
      </c>
      <c r="T338" s="38"/>
      <c r="U338" s="40"/>
      <c r="V338" s="38"/>
      <c r="W338" s="40"/>
      <c r="X338" s="38"/>
      <c r="Y338" s="40"/>
      <c r="Z338" s="38"/>
      <c r="AA338" s="40"/>
      <c r="AB338" s="38"/>
      <c r="AC338" s="40"/>
      <c r="AD338" s="38"/>
      <c r="AE338" s="40"/>
      <c r="AF338" s="38"/>
      <c r="AG338" s="40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>
        <f t="shared" si="10"/>
        <v>0</v>
      </c>
      <c r="AW338" s="41">
        <f t="shared" si="11"/>
        <v>0</v>
      </c>
    </row>
    <row r="339" spans="1:49" ht="63.6" customHeight="1">
      <c r="A339" s="12"/>
      <c r="B339" s="38" t="s">
        <v>1724</v>
      </c>
      <c r="C339" s="38" t="s">
        <v>1725</v>
      </c>
      <c r="D339" s="38" t="s">
        <v>1726</v>
      </c>
      <c r="E339" s="38" t="s">
        <v>1727</v>
      </c>
      <c r="F339" s="38" t="s">
        <v>116</v>
      </c>
      <c r="G339" s="38" t="s">
        <v>1213</v>
      </c>
      <c r="H339" s="38" t="s">
        <v>117</v>
      </c>
      <c r="I339" s="38" t="s">
        <v>101</v>
      </c>
      <c r="J339" s="13" t="s">
        <v>225</v>
      </c>
      <c r="K339" s="38" t="s">
        <v>79</v>
      </c>
      <c r="L339" s="38" t="s">
        <v>53</v>
      </c>
      <c r="M339" s="13" t="s">
        <v>54</v>
      </c>
      <c r="N339" s="39">
        <v>120</v>
      </c>
      <c r="O339" s="39">
        <v>46.300000000000004</v>
      </c>
      <c r="P339" s="38" t="s">
        <v>120</v>
      </c>
      <c r="Q339" s="13" t="s">
        <v>56</v>
      </c>
      <c r="R339" s="13" t="s">
        <v>57</v>
      </c>
      <c r="S339" s="13" t="s">
        <v>577</v>
      </c>
      <c r="T339" s="38"/>
      <c r="U339" s="40"/>
      <c r="V339" s="38"/>
      <c r="W339" s="40"/>
      <c r="X339" s="38"/>
      <c r="Y339" s="40"/>
      <c r="Z339" s="38"/>
      <c r="AA339" s="40"/>
      <c r="AB339" s="38"/>
      <c r="AC339" s="40"/>
      <c r="AD339" s="38"/>
      <c r="AE339" s="40"/>
      <c r="AF339" s="38"/>
      <c r="AG339" s="40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>
        <f t="shared" si="10"/>
        <v>0</v>
      </c>
      <c r="AW339" s="41">
        <f t="shared" si="11"/>
        <v>0</v>
      </c>
    </row>
    <row r="340" spans="1:49" ht="63.6" customHeight="1">
      <c r="A340" s="12"/>
      <c r="B340" s="38" t="s">
        <v>1728</v>
      </c>
      <c r="C340" s="38" t="s">
        <v>1729</v>
      </c>
      <c r="D340" s="38" t="s">
        <v>1730</v>
      </c>
      <c r="E340" s="38" t="s">
        <v>1271</v>
      </c>
      <c r="F340" s="38" t="s">
        <v>116</v>
      </c>
      <c r="G340" s="38" t="s">
        <v>1213</v>
      </c>
      <c r="H340" s="38" t="s">
        <v>117</v>
      </c>
      <c r="I340" s="38" t="s">
        <v>50</v>
      </c>
      <c r="J340" s="13" t="s">
        <v>51</v>
      </c>
      <c r="K340" s="38" t="s">
        <v>79</v>
      </c>
      <c r="L340" s="38" t="s">
        <v>53</v>
      </c>
      <c r="M340" s="13" t="s">
        <v>54</v>
      </c>
      <c r="N340" s="39">
        <v>60</v>
      </c>
      <c r="O340" s="39">
        <v>23.3</v>
      </c>
      <c r="P340" s="38" t="s">
        <v>120</v>
      </c>
      <c r="Q340" s="13" t="s">
        <v>56</v>
      </c>
      <c r="R340" s="13" t="s">
        <v>57</v>
      </c>
      <c r="S340" s="13" t="s">
        <v>577</v>
      </c>
      <c r="T340" s="38"/>
      <c r="U340" s="40"/>
      <c r="V340" s="38"/>
      <c r="W340" s="40"/>
      <c r="X340" s="38"/>
      <c r="Y340" s="40"/>
      <c r="Z340" s="38"/>
      <c r="AA340" s="40"/>
      <c r="AB340" s="38"/>
      <c r="AC340" s="40"/>
      <c r="AD340" s="38"/>
      <c r="AE340" s="40"/>
      <c r="AF340" s="38"/>
      <c r="AG340" s="40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>
        <f t="shared" si="10"/>
        <v>0</v>
      </c>
      <c r="AW340" s="41">
        <f t="shared" si="11"/>
        <v>0</v>
      </c>
    </row>
    <row r="341" spans="1:49" ht="63.6" customHeight="1">
      <c r="A341" s="12"/>
      <c r="B341" s="38" t="s">
        <v>1731</v>
      </c>
      <c r="C341" s="38" t="s">
        <v>1732</v>
      </c>
      <c r="D341" s="38" t="s">
        <v>1730</v>
      </c>
      <c r="E341" s="38" t="s">
        <v>1271</v>
      </c>
      <c r="F341" s="38" t="s">
        <v>116</v>
      </c>
      <c r="G341" s="38" t="s">
        <v>1213</v>
      </c>
      <c r="H341" s="38" t="s">
        <v>117</v>
      </c>
      <c r="I341" s="38" t="s">
        <v>50</v>
      </c>
      <c r="J341" s="13" t="s">
        <v>51</v>
      </c>
      <c r="K341" s="38" t="s">
        <v>79</v>
      </c>
      <c r="L341" s="38" t="s">
        <v>53</v>
      </c>
      <c r="M341" s="13" t="s">
        <v>54</v>
      </c>
      <c r="N341" s="39">
        <v>60</v>
      </c>
      <c r="O341" s="39">
        <v>23.3</v>
      </c>
      <c r="P341" s="38" t="s">
        <v>120</v>
      </c>
      <c r="Q341" s="13" t="s">
        <v>56</v>
      </c>
      <c r="R341" s="13" t="s">
        <v>57</v>
      </c>
      <c r="S341" s="13" t="s">
        <v>577</v>
      </c>
      <c r="T341" s="38"/>
      <c r="U341" s="40"/>
      <c r="V341" s="38"/>
      <c r="W341" s="40"/>
      <c r="X341" s="38"/>
      <c r="Y341" s="40"/>
      <c r="Z341" s="38"/>
      <c r="AA341" s="40"/>
      <c r="AB341" s="38"/>
      <c r="AC341" s="40"/>
      <c r="AD341" s="38"/>
      <c r="AE341" s="40"/>
      <c r="AF341" s="38"/>
      <c r="AG341" s="40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>
        <f t="shared" si="10"/>
        <v>0</v>
      </c>
      <c r="AW341" s="41">
        <f t="shared" si="11"/>
        <v>0</v>
      </c>
    </row>
    <row r="342" spans="1:49" ht="63.6" customHeight="1">
      <c r="A342" s="12"/>
      <c r="B342" s="38" t="s">
        <v>1733</v>
      </c>
      <c r="C342" s="38" t="s">
        <v>1734</v>
      </c>
      <c r="D342" s="38" t="s">
        <v>1730</v>
      </c>
      <c r="E342" s="38" t="s">
        <v>1271</v>
      </c>
      <c r="F342" s="38" t="s">
        <v>116</v>
      </c>
      <c r="G342" s="38" t="s">
        <v>1213</v>
      </c>
      <c r="H342" s="38" t="s">
        <v>117</v>
      </c>
      <c r="I342" s="38" t="s">
        <v>50</v>
      </c>
      <c r="J342" s="13" t="s">
        <v>51</v>
      </c>
      <c r="K342" s="38" t="s">
        <v>79</v>
      </c>
      <c r="L342" s="38" t="s">
        <v>53</v>
      </c>
      <c r="M342" s="13" t="s">
        <v>54</v>
      </c>
      <c r="N342" s="39">
        <v>40</v>
      </c>
      <c r="O342" s="39">
        <v>15.5</v>
      </c>
      <c r="P342" s="38" t="s">
        <v>120</v>
      </c>
      <c r="Q342" s="13" t="s">
        <v>56</v>
      </c>
      <c r="R342" s="13" t="s">
        <v>57</v>
      </c>
      <c r="S342" s="13" t="s">
        <v>577</v>
      </c>
      <c r="T342" s="38"/>
      <c r="U342" s="40"/>
      <c r="V342" s="38"/>
      <c r="W342" s="40"/>
      <c r="X342" s="38"/>
      <c r="Y342" s="40"/>
      <c r="Z342" s="38"/>
      <c r="AA342" s="40"/>
      <c r="AB342" s="38"/>
      <c r="AC342" s="40"/>
      <c r="AD342" s="38"/>
      <c r="AE342" s="40"/>
      <c r="AF342" s="38"/>
      <c r="AG342" s="40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>
        <f t="shared" si="10"/>
        <v>0</v>
      </c>
      <c r="AW342" s="41">
        <f t="shared" si="11"/>
        <v>0</v>
      </c>
    </row>
    <row r="343" spans="1:49" ht="63.6" customHeight="1">
      <c r="A343" s="12"/>
      <c r="B343" s="38" t="s">
        <v>1735</v>
      </c>
      <c r="C343" s="38" t="s">
        <v>1736</v>
      </c>
      <c r="D343" s="38" t="s">
        <v>1717</v>
      </c>
      <c r="E343" s="38" t="s">
        <v>1234</v>
      </c>
      <c r="F343" s="38" t="s">
        <v>116</v>
      </c>
      <c r="G343" s="38" t="s">
        <v>1213</v>
      </c>
      <c r="H343" s="38" t="s">
        <v>117</v>
      </c>
      <c r="I343" s="38" t="s">
        <v>83</v>
      </c>
      <c r="J343" s="13" t="s">
        <v>1718</v>
      </c>
      <c r="K343" s="38" t="s">
        <v>79</v>
      </c>
      <c r="L343" s="38" t="s">
        <v>53</v>
      </c>
      <c r="M343" s="13" t="s">
        <v>54</v>
      </c>
      <c r="N343" s="39">
        <v>100</v>
      </c>
      <c r="O343" s="39">
        <v>38.6</v>
      </c>
      <c r="P343" s="38" t="s">
        <v>120</v>
      </c>
      <c r="Q343" s="13" t="s">
        <v>56</v>
      </c>
      <c r="R343" s="13" t="s">
        <v>57</v>
      </c>
      <c r="S343" s="13" t="s">
        <v>577</v>
      </c>
      <c r="T343" s="38"/>
      <c r="U343" s="40"/>
      <c r="V343" s="38"/>
      <c r="W343" s="40"/>
      <c r="X343" s="38"/>
      <c r="Y343" s="40"/>
      <c r="Z343" s="38"/>
      <c r="AA343" s="40"/>
      <c r="AB343" s="38"/>
      <c r="AC343" s="40"/>
      <c r="AD343" s="38"/>
      <c r="AE343" s="40"/>
      <c r="AF343" s="38"/>
      <c r="AG343" s="40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>
        <f t="shared" si="10"/>
        <v>0</v>
      </c>
      <c r="AW343" s="41">
        <f t="shared" si="11"/>
        <v>0</v>
      </c>
    </row>
    <row r="344" spans="1:49" ht="63.6" customHeight="1">
      <c r="A344" s="12"/>
      <c r="B344" s="38" t="s">
        <v>1737</v>
      </c>
      <c r="C344" s="38" t="s">
        <v>1738</v>
      </c>
      <c r="D344" s="38" t="s">
        <v>1730</v>
      </c>
      <c r="E344" s="38" t="s">
        <v>1271</v>
      </c>
      <c r="F344" s="38" t="s">
        <v>116</v>
      </c>
      <c r="G344" s="38" t="s">
        <v>1213</v>
      </c>
      <c r="H344" s="38" t="s">
        <v>117</v>
      </c>
      <c r="I344" s="38" t="s">
        <v>50</v>
      </c>
      <c r="J344" s="13" t="s">
        <v>51</v>
      </c>
      <c r="K344" s="38" t="s">
        <v>79</v>
      </c>
      <c r="L344" s="38" t="s">
        <v>53</v>
      </c>
      <c r="M344" s="13" t="s">
        <v>54</v>
      </c>
      <c r="N344" s="39">
        <v>55</v>
      </c>
      <c r="O344" s="39">
        <v>21.400000000000002</v>
      </c>
      <c r="P344" s="38" t="s">
        <v>120</v>
      </c>
      <c r="Q344" s="13" t="s">
        <v>56</v>
      </c>
      <c r="R344" s="13" t="s">
        <v>57</v>
      </c>
      <c r="S344" s="13" t="s">
        <v>577</v>
      </c>
      <c r="T344" s="38"/>
      <c r="U344" s="40"/>
      <c r="V344" s="38"/>
      <c r="W344" s="40"/>
      <c r="X344" s="38"/>
      <c r="Y344" s="40"/>
      <c r="Z344" s="38"/>
      <c r="AA344" s="40"/>
      <c r="AB344" s="38"/>
      <c r="AC344" s="40"/>
      <c r="AD344" s="38"/>
      <c r="AE344" s="40"/>
      <c r="AF344" s="38"/>
      <c r="AG344" s="40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>
        <f t="shared" si="10"/>
        <v>0</v>
      </c>
      <c r="AW344" s="41">
        <f t="shared" si="11"/>
        <v>0</v>
      </c>
    </row>
    <row r="345" spans="1:49" ht="63.6" customHeight="1">
      <c r="A345" s="12"/>
      <c r="B345" s="38" t="s">
        <v>1739</v>
      </c>
      <c r="C345" s="38" t="s">
        <v>1740</v>
      </c>
      <c r="D345" s="38" t="s">
        <v>1702</v>
      </c>
      <c r="E345" s="38" t="s">
        <v>1327</v>
      </c>
      <c r="F345" s="38" t="s">
        <v>116</v>
      </c>
      <c r="G345" s="38" t="s">
        <v>1213</v>
      </c>
      <c r="H345" s="38" t="s">
        <v>117</v>
      </c>
      <c r="I345" s="38" t="s">
        <v>50</v>
      </c>
      <c r="J345" s="13" t="s">
        <v>133</v>
      </c>
      <c r="K345" s="38" t="s">
        <v>111</v>
      </c>
      <c r="L345" s="38" t="s">
        <v>53</v>
      </c>
      <c r="M345" s="13" t="s">
        <v>1238</v>
      </c>
      <c r="N345" s="39">
        <v>90</v>
      </c>
      <c r="O345" s="39">
        <v>34.800000000000004</v>
      </c>
      <c r="P345" s="38" t="s">
        <v>120</v>
      </c>
      <c r="Q345" s="13" t="s">
        <v>56</v>
      </c>
      <c r="R345" s="13" t="s">
        <v>57</v>
      </c>
      <c r="S345" s="13" t="s">
        <v>577</v>
      </c>
      <c r="T345" s="38"/>
      <c r="U345" s="40"/>
      <c r="V345" s="38"/>
      <c r="W345" s="40"/>
      <c r="X345" s="38"/>
      <c r="Y345" s="40"/>
      <c r="Z345" s="38"/>
      <c r="AA345" s="40"/>
      <c r="AB345" s="38"/>
      <c r="AC345" s="40"/>
      <c r="AD345" s="38"/>
      <c r="AE345" s="40"/>
      <c r="AF345" s="38"/>
      <c r="AG345" s="40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>
        <f t="shared" si="10"/>
        <v>0</v>
      </c>
      <c r="AW345" s="41">
        <f t="shared" si="11"/>
        <v>0</v>
      </c>
    </row>
    <row r="346" spans="1:49" ht="63.6" customHeight="1">
      <c r="A346" s="12"/>
      <c r="B346" s="38" t="s">
        <v>1739</v>
      </c>
      <c r="C346" s="38" t="s">
        <v>1740</v>
      </c>
      <c r="D346" s="38" t="s">
        <v>1702</v>
      </c>
      <c r="E346" s="38" t="s">
        <v>1234</v>
      </c>
      <c r="F346" s="38" t="s">
        <v>116</v>
      </c>
      <c r="G346" s="38" t="s">
        <v>1213</v>
      </c>
      <c r="H346" s="38" t="s">
        <v>117</v>
      </c>
      <c r="I346" s="38" t="s">
        <v>50</v>
      </c>
      <c r="J346" s="13" t="s">
        <v>133</v>
      </c>
      <c r="K346" s="38" t="s">
        <v>111</v>
      </c>
      <c r="L346" s="38" t="s">
        <v>53</v>
      </c>
      <c r="M346" s="13" t="s">
        <v>1238</v>
      </c>
      <c r="N346" s="39">
        <v>90</v>
      </c>
      <c r="O346" s="39">
        <v>34.800000000000004</v>
      </c>
      <c r="P346" s="38" t="s">
        <v>120</v>
      </c>
      <c r="Q346" s="13" t="s">
        <v>56</v>
      </c>
      <c r="R346" s="13" t="s">
        <v>57</v>
      </c>
      <c r="S346" s="13" t="s">
        <v>577</v>
      </c>
      <c r="T346" s="38"/>
      <c r="U346" s="40"/>
      <c r="V346" s="38"/>
      <c r="W346" s="40"/>
      <c r="X346" s="38"/>
      <c r="Y346" s="40"/>
      <c r="Z346" s="38"/>
      <c r="AA346" s="40"/>
      <c r="AB346" s="38"/>
      <c r="AC346" s="40"/>
      <c r="AD346" s="38"/>
      <c r="AE346" s="40"/>
      <c r="AF346" s="38"/>
      <c r="AG346" s="40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>
        <f t="shared" si="10"/>
        <v>0</v>
      </c>
      <c r="AW346" s="41">
        <f t="shared" si="11"/>
        <v>0</v>
      </c>
    </row>
    <row r="347" spans="1:49" ht="63.6" customHeight="1">
      <c r="A347" s="12"/>
      <c r="B347" s="38" t="s">
        <v>1741</v>
      </c>
      <c r="C347" s="38" t="s">
        <v>1742</v>
      </c>
      <c r="D347" s="38" t="s">
        <v>1743</v>
      </c>
      <c r="E347" s="38" t="s">
        <v>1212</v>
      </c>
      <c r="F347" s="38" t="s">
        <v>71</v>
      </c>
      <c r="G347" s="38" t="s">
        <v>1213</v>
      </c>
      <c r="H347" s="38" t="s">
        <v>117</v>
      </c>
      <c r="I347" s="38" t="s">
        <v>118</v>
      </c>
      <c r="J347" s="13" t="s">
        <v>133</v>
      </c>
      <c r="K347" s="38" t="s">
        <v>111</v>
      </c>
      <c r="L347" s="38" t="s">
        <v>53</v>
      </c>
      <c r="M347" s="13" t="s">
        <v>1238</v>
      </c>
      <c r="N347" s="39">
        <v>110</v>
      </c>
      <c r="O347" s="39">
        <v>42.5</v>
      </c>
      <c r="P347" s="38" t="s">
        <v>120</v>
      </c>
      <c r="Q347" s="13" t="s">
        <v>56</v>
      </c>
      <c r="R347" s="13" t="s">
        <v>57</v>
      </c>
      <c r="S347" s="13" t="s">
        <v>577</v>
      </c>
      <c r="T347" s="38"/>
      <c r="U347" s="40"/>
      <c r="V347" s="38"/>
      <c r="W347" s="40"/>
      <c r="X347" s="38"/>
      <c r="Y347" s="40"/>
      <c r="Z347" s="38"/>
      <c r="AA347" s="40"/>
      <c r="AB347" s="38"/>
      <c r="AC347" s="40"/>
      <c r="AD347" s="38"/>
      <c r="AE347" s="40"/>
      <c r="AF347" s="38"/>
      <c r="AG347" s="40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>
        <f t="shared" si="10"/>
        <v>0</v>
      </c>
      <c r="AW347" s="41">
        <f t="shared" si="11"/>
        <v>0</v>
      </c>
    </row>
    <row r="348" spans="1:49" ht="63.6" customHeight="1">
      <c r="A348" s="12"/>
      <c r="B348" s="38" t="s">
        <v>1744</v>
      </c>
      <c r="C348" s="38" t="s">
        <v>1745</v>
      </c>
      <c r="D348" s="38" t="s">
        <v>1743</v>
      </c>
      <c r="E348" s="38" t="s">
        <v>1212</v>
      </c>
      <c r="F348" s="38" t="s">
        <v>71</v>
      </c>
      <c r="G348" s="38" t="s">
        <v>1213</v>
      </c>
      <c r="H348" s="38" t="s">
        <v>117</v>
      </c>
      <c r="I348" s="38" t="s">
        <v>118</v>
      </c>
      <c r="J348" s="13" t="s">
        <v>133</v>
      </c>
      <c r="K348" s="38" t="s">
        <v>111</v>
      </c>
      <c r="L348" s="38" t="s">
        <v>53</v>
      </c>
      <c r="M348" s="13" t="s">
        <v>1238</v>
      </c>
      <c r="N348" s="39">
        <v>100</v>
      </c>
      <c r="O348" s="39">
        <v>38.6</v>
      </c>
      <c r="P348" s="38" t="s">
        <v>120</v>
      </c>
      <c r="Q348" s="13" t="s">
        <v>56</v>
      </c>
      <c r="R348" s="13" t="s">
        <v>57</v>
      </c>
      <c r="S348" s="13" t="s">
        <v>577</v>
      </c>
      <c r="T348" s="38"/>
      <c r="U348" s="40"/>
      <c r="V348" s="38"/>
      <c r="W348" s="40"/>
      <c r="X348" s="38"/>
      <c r="Y348" s="40"/>
      <c r="Z348" s="38"/>
      <c r="AA348" s="40"/>
      <c r="AB348" s="38"/>
      <c r="AC348" s="40"/>
      <c r="AD348" s="38"/>
      <c r="AE348" s="40"/>
      <c r="AF348" s="38"/>
      <c r="AG348" s="40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>
        <f t="shared" si="10"/>
        <v>0</v>
      </c>
      <c r="AW348" s="41">
        <f t="shared" si="11"/>
        <v>0</v>
      </c>
    </row>
    <row r="349" spans="1:49" ht="63.6" customHeight="1">
      <c r="A349" s="12"/>
      <c r="B349" s="38" t="s">
        <v>1746</v>
      </c>
      <c r="C349" s="38" t="s">
        <v>1747</v>
      </c>
      <c r="D349" s="38" t="s">
        <v>1730</v>
      </c>
      <c r="E349" s="38" t="s">
        <v>1271</v>
      </c>
      <c r="F349" s="38" t="s">
        <v>71</v>
      </c>
      <c r="G349" s="38" t="s">
        <v>1213</v>
      </c>
      <c r="H349" s="38" t="s">
        <v>117</v>
      </c>
      <c r="I349" s="38" t="s">
        <v>50</v>
      </c>
      <c r="J349" s="13" t="s">
        <v>51</v>
      </c>
      <c r="K349" s="38" t="s">
        <v>79</v>
      </c>
      <c r="L349" s="38" t="s">
        <v>53</v>
      </c>
      <c r="M349" s="13" t="s">
        <v>54</v>
      </c>
      <c r="N349" s="39">
        <v>35</v>
      </c>
      <c r="O349" s="39">
        <v>13.6</v>
      </c>
      <c r="P349" s="38" t="s">
        <v>120</v>
      </c>
      <c r="Q349" s="13" t="s">
        <v>56</v>
      </c>
      <c r="R349" s="13" t="s">
        <v>57</v>
      </c>
      <c r="S349" s="13" t="s">
        <v>577</v>
      </c>
      <c r="T349" s="38"/>
      <c r="U349" s="40"/>
      <c r="V349" s="38"/>
      <c r="W349" s="40"/>
      <c r="X349" s="38"/>
      <c r="Y349" s="40"/>
      <c r="Z349" s="38"/>
      <c r="AA349" s="40"/>
      <c r="AB349" s="38"/>
      <c r="AC349" s="40"/>
      <c r="AD349" s="38"/>
      <c r="AE349" s="40"/>
      <c r="AF349" s="38"/>
      <c r="AG349" s="40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>
        <f t="shared" si="10"/>
        <v>0</v>
      </c>
      <c r="AW349" s="41">
        <f t="shared" si="11"/>
        <v>0</v>
      </c>
    </row>
    <row r="350" spans="1:49" ht="63.6" customHeight="1">
      <c r="A350" s="12"/>
      <c r="B350" s="38" t="s">
        <v>1746</v>
      </c>
      <c r="C350" s="38" t="s">
        <v>1747</v>
      </c>
      <c r="D350" s="38" t="s">
        <v>1730</v>
      </c>
      <c r="E350" s="38" t="s">
        <v>1234</v>
      </c>
      <c r="F350" s="38" t="s">
        <v>71</v>
      </c>
      <c r="G350" s="38" t="s">
        <v>1213</v>
      </c>
      <c r="H350" s="38" t="s">
        <v>117</v>
      </c>
      <c r="I350" s="38" t="s">
        <v>50</v>
      </c>
      <c r="J350" s="13" t="s">
        <v>51</v>
      </c>
      <c r="K350" s="38" t="s">
        <v>79</v>
      </c>
      <c r="L350" s="38" t="s">
        <v>53</v>
      </c>
      <c r="M350" s="13" t="s">
        <v>54</v>
      </c>
      <c r="N350" s="39">
        <v>35</v>
      </c>
      <c r="O350" s="39">
        <v>13.6</v>
      </c>
      <c r="P350" s="38" t="s">
        <v>120</v>
      </c>
      <c r="Q350" s="13" t="s">
        <v>56</v>
      </c>
      <c r="R350" s="13" t="s">
        <v>57</v>
      </c>
      <c r="S350" s="13" t="s">
        <v>577</v>
      </c>
      <c r="T350" s="38"/>
      <c r="U350" s="40"/>
      <c r="V350" s="38"/>
      <c r="W350" s="40"/>
      <c r="X350" s="38"/>
      <c r="Y350" s="40"/>
      <c r="Z350" s="38"/>
      <c r="AA350" s="40"/>
      <c r="AB350" s="38"/>
      <c r="AC350" s="40"/>
      <c r="AD350" s="38"/>
      <c r="AE350" s="40"/>
      <c r="AF350" s="38"/>
      <c r="AG350" s="40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>
        <f t="shared" si="10"/>
        <v>0</v>
      </c>
      <c r="AW350" s="41">
        <f t="shared" si="11"/>
        <v>0</v>
      </c>
    </row>
    <row r="351" spans="1:49" ht="63.6" customHeight="1">
      <c r="A351" s="12"/>
      <c r="B351" s="38" t="s">
        <v>1748</v>
      </c>
      <c r="C351" s="38" t="s">
        <v>1749</v>
      </c>
      <c r="D351" s="38" t="s">
        <v>1730</v>
      </c>
      <c r="E351" s="38" t="s">
        <v>1271</v>
      </c>
      <c r="F351" s="38" t="s">
        <v>71</v>
      </c>
      <c r="G351" s="38" t="s">
        <v>1213</v>
      </c>
      <c r="H351" s="38" t="s">
        <v>117</v>
      </c>
      <c r="I351" s="38" t="s">
        <v>50</v>
      </c>
      <c r="J351" s="13" t="s">
        <v>51</v>
      </c>
      <c r="K351" s="38" t="s">
        <v>79</v>
      </c>
      <c r="L351" s="38" t="s">
        <v>53</v>
      </c>
      <c r="M351" s="13" t="s">
        <v>54</v>
      </c>
      <c r="N351" s="39">
        <v>30</v>
      </c>
      <c r="O351" s="39">
        <v>11.7</v>
      </c>
      <c r="P351" s="38" t="s">
        <v>120</v>
      </c>
      <c r="Q351" s="13" t="s">
        <v>56</v>
      </c>
      <c r="R351" s="13" t="s">
        <v>57</v>
      </c>
      <c r="S351" s="13" t="s">
        <v>577</v>
      </c>
      <c r="T351" s="38"/>
      <c r="U351" s="40"/>
      <c r="V351" s="38"/>
      <c r="W351" s="40"/>
      <c r="X351" s="38"/>
      <c r="Y351" s="40"/>
      <c r="Z351" s="38"/>
      <c r="AA351" s="40"/>
      <c r="AB351" s="38"/>
      <c r="AC351" s="40"/>
      <c r="AD351" s="38"/>
      <c r="AE351" s="40"/>
      <c r="AF351" s="38"/>
      <c r="AG351" s="40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>
        <f t="shared" si="10"/>
        <v>0</v>
      </c>
      <c r="AW351" s="41">
        <f t="shared" si="11"/>
        <v>0</v>
      </c>
    </row>
    <row r="352" spans="1:49" ht="63.6" customHeight="1">
      <c r="A352" s="12"/>
      <c r="B352" s="38" t="s">
        <v>1750</v>
      </c>
      <c r="C352" s="38" t="s">
        <v>1751</v>
      </c>
      <c r="D352" s="38" t="s">
        <v>1752</v>
      </c>
      <c r="E352" s="38" t="s">
        <v>1708</v>
      </c>
      <c r="F352" s="38" t="s">
        <v>71</v>
      </c>
      <c r="G352" s="38" t="s">
        <v>1213</v>
      </c>
      <c r="H352" s="38" t="s">
        <v>117</v>
      </c>
      <c r="I352" s="38" t="s">
        <v>118</v>
      </c>
      <c r="J352" s="13" t="s">
        <v>1753</v>
      </c>
      <c r="K352" s="38" t="s">
        <v>111</v>
      </c>
      <c r="L352" s="38" t="s">
        <v>53</v>
      </c>
      <c r="M352" s="13" t="s">
        <v>1238</v>
      </c>
      <c r="N352" s="39">
        <v>100</v>
      </c>
      <c r="O352" s="39">
        <v>38.6</v>
      </c>
      <c r="P352" s="38" t="s">
        <v>120</v>
      </c>
      <c r="Q352" s="13" t="s">
        <v>56</v>
      </c>
      <c r="R352" s="13" t="s">
        <v>57</v>
      </c>
      <c r="S352" s="13" t="s">
        <v>577</v>
      </c>
      <c r="T352" s="38"/>
      <c r="U352" s="40"/>
      <c r="V352" s="38"/>
      <c r="W352" s="40"/>
      <c r="X352" s="38"/>
      <c r="Y352" s="40"/>
      <c r="Z352" s="38"/>
      <c r="AA352" s="40"/>
      <c r="AB352" s="38"/>
      <c r="AC352" s="40"/>
      <c r="AD352" s="38"/>
      <c r="AE352" s="40"/>
      <c r="AF352" s="38"/>
      <c r="AG352" s="40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>
        <f t="shared" si="10"/>
        <v>0</v>
      </c>
      <c r="AW352" s="41">
        <f t="shared" si="11"/>
        <v>0</v>
      </c>
    </row>
    <row r="353" spans="1:49" ht="63.6" customHeight="1">
      <c r="A353" s="12"/>
      <c r="B353" s="38" t="s">
        <v>1754</v>
      </c>
      <c r="C353" s="38" t="s">
        <v>1755</v>
      </c>
      <c r="D353" s="38" t="s">
        <v>1752</v>
      </c>
      <c r="E353" s="38" t="s">
        <v>1708</v>
      </c>
      <c r="F353" s="38" t="s">
        <v>71</v>
      </c>
      <c r="G353" s="38" t="s">
        <v>1213</v>
      </c>
      <c r="H353" s="38" t="s">
        <v>117</v>
      </c>
      <c r="I353" s="38" t="s">
        <v>118</v>
      </c>
      <c r="J353" s="13" t="s">
        <v>1753</v>
      </c>
      <c r="K353" s="38" t="s">
        <v>111</v>
      </c>
      <c r="L353" s="38" t="s">
        <v>53</v>
      </c>
      <c r="M353" s="13" t="s">
        <v>1238</v>
      </c>
      <c r="N353" s="39">
        <v>90</v>
      </c>
      <c r="O353" s="39">
        <v>34.800000000000004</v>
      </c>
      <c r="P353" s="38" t="s">
        <v>120</v>
      </c>
      <c r="Q353" s="13" t="s">
        <v>56</v>
      </c>
      <c r="R353" s="13" t="s">
        <v>57</v>
      </c>
      <c r="S353" s="13" t="s">
        <v>577</v>
      </c>
      <c r="T353" s="38"/>
      <c r="U353" s="40"/>
      <c r="V353" s="38"/>
      <c r="W353" s="40"/>
      <c r="X353" s="38"/>
      <c r="Y353" s="40"/>
      <c r="Z353" s="38"/>
      <c r="AA353" s="40"/>
      <c r="AB353" s="38"/>
      <c r="AC353" s="40"/>
      <c r="AD353" s="38"/>
      <c r="AE353" s="40"/>
      <c r="AF353" s="38"/>
      <c r="AG353" s="40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>
        <f t="shared" si="10"/>
        <v>0</v>
      </c>
      <c r="AW353" s="41">
        <f t="shared" si="11"/>
        <v>0</v>
      </c>
    </row>
    <row r="354" spans="1:49" ht="63.6" customHeight="1">
      <c r="A354" s="12"/>
      <c r="B354" s="38" t="s">
        <v>1756</v>
      </c>
      <c r="C354" s="38" t="s">
        <v>1757</v>
      </c>
      <c r="D354" s="38" t="s">
        <v>1702</v>
      </c>
      <c r="E354" s="38" t="s">
        <v>1327</v>
      </c>
      <c r="F354" s="38" t="s">
        <v>71</v>
      </c>
      <c r="G354" s="38" t="s">
        <v>1213</v>
      </c>
      <c r="H354" s="38" t="s">
        <v>117</v>
      </c>
      <c r="I354" s="38" t="s">
        <v>118</v>
      </c>
      <c r="J354" s="13" t="s">
        <v>133</v>
      </c>
      <c r="K354" s="38" t="s">
        <v>111</v>
      </c>
      <c r="L354" s="38" t="s">
        <v>53</v>
      </c>
      <c r="M354" s="13" t="s">
        <v>1238</v>
      </c>
      <c r="N354" s="39">
        <v>75</v>
      </c>
      <c r="O354" s="39">
        <v>29</v>
      </c>
      <c r="P354" s="38" t="s">
        <v>120</v>
      </c>
      <c r="Q354" s="13" t="s">
        <v>56</v>
      </c>
      <c r="R354" s="13" t="s">
        <v>57</v>
      </c>
      <c r="S354" s="13" t="s">
        <v>577</v>
      </c>
      <c r="T354" s="38"/>
      <c r="U354" s="40"/>
      <c r="V354" s="38"/>
      <c r="W354" s="40"/>
      <c r="X354" s="38"/>
      <c r="Y354" s="40"/>
      <c r="Z354" s="38"/>
      <c r="AA354" s="40"/>
      <c r="AB354" s="38"/>
      <c r="AC354" s="40"/>
      <c r="AD354" s="38"/>
      <c r="AE354" s="40"/>
      <c r="AF354" s="38"/>
      <c r="AG354" s="40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>
        <f t="shared" si="10"/>
        <v>0</v>
      </c>
      <c r="AW354" s="41">
        <f t="shared" si="11"/>
        <v>0</v>
      </c>
    </row>
    <row r="355" spans="1:49" ht="63.6" customHeight="1">
      <c r="A355" s="12"/>
      <c r="B355" s="38" t="s">
        <v>1756</v>
      </c>
      <c r="C355" s="38" t="s">
        <v>1757</v>
      </c>
      <c r="D355" s="38" t="s">
        <v>1702</v>
      </c>
      <c r="E355" s="38" t="s">
        <v>1234</v>
      </c>
      <c r="F355" s="38" t="s">
        <v>71</v>
      </c>
      <c r="G355" s="38" t="s">
        <v>1213</v>
      </c>
      <c r="H355" s="38" t="s">
        <v>117</v>
      </c>
      <c r="I355" s="38" t="s">
        <v>118</v>
      </c>
      <c r="J355" s="13" t="s">
        <v>133</v>
      </c>
      <c r="K355" s="38" t="s">
        <v>111</v>
      </c>
      <c r="L355" s="38" t="s">
        <v>53</v>
      </c>
      <c r="M355" s="13" t="s">
        <v>1238</v>
      </c>
      <c r="N355" s="39">
        <v>75</v>
      </c>
      <c r="O355" s="39">
        <v>29</v>
      </c>
      <c r="P355" s="38" t="s">
        <v>120</v>
      </c>
      <c r="Q355" s="13" t="s">
        <v>56</v>
      </c>
      <c r="R355" s="13" t="s">
        <v>57</v>
      </c>
      <c r="S355" s="13" t="s">
        <v>577</v>
      </c>
      <c r="T355" s="38"/>
      <c r="U355" s="40"/>
      <c r="V355" s="38"/>
      <c r="W355" s="40"/>
      <c r="X355" s="38"/>
      <c r="Y355" s="40"/>
      <c r="Z355" s="38"/>
      <c r="AA355" s="40"/>
      <c r="AB355" s="38"/>
      <c r="AC355" s="40"/>
      <c r="AD355" s="38"/>
      <c r="AE355" s="40"/>
      <c r="AF355" s="38"/>
      <c r="AG355" s="40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>
        <f t="shared" si="10"/>
        <v>0</v>
      </c>
      <c r="AW355" s="41">
        <f t="shared" si="11"/>
        <v>0</v>
      </c>
    </row>
    <row r="356" spans="1:49" ht="63.6" customHeight="1">
      <c r="A356" s="12"/>
      <c r="B356" s="38" t="s">
        <v>1756</v>
      </c>
      <c r="C356" s="38" t="s">
        <v>1757</v>
      </c>
      <c r="D356" s="38" t="s">
        <v>1758</v>
      </c>
      <c r="E356" s="38" t="s">
        <v>1577</v>
      </c>
      <c r="F356" s="38" t="s">
        <v>71</v>
      </c>
      <c r="G356" s="38" t="s">
        <v>1213</v>
      </c>
      <c r="H356" s="38" t="s">
        <v>117</v>
      </c>
      <c r="I356" s="38" t="s">
        <v>118</v>
      </c>
      <c r="J356" s="13" t="s">
        <v>415</v>
      </c>
      <c r="K356" s="38" t="s">
        <v>111</v>
      </c>
      <c r="L356" s="38" t="s">
        <v>53</v>
      </c>
      <c r="M356" s="13" t="s">
        <v>1238</v>
      </c>
      <c r="N356" s="39">
        <v>75</v>
      </c>
      <c r="O356" s="39">
        <v>29</v>
      </c>
      <c r="P356" s="38" t="s">
        <v>120</v>
      </c>
      <c r="Q356" s="13" t="s">
        <v>56</v>
      </c>
      <c r="R356" s="13" t="s">
        <v>57</v>
      </c>
      <c r="S356" s="13" t="s">
        <v>577</v>
      </c>
      <c r="T356" s="38"/>
      <c r="U356" s="40"/>
      <c r="V356" s="38"/>
      <c r="W356" s="40"/>
      <c r="X356" s="38"/>
      <c r="Y356" s="40"/>
      <c r="Z356" s="38"/>
      <c r="AA356" s="40"/>
      <c r="AB356" s="38"/>
      <c r="AC356" s="40"/>
      <c r="AD356" s="38"/>
      <c r="AE356" s="40"/>
      <c r="AF356" s="38"/>
      <c r="AG356" s="40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>
        <f t="shared" si="10"/>
        <v>0</v>
      </c>
      <c r="AW356" s="41">
        <f t="shared" si="11"/>
        <v>0</v>
      </c>
    </row>
    <row r="357" spans="1:49" ht="63.6" customHeight="1">
      <c r="A357" s="12"/>
      <c r="B357" s="38" t="s">
        <v>1759</v>
      </c>
      <c r="C357" s="38" t="s">
        <v>1760</v>
      </c>
      <c r="D357" s="38" t="s">
        <v>1761</v>
      </c>
      <c r="E357" s="38" t="s">
        <v>1762</v>
      </c>
      <c r="F357" s="38" t="s">
        <v>71</v>
      </c>
      <c r="G357" s="38" t="s">
        <v>1213</v>
      </c>
      <c r="H357" s="38" t="s">
        <v>117</v>
      </c>
      <c r="I357" s="38" t="s">
        <v>118</v>
      </c>
      <c r="J357" s="13" t="s">
        <v>133</v>
      </c>
      <c r="K357" s="38" t="s">
        <v>111</v>
      </c>
      <c r="L357" s="38" t="s">
        <v>53</v>
      </c>
      <c r="M357" s="13" t="s">
        <v>1238</v>
      </c>
      <c r="N357" s="39">
        <v>110</v>
      </c>
      <c r="O357" s="39">
        <v>42.5</v>
      </c>
      <c r="P357" s="38" t="s">
        <v>120</v>
      </c>
      <c r="Q357" s="13" t="s">
        <v>56</v>
      </c>
      <c r="R357" s="13" t="s">
        <v>57</v>
      </c>
      <c r="S357" s="13" t="s">
        <v>577</v>
      </c>
      <c r="T357" s="38"/>
      <c r="U357" s="40"/>
      <c r="V357" s="38"/>
      <c r="W357" s="40"/>
      <c r="X357" s="38"/>
      <c r="Y357" s="40"/>
      <c r="Z357" s="38"/>
      <c r="AA357" s="40"/>
      <c r="AB357" s="38"/>
      <c r="AC357" s="40"/>
      <c r="AD357" s="38"/>
      <c r="AE357" s="40"/>
      <c r="AF357" s="38"/>
      <c r="AG357" s="40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>
        <f t="shared" si="10"/>
        <v>0</v>
      </c>
      <c r="AW357" s="41">
        <f t="shared" si="11"/>
        <v>0</v>
      </c>
    </row>
    <row r="358" spans="1:49" ht="63.6" customHeight="1">
      <c r="A358" s="12"/>
      <c r="B358" s="38" t="s">
        <v>1763</v>
      </c>
      <c r="C358" s="38" t="s">
        <v>1764</v>
      </c>
      <c r="D358" s="38" t="s">
        <v>1702</v>
      </c>
      <c r="E358" s="38" t="s">
        <v>1327</v>
      </c>
      <c r="F358" s="38" t="s">
        <v>71</v>
      </c>
      <c r="G358" s="38" t="s">
        <v>1213</v>
      </c>
      <c r="H358" s="38" t="s">
        <v>117</v>
      </c>
      <c r="I358" s="38" t="s">
        <v>118</v>
      </c>
      <c r="J358" s="13" t="s">
        <v>133</v>
      </c>
      <c r="K358" s="38" t="s">
        <v>111</v>
      </c>
      <c r="L358" s="38" t="s">
        <v>53</v>
      </c>
      <c r="M358" s="13" t="s">
        <v>1238</v>
      </c>
      <c r="N358" s="39">
        <v>85</v>
      </c>
      <c r="O358" s="39">
        <v>32.9</v>
      </c>
      <c r="P358" s="38" t="s">
        <v>120</v>
      </c>
      <c r="Q358" s="13" t="s">
        <v>56</v>
      </c>
      <c r="R358" s="13" t="s">
        <v>57</v>
      </c>
      <c r="S358" s="13" t="s">
        <v>577</v>
      </c>
      <c r="T358" s="38"/>
      <c r="U358" s="40"/>
      <c r="V358" s="38"/>
      <c r="W358" s="40"/>
      <c r="X358" s="38"/>
      <c r="Y358" s="40"/>
      <c r="Z358" s="38"/>
      <c r="AA358" s="40"/>
      <c r="AB358" s="38"/>
      <c r="AC358" s="40"/>
      <c r="AD358" s="38"/>
      <c r="AE358" s="40"/>
      <c r="AF358" s="38"/>
      <c r="AG358" s="40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>
        <f t="shared" si="10"/>
        <v>0</v>
      </c>
      <c r="AW358" s="41">
        <f t="shared" si="11"/>
        <v>0</v>
      </c>
    </row>
    <row r="359" spans="1:49" ht="63.6" customHeight="1">
      <c r="A359" s="12"/>
      <c r="B359" s="38" t="s">
        <v>1763</v>
      </c>
      <c r="C359" s="38" t="s">
        <v>1764</v>
      </c>
      <c r="D359" s="38" t="s">
        <v>1702</v>
      </c>
      <c r="E359" s="38" t="s">
        <v>1234</v>
      </c>
      <c r="F359" s="38" t="s">
        <v>71</v>
      </c>
      <c r="G359" s="38" t="s">
        <v>1213</v>
      </c>
      <c r="H359" s="38" t="s">
        <v>117</v>
      </c>
      <c r="I359" s="38" t="s">
        <v>118</v>
      </c>
      <c r="J359" s="13" t="s">
        <v>133</v>
      </c>
      <c r="K359" s="38" t="s">
        <v>111</v>
      </c>
      <c r="L359" s="38" t="s">
        <v>53</v>
      </c>
      <c r="M359" s="13" t="s">
        <v>1238</v>
      </c>
      <c r="N359" s="39">
        <v>85</v>
      </c>
      <c r="O359" s="39">
        <v>32.9</v>
      </c>
      <c r="P359" s="38" t="s">
        <v>120</v>
      </c>
      <c r="Q359" s="13" t="s">
        <v>56</v>
      </c>
      <c r="R359" s="13" t="s">
        <v>57</v>
      </c>
      <c r="S359" s="13" t="s">
        <v>577</v>
      </c>
      <c r="T359" s="38"/>
      <c r="U359" s="40"/>
      <c r="V359" s="38"/>
      <c r="W359" s="40"/>
      <c r="X359" s="38"/>
      <c r="Y359" s="40"/>
      <c r="Z359" s="38"/>
      <c r="AA359" s="40"/>
      <c r="AB359" s="38"/>
      <c r="AC359" s="40"/>
      <c r="AD359" s="38"/>
      <c r="AE359" s="40"/>
      <c r="AF359" s="38"/>
      <c r="AG359" s="40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>
        <f t="shared" si="10"/>
        <v>0</v>
      </c>
      <c r="AW359" s="41">
        <f t="shared" si="11"/>
        <v>0</v>
      </c>
    </row>
    <row r="360" spans="1:49" ht="63.6" customHeight="1">
      <c r="A360" s="12"/>
      <c r="B360" s="38" t="s">
        <v>1763</v>
      </c>
      <c r="C360" s="38" t="s">
        <v>1764</v>
      </c>
      <c r="D360" s="38" t="s">
        <v>1758</v>
      </c>
      <c r="E360" s="38" t="s">
        <v>1577</v>
      </c>
      <c r="F360" s="38" t="s">
        <v>71</v>
      </c>
      <c r="G360" s="38" t="s">
        <v>1213</v>
      </c>
      <c r="H360" s="38" t="s">
        <v>117</v>
      </c>
      <c r="I360" s="38" t="s">
        <v>118</v>
      </c>
      <c r="J360" s="13" t="s">
        <v>415</v>
      </c>
      <c r="K360" s="38" t="s">
        <v>111</v>
      </c>
      <c r="L360" s="38" t="s">
        <v>53</v>
      </c>
      <c r="M360" s="13" t="s">
        <v>1238</v>
      </c>
      <c r="N360" s="39">
        <v>85</v>
      </c>
      <c r="O360" s="39">
        <v>32.9</v>
      </c>
      <c r="P360" s="38" t="s">
        <v>120</v>
      </c>
      <c r="Q360" s="13" t="s">
        <v>56</v>
      </c>
      <c r="R360" s="13" t="s">
        <v>57</v>
      </c>
      <c r="S360" s="13" t="s">
        <v>577</v>
      </c>
      <c r="T360" s="38"/>
      <c r="U360" s="40"/>
      <c r="V360" s="38"/>
      <c r="W360" s="40"/>
      <c r="X360" s="38"/>
      <c r="Y360" s="40"/>
      <c r="Z360" s="38"/>
      <c r="AA360" s="40"/>
      <c r="AB360" s="38"/>
      <c r="AC360" s="40"/>
      <c r="AD360" s="38"/>
      <c r="AE360" s="40"/>
      <c r="AF360" s="38"/>
      <c r="AG360" s="40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>
        <f t="shared" si="10"/>
        <v>0</v>
      </c>
      <c r="AW360" s="41">
        <f t="shared" si="11"/>
        <v>0</v>
      </c>
    </row>
    <row r="361" spans="1:49" ht="63.6" customHeight="1">
      <c r="A361" s="12"/>
      <c r="B361" s="38" t="s">
        <v>1765</v>
      </c>
      <c r="C361" s="38" t="s">
        <v>1766</v>
      </c>
      <c r="D361" s="38" t="s">
        <v>1702</v>
      </c>
      <c r="E361" s="38" t="s">
        <v>1327</v>
      </c>
      <c r="F361" s="38" t="s">
        <v>71</v>
      </c>
      <c r="G361" s="38" t="s">
        <v>1213</v>
      </c>
      <c r="H361" s="38" t="s">
        <v>117</v>
      </c>
      <c r="I361" s="38" t="s">
        <v>439</v>
      </c>
      <c r="J361" s="13" t="s">
        <v>133</v>
      </c>
      <c r="K361" s="38" t="s">
        <v>111</v>
      </c>
      <c r="L361" s="38" t="s">
        <v>53</v>
      </c>
      <c r="M361" s="13" t="s">
        <v>1238</v>
      </c>
      <c r="N361" s="39">
        <v>60</v>
      </c>
      <c r="O361" s="39">
        <v>23.3</v>
      </c>
      <c r="P361" s="38" t="s">
        <v>120</v>
      </c>
      <c r="Q361" s="13" t="s">
        <v>56</v>
      </c>
      <c r="R361" s="13" t="s">
        <v>57</v>
      </c>
      <c r="S361" s="13" t="s">
        <v>577</v>
      </c>
      <c r="T361" s="38"/>
      <c r="U361" s="40"/>
      <c r="V361" s="38"/>
      <c r="W361" s="40"/>
      <c r="X361" s="38"/>
      <c r="Y361" s="40"/>
      <c r="Z361" s="38"/>
      <c r="AA361" s="40"/>
      <c r="AB361" s="38"/>
      <c r="AC361" s="40"/>
      <c r="AD361" s="38"/>
      <c r="AE361" s="40"/>
      <c r="AF361" s="38"/>
      <c r="AG361" s="40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>
        <f t="shared" si="10"/>
        <v>0</v>
      </c>
      <c r="AW361" s="41">
        <f t="shared" si="11"/>
        <v>0</v>
      </c>
    </row>
    <row r="362" spans="1:49" ht="63.6" customHeight="1">
      <c r="A362" s="12"/>
      <c r="B362" s="38" t="s">
        <v>1765</v>
      </c>
      <c r="C362" s="38" t="s">
        <v>1766</v>
      </c>
      <c r="D362" s="38" t="s">
        <v>1702</v>
      </c>
      <c r="E362" s="38" t="s">
        <v>1234</v>
      </c>
      <c r="F362" s="38" t="s">
        <v>71</v>
      </c>
      <c r="G362" s="38" t="s">
        <v>1213</v>
      </c>
      <c r="H362" s="38" t="s">
        <v>117</v>
      </c>
      <c r="I362" s="38" t="s">
        <v>439</v>
      </c>
      <c r="J362" s="13" t="s">
        <v>133</v>
      </c>
      <c r="K362" s="38" t="s">
        <v>111</v>
      </c>
      <c r="L362" s="38" t="s">
        <v>53</v>
      </c>
      <c r="M362" s="13" t="s">
        <v>1238</v>
      </c>
      <c r="N362" s="39">
        <v>60</v>
      </c>
      <c r="O362" s="39">
        <v>23.3</v>
      </c>
      <c r="P362" s="38" t="s">
        <v>120</v>
      </c>
      <c r="Q362" s="13" t="s">
        <v>56</v>
      </c>
      <c r="R362" s="13" t="s">
        <v>57</v>
      </c>
      <c r="S362" s="13" t="s">
        <v>577</v>
      </c>
      <c r="T362" s="38"/>
      <c r="U362" s="40"/>
      <c r="V362" s="38"/>
      <c r="W362" s="40"/>
      <c r="X362" s="38"/>
      <c r="Y362" s="40"/>
      <c r="Z362" s="38"/>
      <c r="AA362" s="40"/>
      <c r="AB362" s="38"/>
      <c r="AC362" s="40"/>
      <c r="AD362" s="38"/>
      <c r="AE362" s="40"/>
      <c r="AF362" s="38"/>
      <c r="AG362" s="40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>
        <f t="shared" si="10"/>
        <v>0</v>
      </c>
      <c r="AW362" s="41">
        <f t="shared" si="11"/>
        <v>0</v>
      </c>
    </row>
    <row r="363" spans="1:49" ht="63.6" customHeight="1">
      <c r="A363" s="12"/>
      <c r="B363" s="38" t="s">
        <v>1767</v>
      </c>
      <c r="C363" s="38" t="s">
        <v>1768</v>
      </c>
      <c r="D363" s="38" t="s">
        <v>1717</v>
      </c>
      <c r="E363" s="38" t="s">
        <v>1327</v>
      </c>
      <c r="F363" s="38" t="s">
        <v>71</v>
      </c>
      <c r="G363" s="38" t="s">
        <v>1213</v>
      </c>
      <c r="H363" s="38" t="s">
        <v>117</v>
      </c>
      <c r="I363" s="38" t="s">
        <v>439</v>
      </c>
      <c r="J363" s="13" t="s">
        <v>1718</v>
      </c>
      <c r="K363" s="38" t="s">
        <v>79</v>
      </c>
      <c r="L363" s="38" t="s">
        <v>53</v>
      </c>
      <c r="M363" s="13" t="s">
        <v>54</v>
      </c>
      <c r="N363" s="39">
        <v>75</v>
      </c>
      <c r="O363" s="39">
        <v>29</v>
      </c>
      <c r="P363" s="38" t="s">
        <v>120</v>
      </c>
      <c r="Q363" s="13" t="s">
        <v>56</v>
      </c>
      <c r="R363" s="13" t="s">
        <v>57</v>
      </c>
      <c r="S363" s="13" t="s">
        <v>577</v>
      </c>
      <c r="T363" s="38"/>
      <c r="U363" s="40"/>
      <c r="V363" s="38"/>
      <c r="W363" s="40"/>
      <c r="X363" s="38"/>
      <c r="Y363" s="40"/>
      <c r="Z363" s="38"/>
      <c r="AA363" s="40"/>
      <c r="AB363" s="38"/>
      <c r="AC363" s="40"/>
      <c r="AD363" s="38"/>
      <c r="AE363" s="40"/>
      <c r="AF363" s="38"/>
      <c r="AG363" s="40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>
        <f t="shared" si="10"/>
        <v>0</v>
      </c>
      <c r="AW363" s="41">
        <f t="shared" si="11"/>
        <v>0</v>
      </c>
    </row>
    <row r="364" spans="1:49" ht="63.6" customHeight="1">
      <c r="A364" s="12"/>
      <c r="B364" s="38" t="s">
        <v>1769</v>
      </c>
      <c r="C364" s="38" t="s">
        <v>1770</v>
      </c>
      <c r="D364" s="38" t="s">
        <v>1771</v>
      </c>
      <c r="E364" s="38" t="s">
        <v>1234</v>
      </c>
      <c r="F364" s="38" t="s">
        <v>71</v>
      </c>
      <c r="G364" s="38" t="s">
        <v>1213</v>
      </c>
      <c r="H364" s="38" t="s">
        <v>117</v>
      </c>
      <c r="I364" s="38" t="s">
        <v>439</v>
      </c>
      <c r="J364" s="13" t="s">
        <v>119</v>
      </c>
      <c r="K364" s="38" t="s">
        <v>79</v>
      </c>
      <c r="L364" s="38" t="s">
        <v>53</v>
      </c>
      <c r="M364" s="13" t="s">
        <v>54</v>
      </c>
      <c r="N364" s="39">
        <v>60</v>
      </c>
      <c r="O364" s="39">
        <v>23.3</v>
      </c>
      <c r="P364" s="38" t="s">
        <v>120</v>
      </c>
      <c r="Q364" s="13" t="s">
        <v>56</v>
      </c>
      <c r="R364" s="13" t="s">
        <v>57</v>
      </c>
      <c r="S364" s="13" t="s">
        <v>577</v>
      </c>
      <c r="T364" s="38"/>
      <c r="U364" s="40"/>
      <c r="V364" s="38"/>
      <c r="W364" s="40"/>
      <c r="X364" s="38"/>
      <c r="Y364" s="40"/>
      <c r="Z364" s="38"/>
      <c r="AA364" s="40"/>
      <c r="AB364" s="38"/>
      <c r="AC364" s="40"/>
      <c r="AD364" s="38"/>
      <c r="AE364" s="40"/>
      <c r="AF364" s="38"/>
      <c r="AG364" s="40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>
        <f t="shared" si="10"/>
        <v>0</v>
      </c>
      <c r="AW364" s="41">
        <f t="shared" si="11"/>
        <v>0</v>
      </c>
    </row>
    <row r="365" spans="1:49" ht="63.6" customHeight="1">
      <c r="A365" s="12"/>
      <c r="B365" s="38" t="s">
        <v>1772</v>
      </c>
      <c r="C365" s="38" t="s">
        <v>1773</v>
      </c>
      <c r="D365" s="38" t="s">
        <v>1730</v>
      </c>
      <c r="E365" s="38" t="s">
        <v>1271</v>
      </c>
      <c r="F365" s="38" t="s">
        <v>71</v>
      </c>
      <c r="G365" s="38" t="s">
        <v>1213</v>
      </c>
      <c r="H365" s="38" t="s">
        <v>117</v>
      </c>
      <c r="I365" s="38" t="s">
        <v>439</v>
      </c>
      <c r="J365" s="13" t="s">
        <v>51</v>
      </c>
      <c r="K365" s="38" t="s">
        <v>79</v>
      </c>
      <c r="L365" s="38" t="s">
        <v>53</v>
      </c>
      <c r="M365" s="13" t="s">
        <v>54</v>
      </c>
      <c r="N365" s="39">
        <v>60</v>
      </c>
      <c r="O365" s="39">
        <v>23.3</v>
      </c>
      <c r="P365" s="38" t="s">
        <v>120</v>
      </c>
      <c r="Q365" s="13" t="s">
        <v>56</v>
      </c>
      <c r="R365" s="13" t="s">
        <v>57</v>
      </c>
      <c r="S365" s="13" t="s">
        <v>577</v>
      </c>
      <c r="T365" s="38"/>
      <c r="U365" s="40"/>
      <c r="V365" s="38"/>
      <c r="W365" s="40"/>
      <c r="X365" s="38"/>
      <c r="Y365" s="40"/>
      <c r="Z365" s="38"/>
      <c r="AA365" s="40"/>
      <c r="AB365" s="38"/>
      <c r="AC365" s="40"/>
      <c r="AD365" s="38"/>
      <c r="AE365" s="40"/>
      <c r="AF365" s="38"/>
      <c r="AG365" s="40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>
        <f t="shared" si="10"/>
        <v>0</v>
      </c>
      <c r="AW365" s="41">
        <f t="shared" si="11"/>
        <v>0</v>
      </c>
    </row>
    <row r="366" spans="1:49" ht="63.6" customHeight="1">
      <c r="A366" s="12"/>
      <c r="B366" s="38" t="s">
        <v>1772</v>
      </c>
      <c r="C366" s="38" t="s">
        <v>1773</v>
      </c>
      <c r="D366" s="38" t="s">
        <v>1730</v>
      </c>
      <c r="E366" s="38" t="s">
        <v>1234</v>
      </c>
      <c r="F366" s="38" t="s">
        <v>71</v>
      </c>
      <c r="G366" s="38" t="s">
        <v>1213</v>
      </c>
      <c r="H366" s="38" t="s">
        <v>117</v>
      </c>
      <c r="I366" s="38" t="s">
        <v>439</v>
      </c>
      <c r="J366" s="13" t="s">
        <v>51</v>
      </c>
      <c r="K366" s="38" t="s">
        <v>79</v>
      </c>
      <c r="L366" s="38" t="s">
        <v>53</v>
      </c>
      <c r="M366" s="13" t="s">
        <v>54</v>
      </c>
      <c r="N366" s="39">
        <v>60</v>
      </c>
      <c r="O366" s="39">
        <v>23.3</v>
      </c>
      <c r="P366" s="38" t="s">
        <v>120</v>
      </c>
      <c r="Q366" s="13" t="s">
        <v>56</v>
      </c>
      <c r="R366" s="13" t="s">
        <v>57</v>
      </c>
      <c r="S366" s="13" t="s">
        <v>577</v>
      </c>
      <c r="T366" s="38"/>
      <c r="U366" s="40"/>
      <c r="V366" s="38"/>
      <c r="W366" s="40"/>
      <c r="X366" s="38"/>
      <c r="Y366" s="40"/>
      <c r="Z366" s="38"/>
      <c r="AA366" s="40"/>
      <c r="AB366" s="38"/>
      <c r="AC366" s="40"/>
      <c r="AD366" s="38"/>
      <c r="AE366" s="40"/>
      <c r="AF366" s="38"/>
      <c r="AG366" s="40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>
        <f t="shared" si="10"/>
        <v>0</v>
      </c>
      <c r="AW366" s="41">
        <f t="shared" si="11"/>
        <v>0</v>
      </c>
    </row>
    <row r="367" spans="1:49" ht="63.6" customHeight="1">
      <c r="A367" s="12"/>
      <c r="B367" s="38" t="s">
        <v>1774</v>
      </c>
      <c r="C367" s="38" t="s">
        <v>1775</v>
      </c>
      <c r="D367" s="38" t="s">
        <v>1730</v>
      </c>
      <c r="E367" s="38" t="s">
        <v>1271</v>
      </c>
      <c r="F367" s="38" t="s">
        <v>71</v>
      </c>
      <c r="G367" s="38" t="s">
        <v>1213</v>
      </c>
      <c r="H367" s="38" t="s">
        <v>117</v>
      </c>
      <c r="I367" s="38" t="s">
        <v>439</v>
      </c>
      <c r="J367" s="13" t="s">
        <v>51</v>
      </c>
      <c r="K367" s="38" t="s">
        <v>79</v>
      </c>
      <c r="L367" s="38" t="s">
        <v>53</v>
      </c>
      <c r="M367" s="13" t="s">
        <v>54</v>
      </c>
      <c r="N367" s="39">
        <v>65</v>
      </c>
      <c r="O367" s="39">
        <v>25.200000000000003</v>
      </c>
      <c r="P367" s="38" t="s">
        <v>120</v>
      </c>
      <c r="Q367" s="13" t="s">
        <v>56</v>
      </c>
      <c r="R367" s="13" t="s">
        <v>57</v>
      </c>
      <c r="S367" s="13" t="s">
        <v>577</v>
      </c>
      <c r="T367" s="38"/>
      <c r="U367" s="40"/>
      <c r="V367" s="38"/>
      <c r="W367" s="40"/>
      <c r="X367" s="38"/>
      <c r="Y367" s="40"/>
      <c r="Z367" s="38"/>
      <c r="AA367" s="40"/>
      <c r="AB367" s="38"/>
      <c r="AC367" s="40"/>
      <c r="AD367" s="38"/>
      <c r="AE367" s="40"/>
      <c r="AF367" s="38"/>
      <c r="AG367" s="40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>
        <f t="shared" si="10"/>
        <v>0</v>
      </c>
      <c r="AW367" s="41">
        <f t="shared" si="11"/>
        <v>0</v>
      </c>
    </row>
    <row r="368" spans="1:49" ht="63.6" customHeight="1">
      <c r="A368" s="12"/>
      <c r="B368" s="38" t="s">
        <v>1776</v>
      </c>
      <c r="C368" s="38" t="s">
        <v>1777</v>
      </c>
      <c r="D368" s="38" t="s">
        <v>1778</v>
      </c>
      <c r="E368" s="38" t="s">
        <v>1727</v>
      </c>
      <c r="F368" s="38" t="s">
        <v>71</v>
      </c>
      <c r="G368" s="38" t="s">
        <v>1213</v>
      </c>
      <c r="H368" s="38" t="s">
        <v>117</v>
      </c>
      <c r="I368" s="38" t="s">
        <v>118</v>
      </c>
      <c r="J368" s="13" t="s">
        <v>133</v>
      </c>
      <c r="K368" s="38" t="s">
        <v>111</v>
      </c>
      <c r="L368" s="38" t="s">
        <v>53</v>
      </c>
      <c r="M368" s="13" t="s">
        <v>1238</v>
      </c>
      <c r="N368" s="39">
        <v>100</v>
      </c>
      <c r="O368" s="39">
        <v>38.6</v>
      </c>
      <c r="P368" s="38" t="s">
        <v>120</v>
      </c>
      <c r="Q368" s="13" t="s">
        <v>56</v>
      </c>
      <c r="R368" s="13" t="s">
        <v>57</v>
      </c>
      <c r="S368" s="13" t="s">
        <v>577</v>
      </c>
      <c r="T368" s="38"/>
      <c r="U368" s="40"/>
      <c r="V368" s="38"/>
      <c r="W368" s="40"/>
      <c r="X368" s="38"/>
      <c r="Y368" s="40"/>
      <c r="Z368" s="38"/>
      <c r="AA368" s="40"/>
      <c r="AB368" s="38"/>
      <c r="AC368" s="40"/>
      <c r="AD368" s="38"/>
      <c r="AE368" s="40"/>
      <c r="AF368" s="38"/>
      <c r="AG368" s="40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>
        <f t="shared" si="10"/>
        <v>0</v>
      </c>
      <c r="AW368" s="41">
        <f t="shared" si="11"/>
        <v>0</v>
      </c>
    </row>
    <row r="369" spans="1:49" ht="63.6" customHeight="1">
      <c r="A369" s="12"/>
      <c r="B369" s="38" t="s">
        <v>1779</v>
      </c>
      <c r="C369" s="38" t="s">
        <v>1780</v>
      </c>
      <c r="D369" s="38" t="s">
        <v>1778</v>
      </c>
      <c r="E369" s="38" t="s">
        <v>1727</v>
      </c>
      <c r="F369" s="38" t="s">
        <v>71</v>
      </c>
      <c r="G369" s="38" t="s">
        <v>1213</v>
      </c>
      <c r="H369" s="38" t="s">
        <v>117</v>
      </c>
      <c r="I369" s="38" t="s">
        <v>118</v>
      </c>
      <c r="J369" s="13" t="s">
        <v>133</v>
      </c>
      <c r="K369" s="38" t="s">
        <v>111</v>
      </c>
      <c r="L369" s="38" t="s">
        <v>53</v>
      </c>
      <c r="M369" s="13" t="s">
        <v>1238</v>
      </c>
      <c r="N369" s="39">
        <v>100</v>
      </c>
      <c r="O369" s="39">
        <v>38.6</v>
      </c>
      <c r="P369" s="38" t="s">
        <v>120</v>
      </c>
      <c r="Q369" s="13" t="s">
        <v>56</v>
      </c>
      <c r="R369" s="13" t="s">
        <v>57</v>
      </c>
      <c r="S369" s="13" t="s">
        <v>577</v>
      </c>
      <c r="T369" s="38"/>
      <c r="U369" s="40"/>
      <c r="V369" s="38"/>
      <c r="W369" s="40"/>
      <c r="X369" s="38"/>
      <c r="Y369" s="40"/>
      <c r="Z369" s="38"/>
      <c r="AA369" s="40"/>
      <c r="AB369" s="38"/>
      <c r="AC369" s="40"/>
      <c r="AD369" s="38"/>
      <c r="AE369" s="40"/>
      <c r="AF369" s="38"/>
      <c r="AG369" s="40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>
        <f t="shared" si="10"/>
        <v>0</v>
      </c>
      <c r="AW369" s="41">
        <f t="shared" si="11"/>
        <v>0</v>
      </c>
    </row>
    <row r="370" spans="1:49" ht="63.6" customHeight="1">
      <c r="A370" s="12"/>
      <c r="B370" s="38" t="s">
        <v>1781</v>
      </c>
      <c r="C370" s="38" t="s">
        <v>1782</v>
      </c>
      <c r="D370" s="38" t="s">
        <v>1717</v>
      </c>
      <c r="E370" s="38" t="s">
        <v>1327</v>
      </c>
      <c r="F370" s="38" t="s">
        <v>71</v>
      </c>
      <c r="G370" s="38" t="s">
        <v>1213</v>
      </c>
      <c r="H370" s="38" t="s">
        <v>117</v>
      </c>
      <c r="I370" s="38" t="s">
        <v>104</v>
      </c>
      <c r="J370" s="13" t="s">
        <v>1718</v>
      </c>
      <c r="K370" s="38" t="s">
        <v>79</v>
      </c>
      <c r="L370" s="38" t="s">
        <v>53</v>
      </c>
      <c r="M370" s="13" t="s">
        <v>54</v>
      </c>
      <c r="N370" s="39">
        <v>80</v>
      </c>
      <c r="O370" s="39">
        <v>31</v>
      </c>
      <c r="P370" s="38" t="s">
        <v>120</v>
      </c>
      <c r="Q370" s="13" t="s">
        <v>56</v>
      </c>
      <c r="R370" s="13" t="s">
        <v>57</v>
      </c>
      <c r="S370" s="13" t="s">
        <v>577</v>
      </c>
      <c r="T370" s="38"/>
      <c r="U370" s="40"/>
      <c r="V370" s="38"/>
      <c r="W370" s="40"/>
      <c r="X370" s="38"/>
      <c r="Y370" s="40"/>
      <c r="Z370" s="38"/>
      <c r="AA370" s="40"/>
      <c r="AB370" s="38"/>
      <c r="AC370" s="40"/>
      <c r="AD370" s="38"/>
      <c r="AE370" s="40"/>
      <c r="AF370" s="38"/>
      <c r="AG370" s="40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>
        <f t="shared" si="10"/>
        <v>0</v>
      </c>
      <c r="AW370" s="41">
        <f t="shared" si="11"/>
        <v>0</v>
      </c>
    </row>
    <row r="371" spans="1:49" ht="63.6" customHeight="1">
      <c r="A371" s="12"/>
      <c r="B371" s="38" t="s">
        <v>1783</v>
      </c>
      <c r="C371" s="38" t="s">
        <v>1784</v>
      </c>
      <c r="D371" s="38" t="s">
        <v>1761</v>
      </c>
      <c r="E371" s="38" t="s">
        <v>1762</v>
      </c>
      <c r="F371" s="38" t="s">
        <v>71</v>
      </c>
      <c r="G371" s="38" t="s">
        <v>1213</v>
      </c>
      <c r="H371" s="38" t="s">
        <v>117</v>
      </c>
      <c r="I371" s="38" t="s">
        <v>118</v>
      </c>
      <c r="J371" s="13" t="s">
        <v>133</v>
      </c>
      <c r="K371" s="38" t="s">
        <v>111</v>
      </c>
      <c r="L371" s="38" t="s">
        <v>53</v>
      </c>
      <c r="M371" s="13" t="s">
        <v>1238</v>
      </c>
      <c r="N371" s="39">
        <v>100</v>
      </c>
      <c r="O371" s="39">
        <v>38.6</v>
      </c>
      <c r="P371" s="38" t="s">
        <v>120</v>
      </c>
      <c r="Q371" s="13" t="s">
        <v>56</v>
      </c>
      <c r="R371" s="13" t="s">
        <v>57</v>
      </c>
      <c r="S371" s="13" t="s">
        <v>577</v>
      </c>
      <c r="T371" s="38"/>
      <c r="U371" s="40"/>
      <c r="V371" s="38"/>
      <c r="W371" s="40"/>
      <c r="X371" s="38"/>
      <c r="Y371" s="40"/>
      <c r="Z371" s="38"/>
      <c r="AA371" s="40"/>
      <c r="AB371" s="38"/>
      <c r="AC371" s="40"/>
      <c r="AD371" s="38"/>
      <c r="AE371" s="40"/>
      <c r="AF371" s="38"/>
      <c r="AG371" s="40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>
        <f t="shared" si="10"/>
        <v>0</v>
      </c>
      <c r="AW371" s="41">
        <f t="shared" si="11"/>
        <v>0</v>
      </c>
    </row>
    <row r="372" spans="1:49" ht="63.6" customHeight="1">
      <c r="A372" s="12"/>
      <c r="B372" s="38" t="s">
        <v>1785</v>
      </c>
      <c r="C372" s="38" t="s">
        <v>1786</v>
      </c>
      <c r="D372" s="38" t="s">
        <v>1787</v>
      </c>
      <c r="E372" s="38" t="s">
        <v>1727</v>
      </c>
      <c r="F372" s="38" t="s">
        <v>71</v>
      </c>
      <c r="G372" s="38" t="s">
        <v>1213</v>
      </c>
      <c r="H372" s="38" t="s">
        <v>117</v>
      </c>
      <c r="I372" s="38" t="s">
        <v>104</v>
      </c>
      <c r="J372" s="13" t="s">
        <v>51</v>
      </c>
      <c r="K372" s="38" t="s">
        <v>79</v>
      </c>
      <c r="L372" s="38" t="s">
        <v>53</v>
      </c>
      <c r="M372" s="13" t="s">
        <v>54</v>
      </c>
      <c r="N372" s="39">
        <v>60</v>
      </c>
      <c r="O372" s="39">
        <v>23.3</v>
      </c>
      <c r="P372" s="38" t="s">
        <v>120</v>
      </c>
      <c r="Q372" s="13" t="s">
        <v>56</v>
      </c>
      <c r="R372" s="13" t="s">
        <v>57</v>
      </c>
      <c r="S372" s="13" t="s">
        <v>577</v>
      </c>
      <c r="T372" s="38"/>
      <c r="U372" s="40"/>
      <c r="V372" s="38"/>
      <c r="W372" s="40"/>
      <c r="X372" s="38"/>
      <c r="Y372" s="40"/>
      <c r="Z372" s="38"/>
      <c r="AA372" s="40"/>
      <c r="AB372" s="38"/>
      <c r="AC372" s="40"/>
      <c r="AD372" s="38"/>
      <c r="AE372" s="40"/>
      <c r="AF372" s="38"/>
      <c r="AG372" s="40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>
        <f t="shared" si="10"/>
        <v>0</v>
      </c>
      <c r="AW372" s="41">
        <f t="shared" si="11"/>
        <v>0</v>
      </c>
    </row>
    <row r="373" spans="1:49" ht="63.6" customHeight="1">
      <c r="A373" s="12"/>
      <c r="B373" s="38" t="s">
        <v>1788</v>
      </c>
      <c r="C373" s="38" t="s">
        <v>1789</v>
      </c>
      <c r="D373" s="38" t="s">
        <v>1717</v>
      </c>
      <c r="E373" s="38" t="s">
        <v>1327</v>
      </c>
      <c r="F373" s="38" t="s">
        <v>71</v>
      </c>
      <c r="G373" s="38" t="s">
        <v>1213</v>
      </c>
      <c r="H373" s="38" t="s">
        <v>117</v>
      </c>
      <c r="I373" s="38" t="s">
        <v>83</v>
      </c>
      <c r="J373" s="13" t="s">
        <v>1718</v>
      </c>
      <c r="K373" s="38" t="s">
        <v>79</v>
      </c>
      <c r="L373" s="38" t="s">
        <v>53</v>
      </c>
      <c r="M373" s="13" t="s">
        <v>54</v>
      </c>
      <c r="N373" s="39">
        <v>110</v>
      </c>
      <c r="O373" s="39">
        <v>42.5</v>
      </c>
      <c r="P373" s="38" t="s">
        <v>120</v>
      </c>
      <c r="Q373" s="13" t="s">
        <v>56</v>
      </c>
      <c r="R373" s="13" t="s">
        <v>57</v>
      </c>
      <c r="S373" s="13" t="s">
        <v>577</v>
      </c>
      <c r="T373" s="38"/>
      <c r="U373" s="40"/>
      <c r="V373" s="38"/>
      <c r="W373" s="40"/>
      <c r="X373" s="38"/>
      <c r="Y373" s="40"/>
      <c r="Z373" s="38"/>
      <c r="AA373" s="40"/>
      <c r="AB373" s="38"/>
      <c r="AC373" s="40"/>
      <c r="AD373" s="38"/>
      <c r="AE373" s="40"/>
      <c r="AF373" s="38"/>
      <c r="AG373" s="40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>
        <f t="shared" si="10"/>
        <v>0</v>
      </c>
      <c r="AW373" s="41">
        <f t="shared" si="11"/>
        <v>0</v>
      </c>
    </row>
    <row r="374" spans="1:49" ht="63.6" customHeight="1">
      <c r="A374" s="12"/>
      <c r="B374" s="38" t="s">
        <v>1790</v>
      </c>
      <c r="C374" s="38" t="s">
        <v>1791</v>
      </c>
      <c r="D374" s="38" t="s">
        <v>1357</v>
      </c>
      <c r="E374" s="38" t="s">
        <v>1792</v>
      </c>
      <c r="F374" s="38" t="s">
        <v>116</v>
      </c>
      <c r="G374" s="38" t="s">
        <v>1213</v>
      </c>
      <c r="H374" s="38" t="s">
        <v>398</v>
      </c>
      <c r="I374" s="38" t="s">
        <v>1359</v>
      </c>
      <c r="J374" s="13" t="s">
        <v>1360</v>
      </c>
      <c r="K374" s="38" t="s">
        <v>1228</v>
      </c>
      <c r="L374" s="38" t="s">
        <v>53</v>
      </c>
      <c r="M374" s="13" t="s">
        <v>54</v>
      </c>
      <c r="N374" s="39">
        <v>40</v>
      </c>
      <c r="O374" s="39">
        <v>15.5</v>
      </c>
      <c r="P374" s="38" t="s">
        <v>1221</v>
      </c>
      <c r="Q374" s="13" t="s">
        <v>85</v>
      </c>
      <c r="R374" s="13" t="s">
        <v>57</v>
      </c>
      <c r="S374" s="13" t="s">
        <v>577</v>
      </c>
      <c r="T374" s="38"/>
      <c r="U374" s="40"/>
      <c r="V374" s="38"/>
      <c r="W374" s="40"/>
      <c r="X374" s="38"/>
      <c r="Y374" s="40"/>
      <c r="Z374" s="38"/>
      <c r="AA374" s="40"/>
      <c r="AB374" s="38"/>
      <c r="AC374" s="40"/>
      <c r="AD374" s="38"/>
      <c r="AE374" s="40"/>
      <c r="AF374" s="38"/>
      <c r="AG374" s="40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>
        <f t="shared" si="10"/>
        <v>0</v>
      </c>
      <c r="AW374" s="41">
        <f t="shared" si="11"/>
        <v>0</v>
      </c>
    </row>
    <row r="375" spans="1:49" ht="63.6" customHeight="1">
      <c r="A375" s="12"/>
      <c r="B375" s="38" t="s">
        <v>1793</v>
      </c>
      <c r="C375" s="38" t="s">
        <v>1794</v>
      </c>
      <c r="D375" s="38" t="s">
        <v>1357</v>
      </c>
      <c r="E375" s="38" t="s">
        <v>1308</v>
      </c>
      <c r="F375" s="38" t="s">
        <v>116</v>
      </c>
      <c r="G375" s="38" t="s">
        <v>1213</v>
      </c>
      <c r="H375" s="38" t="s">
        <v>398</v>
      </c>
      <c r="I375" s="38" t="s">
        <v>1795</v>
      </c>
      <c r="J375" s="13" t="s">
        <v>1307</v>
      </c>
      <c r="K375" s="38" t="s">
        <v>1228</v>
      </c>
      <c r="L375" s="38" t="s">
        <v>53</v>
      </c>
      <c r="M375" s="13" t="s">
        <v>54</v>
      </c>
      <c r="N375" s="39">
        <v>80</v>
      </c>
      <c r="O375" s="39">
        <v>31</v>
      </c>
      <c r="P375" s="38" t="s">
        <v>1221</v>
      </c>
      <c r="Q375" s="13" t="s">
        <v>85</v>
      </c>
      <c r="R375" s="13" t="s">
        <v>57</v>
      </c>
      <c r="S375" s="13" t="s">
        <v>577</v>
      </c>
      <c r="T375" s="38"/>
      <c r="U375" s="40"/>
      <c r="V375" s="38"/>
      <c r="W375" s="40"/>
      <c r="X375" s="38"/>
      <c r="Y375" s="40"/>
      <c r="Z375" s="38"/>
      <c r="AA375" s="40"/>
      <c r="AB375" s="38"/>
      <c r="AC375" s="40"/>
      <c r="AD375" s="38"/>
      <c r="AE375" s="40"/>
      <c r="AF375" s="38"/>
      <c r="AG375" s="40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>
        <f t="shared" si="10"/>
        <v>0</v>
      </c>
      <c r="AW375" s="41">
        <f t="shared" si="11"/>
        <v>0</v>
      </c>
    </row>
    <row r="376" spans="1:49" ht="63.6" customHeight="1">
      <c r="A376" s="12"/>
      <c r="B376" s="38" t="s">
        <v>1796</v>
      </c>
      <c r="C376" s="38" t="s">
        <v>1797</v>
      </c>
      <c r="D376" s="38" t="s">
        <v>1357</v>
      </c>
      <c r="E376" s="38" t="s">
        <v>1271</v>
      </c>
      <c r="F376" s="38" t="s">
        <v>116</v>
      </c>
      <c r="G376" s="38" t="s">
        <v>1213</v>
      </c>
      <c r="H376" s="38" t="s">
        <v>398</v>
      </c>
      <c r="I376" s="38" t="s">
        <v>1798</v>
      </c>
      <c r="J376" s="13" t="s">
        <v>1307</v>
      </c>
      <c r="K376" s="38" t="s">
        <v>1228</v>
      </c>
      <c r="L376" s="38" t="s">
        <v>53</v>
      </c>
      <c r="M376" s="13" t="s">
        <v>54</v>
      </c>
      <c r="N376" s="39">
        <v>30</v>
      </c>
      <c r="O376" s="39">
        <v>11.7</v>
      </c>
      <c r="P376" s="38" t="s">
        <v>1221</v>
      </c>
      <c r="Q376" s="13" t="s">
        <v>85</v>
      </c>
      <c r="R376" s="13" t="s">
        <v>57</v>
      </c>
      <c r="S376" s="13" t="s">
        <v>577</v>
      </c>
      <c r="T376" s="38"/>
      <c r="U376" s="40"/>
      <c r="V376" s="38"/>
      <c r="W376" s="40"/>
      <c r="X376" s="38"/>
      <c r="Y376" s="40"/>
      <c r="Z376" s="38"/>
      <c r="AA376" s="40"/>
      <c r="AB376" s="38"/>
      <c r="AC376" s="40"/>
      <c r="AD376" s="38"/>
      <c r="AE376" s="40"/>
      <c r="AF376" s="38"/>
      <c r="AG376" s="40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>
        <f t="shared" si="10"/>
        <v>0</v>
      </c>
      <c r="AW376" s="41">
        <f t="shared" si="11"/>
        <v>0</v>
      </c>
    </row>
    <row r="377" spans="1:49" ht="63.6" customHeight="1">
      <c r="A377" s="12"/>
      <c r="B377" s="38" t="s">
        <v>1799</v>
      </c>
      <c r="C377" s="38" t="s">
        <v>1800</v>
      </c>
      <c r="D377" s="38" t="s">
        <v>1730</v>
      </c>
      <c r="E377" s="38" t="s">
        <v>1271</v>
      </c>
      <c r="F377" s="38" t="s">
        <v>116</v>
      </c>
      <c r="G377" s="38" t="s">
        <v>1213</v>
      </c>
      <c r="H377" s="38" t="s">
        <v>117</v>
      </c>
      <c r="I377" s="38" t="s">
        <v>50</v>
      </c>
      <c r="J377" s="13" t="s">
        <v>51</v>
      </c>
      <c r="K377" s="38" t="s">
        <v>79</v>
      </c>
      <c r="L377" s="38" t="s">
        <v>53</v>
      </c>
      <c r="M377" s="13" t="s">
        <v>54</v>
      </c>
      <c r="N377" s="39">
        <v>60</v>
      </c>
      <c r="O377" s="39">
        <v>23.3</v>
      </c>
      <c r="P377" s="38" t="s">
        <v>120</v>
      </c>
      <c r="Q377" s="13" t="s">
        <v>56</v>
      </c>
      <c r="R377" s="13" t="s">
        <v>57</v>
      </c>
      <c r="S377" s="13" t="s">
        <v>577</v>
      </c>
      <c r="T377" s="38"/>
      <c r="U377" s="40"/>
      <c r="V377" s="38"/>
      <c r="W377" s="40"/>
      <c r="X377" s="38"/>
      <c r="Y377" s="40"/>
      <c r="Z377" s="38"/>
      <c r="AA377" s="40"/>
      <c r="AB377" s="38"/>
      <c r="AC377" s="40"/>
      <c r="AD377" s="38"/>
      <c r="AE377" s="40"/>
      <c r="AF377" s="38"/>
      <c r="AG377" s="40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>
        <f t="shared" si="10"/>
        <v>0</v>
      </c>
      <c r="AW377" s="41">
        <f t="shared" si="11"/>
        <v>0</v>
      </c>
    </row>
    <row r="378" spans="1:49" ht="63.6" customHeight="1">
      <c r="A378" s="12"/>
      <c r="B378" s="38" t="s">
        <v>1799</v>
      </c>
      <c r="C378" s="38" t="s">
        <v>1800</v>
      </c>
      <c r="D378" s="38" t="s">
        <v>1730</v>
      </c>
      <c r="E378" s="38" t="s">
        <v>1234</v>
      </c>
      <c r="F378" s="38" t="s">
        <v>116</v>
      </c>
      <c r="G378" s="38" t="s">
        <v>1213</v>
      </c>
      <c r="H378" s="38" t="s">
        <v>117</v>
      </c>
      <c r="I378" s="38" t="s">
        <v>50</v>
      </c>
      <c r="J378" s="13" t="s">
        <v>51</v>
      </c>
      <c r="K378" s="38" t="s">
        <v>79</v>
      </c>
      <c r="L378" s="38" t="s">
        <v>53</v>
      </c>
      <c r="M378" s="13" t="s">
        <v>54</v>
      </c>
      <c r="N378" s="39">
        <v>60</v>
      </c>
      <c r="O378" s="39">
        <v>23.3</v>
      </c>
      <c r="P378" s="38" t="s">
        <v>120</v>
      </c>
      <c r="Q378" s="13" t="s">
        <v>56</v>
      </c>
      <c r="R378" s="13" t="s">
        <v>57</v>
      </c>
      <c r="S378" s="13" t="s">
        <v>577</v>
      </c>
      <c r="T378" s="38"/>
      <c r="U378" s="40"/>
      <c r="V378" s="38"/>
      <c r="W378" s="40"/>
      <c r="X378" s="38"/>
      <c r="Y378" s="40"/>
      <c r="Z378" s="38"/>
      <c r="AA378" s="40"/>
      <c r="AB378" s="38"/>
      <c r="AC378" s="40"/>
      <c r="AD378" s="38"/>
      <c r="AE378" s="40"/>
      <c r="AF378" s="38"/>
      <c r="AG378" s="40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>
        <f t="shared" si="10"/>
        <v>0</v>
      </c>
      <c r="AW378" s="41">
        <f t="shared" si="11"/>
        <v>0</v>
      </c>
    </row>
    <row r="379" spans="1:49" ht="63.6" customHeight="1">
      <c r="A379" s="12"/>
      <c r="B379" s="38" t="s">
        <v>1801</v>
      </c>
      <c r="C379" s="38" t="s">
        <v>1802</v>
      </c>
      <c r="D379" s="38" t="s">
        <v>1803</v>
      </c>
      <c r="E379" s="38" t="s">
        <v>1727</v>
      </c>
      <c r="F379" s="38" t="s">
        <v>116</v>
      </c>
      <c r="G379" s="38" t="s">
        <v>1213</v>
      </c>
      <c r="H379" s="38" t="s">
        <v>117</v>
      </c>
      <c r="I379" s="38" t="s">
        <v>118</v>
      </c>
      <c r="J379" s="13" t="s">
        <v>119</v>
      </c>
      <c r="K379" s="38" t="s">
        <v>79</v>
      </c>
      <c r="L379" s="38" t="s">
        <v>53</v>
      </c>
      <c r="M379" s="13" t="s">
        <v>1238</v>
      </c>
      <c r="N379" s="39">
        <v>75</v>
      </c>
      <c r="O379" s="39">
        <v>29</v>
      </c>
      <c r="P379" s="38" t="s">
        <v>120</v>
      </c>
      <c r="Q379" s="13" t="s">
        <v>56</v>
      </c>
      <c r="R379" s="13" t="s">
        <v>57</v>
      </c>
      <c r="S379" s="13" t="s">
        <v>577</v>
      </c>
      <c r="T379" s="38"/>
      <c r="U379" s="40"/>
      <c r="V379" s="38"/>
      <c r="W379" s="40"/>
      <c r="X379" s="38"/>
      <c r="Y379" s="40"/>
      <c r="Z379" s="38"/>
      <c r="AA379" s="40"/>
      <c r="AB379" s="38"/>
      <c r="AC379" s="40"/>
      <c r="AD379" s="38"/>
      <c r="AE379" s="40"/>
      <c r="AF379" s="38"/>
      <c r="AG379" s="40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>
        <f t="shared" si="10"/>
        <v>0</v>
      </c>
      <c r="AW379" s="41">
        <f t="shared" si="11"/>
        <v>0</v>
      </c>
    </row>
    <row r="380" spans="1:49" ht="63.6" customHeight="1">
      <c r="A380" s="12"/>
      <c r="B380" s="38" t="s">
        <v>1804</v>
      </c>
      <c r="C380" s="38" t="s">
        <v>1805</v>
      </c>
      <c r="D380" s="38" t="s">
        <v>1566</v>
      </c>
      <c r="E380" s="38" t="s">
        <v>1271</v>
      </c>
      <c r="F380" s="38" t="s">
        <v>116</v>
      </c>
      <c r="G380" s="38" t="s">
        <v>1213</v>
      </c>
      <c r="H380" s="38" t="s">
        <v>49</v>
      </c>
      <c r="I380" s="38" t="s">
        <v>50</v>
      </c>
      <c r="J380" s="13" t="s">
        <v>51</v>
      </c>
      <c r="K380" s="38" t="s">
        <v>1228</v>
      </c>
      <c r="L380" s="38" t="s">
        <v>53</v>
      </c>
      <c r="M380" s="13" t="s">
        <v>192</v>
      </c>
      <c r="N380" s="39">
        <v>45</v>
      </c>
      <c r="O380" s="39">
        <v>17.400000000000002</v>
      </c>
      <c r="P380" s="38" t="s">
        <v>55</v>
      </c>
      <c r="Q380" s="13" t="s">
        <v>85</v>
      </c>
      <c r="R380" s="13" t="s">
        <v>57</v>
      </c>
      <c r="S380" s="13" t="s">
        <v>577</v>
      </c>
      <c r="T380" s="38"/>
      <c r="U380" s="40"/>
      <c r="V380" s="38"/>
      <c r="W380" s="40"/>
      <c r="X380" s="38"/>
      <c r="Y380" s="40"/>
      <c r="Z380" s="38"/>
      <c r="AA380" s="40"/>
      <c r="AB380" s="38"/>
      <c r="AC380" s="40"/>
      <c r="AD380" s="38"/>
      <c r="AE380" s="40"/>
      <c r="AF380" s="38"/>
      <c r="AG380" s="40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>
        <f t="shared" si="10"/>
        <v>0</v>
      </c>
      <c r="AW380" s="41">
        <f t="shared" si="11"/>
        <v>0</v>
      </c>
    </row>
    <row r="381" spans="1:49" ht="63.6" customHeight="1">
      <c r="A381" s="12"/>
      <c r="B381" s="38" t="s">
        <v>1804</v>
      </c>
      <c r="C381" s="38" t="s">
        <v>1805</v>
      </c>
      <c r="D381" s="38" t="s">
        <v>1566</v>
      </c>
      <c r="E381" s="38" t="s">
        <v>1234</v>
      </c>
      <c r="F381" s="38" t="s">
        <v>116</v>
      </c>
      <c r="G381" s="38" t="s">
        <v>1213</v>
      </c>
      <c r="H381" s="38" t="s">
        <v>49</v>
      </c>
      <c r="I381" s="38" t="s">
        <v>50</v>
      </c>
      <c r="J381" s="13" t="s">
        <v>51</v>
      </c>
      <c r="K381" s="38" t="s">
        <v>1228</v>
      </c>
      <c r="L381" s="38" t="s">
        <v>53</v>
      </c>
      <c r="M381" s="13" t="s">
        <v>192</v>
      </c>
      <c r="N381" s="39">
        <v>45</v>
      </c>
      <c r="O381" s="39">
        <v>17.400000000000002</v>
      </c>
      <c r="P381" s="38" t="s">
        <v>55</v>
      </c>
      <c r="Q381" s="13" t="s">
        <v>85</v>
      </c>
      <c r="R381" s="13" t="s">
        <v>57</v>
      </c>
      <c r="S381" s="13" t="s">
        <v>577</v>
      </c>
      <c r="T381" s="38"/>
      <c r="U381" s="40"/>
      <c r="V381" s="38"/>
      <c r="W381" s="40"/>
      <c r="X381" s="38"/>
      <c r="Y381" s="40"/>
      <c r="Z381" s="38"/>
      <c r="AA381" s="40"/>
      <c r="AB381" s="38"/>
      <c r="AC381" s="40"/>
      <c r="AD381" s="38"/>
      <c r="AE381" s="40"/>
      <c r="AF381" s="38"/>
      <c r="AG381" s="40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>
        <f t="shared" si="10"/>
        <v>0</v>
      </c>
      <c r="AW381" s="41">
        <f t="shared" si="11"/>
        <v>0</v>
      </c>
    </row>
    <row r="382" spans="1:49" ht="63.6" customHeight="1">
      <c r="A382" s="12"/>
      <c r="B382" s="38" t="s">
        <v>1806</v>
      </c>
      <c r="C382" s="38" t="s">
        <v>1807</v>
      </c>
      <c r="D382" s="38" t="s">
        <v>1311</v>
      </c>
      <c r="E382" s="38" t="s">
        <v>1312</v>
      </c>
      <c r="F382" s="38" t="s">
        <v>116</v>
      </c>
      <c r="G382" s="38" t="s">
        <v>1213</v>
      </c>
      <c r="H382" s="38" t="s">
        <v>49</v>
      </c>
      <c r="I382" s="38" t="s">
        <v>83</v>
      </c>
      <c r="J382" s="13" t="s">
        <v>787</v>
      </c>
      <c r="K382" s="38" t="s">
        <v>1228</v>
      </c>
      <c r="L382" s="38" t="s">
        <v>53</v>
      </c>
      <c r="M382" s="13" t="s">
        <v>192</v>
      </c>
      <c r="N382" s="39">
        <v>90</v>
      </c>
      <c r="O382" s="39">
        <v>34.800000000000004</v>
      </c>
      <c r="P382" s="38" t="s">
        <v>55</v>
      </c>
      <c r="Q382" s="13" t="s">
        <v>56</v>
      </c>
      <c r="R382" s="13" t="s">
        <v>57</v>
      </c>
      <c r="S382" s="13" t="s">
        <v>577</v>
      </c>
      <c r="T382" s="38"/>
      <c r="U382" s="40"/>
      <c r="V382" s="38"/>
      <c r="W382" s="40"/>
      <c r="X382" s="38"/>
      <c r="Y382" s="40"/>
      <c r="Z382" s="38"/>
      <c r="AA382" s="40"/>
      <c r="AB382" s="38"/>
      <c r="AC382" s="40"/>
      <c r="AD382" s="38"/>
      <c r="AE382" s="40"/>
      <c r="AF382" s="38"/>
      <c r="AG382" s="40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>
        <f t="shared" si="10"/>
        <v>0</v>
      </c>
      <c r="AW382" s="41">
        <f t="shared" si="11"/>
        <v>0</v>
      </c>
    </row>
    <row r="383" spans="1:49" ht="63.6" customHeight="1">
      <c r="A383" s="12"/>
      <c r="B383" s="38" t="s">
        <v>1806</v>
      </c>
      <c r="C383" s="38" t="s">
        <v>1807</v>
      </c>
      <c r="D383" s="38" t="s">
        <v>1311</v>
      </c>
      <c r="E383" s="38" t="s">
        <v>1234</v>
      </c>
      <c r="F383" s="38" t="s">
        <v>116</v>
      </c>
      <c r="G383" s="38" t="s">
        <v>1213</v>
      </c>
      <c r="H383" s="38" t="s">
        <v>49</v>
      </c>
      <c r="I383" s="38" t="s">
        <v>83</v>
      </c>
      <c r="J383" s="13" t="s">
        <v>787</v>
      </c>
      <c r="K383" s="38" t="s">
        <v>1228</v>
      </c>
      <c r="L383" s="38" t="s">
        <v>53</v>
      </c>
      <c r="M383" s="13" t="s">
        <v>192</v>
      </c>
      <c r="N383" s="39">
        <v>90</v>
      </c>
      <c r="O383" s="39">
        <v>34.800000000000004</v>
      </c>
      <c r="P383" s="38" t="s">
        <v>55</v>
      </c>
      <c r="Q383" s="13" t="s">
        <v>56</v>
      </c>
      <c r="R383" s="13" t="s">
        <v>57</v>
      </c>
      <c r="S383" s="13" t="s">
        <v>577</v>
      </c>
      <c r="T383" s="38"/>
      <c r="U383" s="40"/>
      <c r="V383" s="38"/>
      <c r="W383" s="40"/>
      <c r="X383" s="38"/>
      <c r="Y383" s="40"/>
      <c r="Z383" s="38"/>
      <c r="AA383" s="40"/>
      <c r="AB383" s="38"/>
      <c r="AC383" s="40"/>
      <c r="AD383" s="38"/>
      <c r="AE383" s="40"/>
      <c r="AF383" s="38"/>
      <c r="AG383" s="40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>
        <f t="shared" si="10"/>
        <v>0</v>
      </c>
      <c r="AW383" s="41">
        <f t="shared" si="11"/>
        <v>0</v>
      </c>
    </row>
    <row r="384" spans="1:49" ht="63.6" customHeight="1">
      <c r="A384" s="12"/>
      <c r="B384" s="38" t="s">
        <v>1808</v>
      </c>
      <c r="C384" s="38" t="s">
        <v>1809</v>
      </c>
      <c r="D384" s="38" t="s">
        <v>1229</v>
      </c>
      <c r="E384" s="38" t="s">
        <v>1230</v>
      </c>
      <c r="F384" s="38" t="s">
        <v>116</v>
      </c>
      <c r="G384" s="38" t="s">
        <v>1213</v>
      </c>
      <c r="H384" s="38" t="s">
        <v>49</v>
      </c>
      <c r="I384" s="38" t="s">
        <v>434</v>
      </c>
      <c r="J384" s="13" t="s">
        <v>51</v>
      </c>
      <c r="K384" s="38" t="s">
        <v>1228</v>
      </c>
      <c r="L384" s="38" t="s">
        <v>53</v>
      </c>
      <c r="M384" s="13" t="s">
        <v>54</v>
      </c>
      <c r="N384" s="39">
        <v>100</v>
      </c>
      <c r="O384" s="39">
        <v>38.6</v>
      </c>
      <c r="P384" s="38" t="s">
        <v>55</v>
      </c>
      <c r="Q384" s="13" t="s">
        <v>56</v>
      </c>
      <c r="R384" s="13" t="s">
        <v>57</v>
      </c>
      <c r="S384" s="13" t="s">
        <v>577</v>
      </c>
      <c r="T384" s="38"/>
      <c r="U384" s="40"/>
      <c r="V384" s="38"/>
      <c r="W384" s="40"/>
      <c r="X384" s="38"/>
      <c r="Y384" s="40"/>
      <c r="Z384" s="38"/>
      <c r="AA384" s="40"/>
      <c r="AB384" s="38"/>
      <c r="AC384" s="40"/>
      <c r="AD384" s="38"/>
      <c r="AE384" s="40"/>
      <c r="AF384" s="38"/>
      <c r="AG384" s="40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>
        <f t="shared" si="10"/>
        <v>0</v>
      </c>
      <c r="AW384" s="41">
        <f t="shared" si="11"/>
        <v>0</v>
      </c>
    </row>
    <row r="385" spans="1:49" ht="63.6" customHeight="1">
      <c r="A385" s="12"/>
      <c r="B385" s="38" t="s">
        <v>1808</v>
      </c>
      <c r="C385" s="38" t="s">
        <v>1809</v>
      </c>
      <c r="D385" s="38" t="s">
        <v>1229</v>
      </c>
      <c r="E385" s="38" t="s">
        <v>1232</v>
      </c>
      <c r="F385" s="38" t="s">
        <v>116</v>
      </c>
      <c r="G385" s="38" t="s">
        <v>1213</v>
      </c>
      <c r="H385" s="38" t="s">
        <v>49</v>
      </c>
      <c r="I385" s="38" t="s">
        <v>434</v>
      </c>
      <c r="J385" s="13" t="s">
        <v>51</v>
      </c>
      <c r="K385" s="38" t="s">
        <v>1228</v>
      </c>
      <c r="L385" s="38" t="s">
        <v>53</v>
      </c>
      <c r="M385" s="13" t="s">
        <v>54</v>
      </c>
      <c r="N385" s="39">
        <v>100</v>
      </c>
      <c r="O385" s="39">
        <v>38.6</v>
      </c>
      <c r="P385" s="38" t="s">
        <v>55</v>
      </c>
      <c r="Q385" s="13" t="s">
        <v>56</v>
      </c>
      <c r="R385" s="13" t="s">
        <v>57</v>
      </c>
      <c r="S385" s="13" t="s">
        <v>577</v>
      </c>
      <c r="T385" s="38"/>
      <c r="U385" s="40"/>
      <c r="V385" s="38"/>
      <c r="W385" s="40"/>
      <c r="X385" s="38"/>
      <c r="Y385" s="40"/>
      <c r="Z385" s="38"/>
      <c r="AA385" s="40"/>
      <c r="AB385" s="38"/>
      <c r="AC385" s="40"/>
      <c r="AD385" s="38"/>
      <c r="AE385" s="40"/>
      <c r="AF385" s="38"/>
      <c r="AG385" s="40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>
        <f t="shared" si="10"/>
        <v>0</v>
      </c>
      <c r="AW385" s="41">
        <f t="shared" si="11"/>
        <v>0</v>
      </c>
    </row>
    <row r="386" spans="1:49" ht="63.6" customHeight="1">
      <c r="A386" s="12"/>
      <c r="B386" s="38" t="s">
        <v>1810</v>
      </c>
      <c r="C386" s="38" t="s">
        <v>1811</v>
      </c>
      <c r="D386" s="38" t="s">
        <v>1388</v>
      </c>
      <c r="E386" s="38" t="s">
        <v>1332</v>
      </c>
      <c r="F386" s="38" t="s">
        <v>71</v>
      </c>
      <c r="G386" s="38" t="s">
        <v>1213</v>
      </c>
      <c r="H386" s="38" t="s">
        <v>49</v>
      </c>
      <c r="I386" s="38" t="s">
        <v>50</v>
      </c>
      <c r="J386" s="13" t="s">
        <v>51</v>
      </c>
      <c r="K386" s="38" t="s">
        <v>209</v>
      </c>
      <c r="L386" s="38" t="s">
        <v>53</v>
      </c>
      <c r="M386" s="13" t="s">
        <v>54</v>
      </c>
      <c r="N386" s="39">
        <v>110</v>
      </c>
      <c r="O386" s="39">
        <v>42.5</v>
      </c>
      <c r="P386" s="38" t="s">
        <v>55</v>
      </c>
      <c r="Q386" s="13" t="s">
        <v>56</v>
      </c>
      <c r="R386" s="13" t="s">
        <v>57</v>
      </c>
      <c r="S386" s="13" t="s">
        <v>577</v>
      </c>
      <c r="T386" s="38"/>
      <c r="U386" s="40"/>
      <c r="V386" s="38"/>
      <c r="W386" s="40"/>
      <c r="X386" s="38"/>
      <c r="Y386" s="40"/>
      <c r="Z386" s="38"/>
      <c r="AA386" s="40"/>
      <c r="AB386" s="38"/>
      <c r="AC386" s="40"/>
      <c r="AD386" s="38"/>
      <c r="AE386" s="40"/>
      <c r="AF386" s="38"/>
      <c r="AG386" s="40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>
        <f t="shared" si="10"/>
        <v>0</v>
      </c>
      <c r="AW386" s="41">
        <f t="shared" si="11"/>
        <v>0</v>
      </c>
    </row>
    <row r="387" spans="1:49" ht="63.6" customHeight="1">
      <c r="A387" s="12"/>
      <c r="B387" s="38" t="s">
        <v>1810</v>
      </c>
      <c r="C387" s="38" t="s">
        <v>1811</v>
      </c>
      <c r="D387" s="38" t="s">
        <v>1388</v>
      </c>
      <c r="E387" s="38" t="s">
        <v>1234</v>
      </c>
      <c r="F387" s="38" t="s">
        <v>71</v>
      </c>
      <c r="G387" s="38" t="s">
        <v>1213</v>
      </c>
      <c r="H387" s="38" t="s">
        <v>49</v>
      </c>
      <c r="I387" s="38" t="s">
        <v>50</v>
      </c>
      <c r="J387" s="13" t="s">
        <v>51</v>
      </c>
      <c r="K387" s="38" t="s">
        <v>209</v>
      </c>
      <c r="L387" s="38" t="s">
        <v>53</v>
      </c>
      <c r="M387" s="13" t="s">
        <v>54</v>
      </c>
      <c r="N387" s="39">
        <v>110</v>
      </c>
      <c r="O387" s="39">
        <v>42.5</v>
      </c>
      <c r="P387" s="38" t="s">
        <v>55</v>
      </c>
      <c r="Q387" s="13" t="s">
        <v>56</v>
      </c>
      <c r="R387" s="13" t="s">
        <v>57</v>
      </c>
      <c r="S387" s="13" t="s">
        <v>577</v>
      </c>
      <c r="T387" s="38"/>
      <c r="U387" s="40"/>
      <c r="V387" s="38"/>
      <c r="W387" s="40"/>
      <c r="X387" s="38"/>
      <c r="Y387" s="40"/>
      <c r="Z387" s="38"/>
      <c r="AA387" s="40"/>
      <c r="AB387" s="38"/>
      <c r="AC387" s="40"/>
      <c r="AD387" s="38"/>
      <c r="AE387" s="40"/>
      <c r="AF387" s="38"/>
      <c r="AG387" s="40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>
        <f t="shared" si="10"/>
        <v>0</v>
      </c>
      <c r="AW387" s="41">
        <f t="shared" si="11"/>
        <v>0</v>
      </c>
    </row>
    <row r="388" spans="1:49" ht="63.6" customHeight="1">
      <c r="A388" s="12"/>
      <c r="B388" s="38" t="s">
        <v>1812</v>
      </c>
      <c r="C388" s="38" t="s">
        <v>1813</v>
      </c>
      <c r="D388" s="38" t="s">
        <v>1370</v>
      </c>
      <c r="E388" s="38" t="s">
        <v>1212</v>
      </c>
      <c r="F388" s="38" t="s">
        <v>71</v>
      </c>
      <c r="G388" s="38" t="s">
        <v>1213</v>
      </c>
      <c r="H388" s="38" t="s">
        <v>49</v>
      </c>
      <c r="I388" s="38" t="s">
        <v>241</v>
      </c>
      <c r="J388" s="13" t="s">
        <v>1267</v>
      </c>
      <c r="K388" s="38" t="s">
        <v>209</v>
      </c>
      <c r="L388" s="38" t="s">
        <v>53</v>
      </c>
      <c r="M388" s="13" t="s">
        <v>1238</v>
      </c>
      <c r="N388" s="39">
        <v>110</v>
      </c>
      <c r="O388" s="39">
        <v>42.5</v>
      </c>
      <c r="P388" s="38" t="s">
        <v>55</v>
      </c>
      <c r="Q388" s="13" t="s">
        <v>56</v>
      </c>
      <c r="R388" s="13" t="s">
        <v>57</v>
      </c>
      <c r="S388" s="13" t="s">
        <v>577</v>
      </c>
      <c r="T388" s="38"/>
      <c r="U388" s="40"/>
      <c r="V388" s="38"/>
      <c r="W388" s="40"/>
      <c r="X388" s="38"/>
      <c r="Y388" s="40"/>
      <c r="Z388" s="38"/>
      <c r="AA388" s="40"/>
      <c r="AB388" s="38"/>
      <c r="AC388" s="40"/>
      <c r="AD388" s="38"/>
      <c r="AE388" s="40"/>
      <c r="AF388" s="38"/>
      <c r="AG388" s="40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>
        <f t="shared" si="10"/>
        <v>0</v>
      </c>
      <c r="AW388" s="41">
        <f t="shared" si="11"/>
        <v>0</v>
      </c>
    </row>
    <row r="389" spans="1:49" ht="63.6" customHeight="1">
      <c r="A389" s="12"/>
      <c r="B389" s="38" t="s">
        <v>1814</v>
      </c>
      <c r="C389" s="38" t="s">
        <v>1815</v>
      </c>
      <c r="D389" s="38" t="s">
        <v>1293</v>
      </c>
      <c r="E389" s="38" t="s">
        <v>1212</v>
      </c>
      <c r="F389" s="38" t="s">
        <v>116</v>
      </c>
      <c r="G389" s="38" t="s">
        <v>1213</v>
      </c>
      <c r="H389" s="38" t="s">
        <v>49</v>
      </c>
      <c r="I389" s="38" t="s">
        <v>183</v>
      </c>
      <c r="J389" s="13" t="s">
        <v>51</v>
      </c>
      <c r="K389" s="38" t="s">
        <v>247</v>
      </c>
      <c r="L389" s="38" t="s">
        <v>53</v>
      </c>
      <c r="M389" s="13" t="s">
        <v>54</v>
      </c>
      <c r="N389" s="39">
        <v>160</v>
      </c>
      <c r="O389" s="39">
        <v>61.800000000000004</v>
      </c>
      <c r="P389" s="38" t="s">
        <v>55</v>
      </c>
      <c r="Q389" s="13" t="s">
        <v>56</v>
      </c>
      <c r="R389" s="13" t="s">
        <v>57</v>
      </c>
      <c r="S389" s="13" t="s">
        <v>577</v>
      </c>
      <c r="T389" s="38"/>
      <c r="U389" s="40"/>
      <c r="V389" s="38"/>
      <c r="W389" s="40"/>
      <c r="X389" s="38"/>
      <c r="Y389" s="40"/>
      <c r="Z389" s="38"/>
      <c r="AA389" s="40"/>
      <c r="AB389" s="38"/>
      <c r="AC389" s="40"/>
      <c r="AD389" s="38"/>
      <c r="AE389" s="40"/>
      <c r="AF389" s="38"/>
      <c r="AG389" s="40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>
        <f t="shared" si="10"/>
        <v>0</v>
      </c>
      <c r="AW389" s="41">
        <f t="shared" si="11"/>
        <v>0</v>
      </c>
    </row>
    <row r="390" spans="1:49" ht="63.6" customHeight="1">
      <c r="A390" s="12"/>
      <c r="B390" s="38" t="s">
        <v>1816</v>
      </c>
      <c r="C390" s="38" t="s">
        <v>1817</v>
      </c>
      <c r="D390" s="38" t="s">
        <v>1276</v>
      </c>
      <c r="E390" s="38" t="s">
        <v>1212</v>
      </c>
      <c r="F390" s="38" t="s">
        <v>47</v>
      </c>
      <c r="G390" s="38" t="s">
        <v>1213</v>
      </c>
      <c r="H390" s="38" t="s">
        <v>49</v>
      </c>
      <c r="I390" s="38" t="s">
        <v>434</v>
      </c>
      <c r="J390" s="13" t="s">
        <v>1254</v>
      </c>
      <c r="K390" s="38" t="s">
        <v>1228</v>
      </c>
      <c r="L390" s="38" t="s">
        <v>53</v>
      </c>
      <c r="M390" s="13" t="s">
        <v>54</v>
      </c>
      <c r="N390" s="39">
        <v>100</v>
      </c>
      <c r="O390" s="39">
        <v>38.6</v>
      </c>
      <c r="P390" s="38" t="s">
        <v>55</v>
      </c>
      <c r="Q390" s="13" t="s">
        <v>56</v>
      </c>
      <c r="R390" s="13" t="s">
        <v>57</v>
      </c>
      <c r="S390" s="13" t="s">
        <v>577</v>
      </c>
      <c r="T390" s="38"/>
      <c r="U390" s="40"/>
      <c r="V390" s="38"/>
      <c r="W390" s="40"/>
      <c r="X390" s="38"/>
      <c r="Y390" s="40"/>
      <c r="Z390" s="38"/>
      <c r="AA390" s="40"/>
      <c r="AB390" s="38"/>
      <c r="AC390" s="40"/>
      <c r="AD390" s="38"/>
      <c r="AE390" s="40"/>
      <c r="AF390" s="38"/>
      <c r="AG390" s="40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>
        <f t="shared" si="10"/>
        <v>0</v>
      </c>
      <c r="AW390" s="41">
        <f t="shared" si="11"/>
        <v>0</v>
      </c>
    </row>
    <row r="391" spans="1:49" ht="63.6" customHeight="1">
      <c r="A391" s="12"/>
      <c r="B391" s="38" t="s">
        <v>1818</v>
      </c>
      <c r="C391" s="38" t="s">
        <v>1819</v>
      </c>
      <c r="D391" s="38" t="s">
        <v>1229</v>
      </c>
      <c r="E391" s="38" t="s">
        <v>1230</v>
      </c>
      <c r="F391" s="38" t="s">
        <v>47</v>
      </c>
      <c r="G391" s="38" t="s">
        <v>1820</v>
      </c>
      <c r="H391" s="38" t="s">
        <v>49</v>
      </c>
      <c r="I391" s="38" t="s">
        <v>434</v>
      </c>
      <c r="J391" s="13" t="s">
        <v>51</v>
      </c>
      <c r="K391" s="38" t="s">
        <v>1228</v>
      </c>
      <c r="L391" s="38" t="s">
        <v>84</v>
      </c>
      <c r="M391" s="13" t="s">
        <v>54</v>
      </c>
      <c r="N391" s="39">
        <v>90</v>
      </c>
      <c r="O391" s="39">
        <v>34.800000000000004</v>
      </c>
      <c r="P391" s="38" t="s">
        <v>55</v>
      </c>
      <c r="Q391" s="13" t="s">
        <v>56</v>
      </c>
      <c r="R391" s="13" t="s">
        <v>86</v>
      </c>
      <c r="S391" s="13" t="s">
        <v>87</v>
      </c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40"/>
      <c r="AQ391" s="40"/>
      <c r="AR391" s="40"/>
      <c r="AS391" s="40"/>
      <c r="AT391" s="40"/>
      <c r="AU391" s="40"/>
      <c r="AV391" s="38">
        <f t="shared" si="10"/>
        <v>0</v>
      </c>
      <c r="AW391" s="41">
        <f t="shared" si="11"/>
        <v>0</v>
      </c>
    </row>
    <row r="392" spans="1:49" ht="63.6" customHeight="1">
      <c r="A392" s="12"/>
      <c r="B392" s="38" t="s">
        <v>1818</v>
      </c>
      <c r="C392" s="38" t="s">
        <v>1819</v>
      </c>
      <c r="D392" s="38" t="s">
        <v>1229</v>
      </c>
      <c r="E392" s="38" t="s">
        <v>1231</v>
      </c>
      <c r="F392" s="38" t="s">
        <v>47</v>
      </c>
      <c r="G392" s="38" t="s">
        <v>1820</v>
      </c>
      <c r="H392" s="38" t="s">
        <v>49</v>
      </c>
      <c r="I392" s="38" t="s">
        <v>434</v>
      </c>
      <c r="J392" s="13" t="s">
        <v>51</v>
      </c>
      <c r="K392" s="38" t="s">
        <v>1228</v>
      </c>
      <c r="L392" s="38" t="s">
        <v>84</v>
      </c>
      <c r="M392" s="13" t="s">
        <v>54</v>
      </c>
      <c r="N392" s="39">
        <v>90</v>
      </c>
      <c r="O392" s="39">
        <v>34.800000000000004</v>
      </c>
      <c r="P392" s="38" t="s">
        <v>55</v>
      </c>
      <c r="Q392" s="13" t="s">
        <v>56</v>
      </c>
      <c r="R392" s="13" t="s">
        <v>86</v>
      </c>
      <c r="S392" s="13" t="s">
        <v>87</v>
      </c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40"/>
      <c r="AQ392" s="40"/>
      <c r="AR392" s="40"/>
      <c r="AS392" s="40"/>
      <c r="AT392" s="40"/>
      <c r="AU392" s="40"/>
      <c r="AV392" s="38">
        <f t="shared" ref="AV392:AV455" si="12">SUM(T392:AU392)</f>
        <v>0</v>
      </c>
      <c r="AW392" s="41">
        <f t="shared" ref="AW392:AW455" si="13">AV392*O392</f>
        <v>0</v>
      </c>
    </row>
    <row r="393" spans="1:49" ht="63.6" customHeight="1">
      <c r="A393" s="12"/>
      <c r="B393" s="38" t="s">
        <v>1818</v>
      </c>
      <c r="C393" s="38" t="s">
        <v>1819</v>
      </c>
      <c r="D393" s="38" t="s">
        <v>1229</v>
      </c>
      <c r="E393" s="38" t="s">
        <v>1232</v>
      </c>
      <c r="F393" s="38" t="s">
        <v>47</v>
      </c>
      <c r="G393" s="38" t="s">
        <v>1820</v>
      </c>
      <c r="H393" s="38" t="s">
        <v>49</v>
      </c>
      <c r="I393" s="38" t="s">
        <v>434</v>
      </c>
      <c r="J393" s="13" t="s">
        <v>51</v>
      </c>
      <c r="K393" s="38" t="s">
        <v>1228</v>
      </c>
      <c r="L393" s="38" t="s">
        <v>84</v>
      </c>
      <c r="M393" s="13" t="s">
        <v>54</v>
      </c>
      <c r="N393" s="39">
        <v>90</v>
      </c>
      <c r="O393" s="39">
        <v>34.800000000000004</v>
      </c>
      <c r="P393" s="38" t="s">
        <v>55</v>
      </c>
      <c r="Q393" s="13" t="s">
        <v>56</v>
      </c>
      <c r="R393" s="13" t="s">
        <v>86</v>
      </c>
      <c r="S393" s="13" t="s">
        <v>87</v>
      </c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40"/>
      <c r="AQ393" s="40"/>
      <c r="AR393" s="40"/>
      <c r="AS393" s="40"/>
      <c r="AT393" s="40"/>
      <c r="AU393" s="40"/>
      <c r="AV393" s="38">
        <f t="shared" si="12"/>
        <v>0</v>
      </c>
      <c r="AW393" s="41">
        <f t="shared" si="13"/>
        <v>0</v>
      </c>
    </row>
    <row r="394" spans="1:49" ht="63.6" customHeight="1">
      <c r="A394" s="12"/>
      <c r="B394" s="38" t="s">
        <v>1821</v>
      </c>
      <c r="C394" s="38" t="s">
        <v>1822</v>
      </c>
      <c r="D394" s="38" t="s">
        <v>1253</v>
      </c>
      <c r="E394" s="38" t="s">
        <v>1212</v>
      </c>
      <c r="F394" s="38" t="s">
        <v>47</v>
      </c>
      <c r="G394" s="38" t="s">
        <v>1820</v>
      </c>
      <c r="H394" s="38" t="s">
        <v>49</v>
      </c>
      <c r="I394" s="38" t="s">
        <v>434</v>
      </c>
      <c r="J394" s="13" t="s">
        <v>1254</v>
      </c>
      <c r="K394" s="38" t="s">
        <v>1228</v>
      </c>
      <c r="L394" s="38" t="s">
        <v>84</v>
      </c>
      <c r="M394" s="13" t="s">
        <v>1255</v>
      </c>
      <c r="N394" s="39">
        <v>80</v>
      </c>
      <c r="O394" s="39">
        <v>31</v>
      </c>
      <c r="P394" s="38" t="s">
        <v>55</v>
      </c>
      <c r="Q394" s="13" t="s">
        <v>56</v>
      </c>
      <c r="R394" s="13" t="s">
        <v>86</v>
      </c>
      <c r="S394" s="13" t="s">
        <v>87</v>
      </c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40"/>
      <c r="AQ394" s="40"/>
      <c r="AR394" s="40"/>
      <c r="AS394" s="40"/>
      <c r="AT394" s="40"/>
      <c r="AU394" s="40"/>
      <c r="AV394" s="38">
        <f t="shared" si="12"/>
        <v>0</v>
      </c>
      <c r="AW394" s="41">
        <f t="shared" si="13"/>
        <v>0</v>
      </c>
    </row>
    <row r="395" spans="1:49" ht="63.6" customHeight="1">
      <c r="A395" s="12"/>
      <c r="B395" s="38" t="s">
        <v>1823</v>
      </c>
      <c r="C395" s="38" t="s">
        <v>1824</v>
      </c>
      <c r="D395" s="38" t="s">
        <v>1276</v>
      </c>
      <c r="E395" s="38" t="s">
        <v>1212</v>
      </c>
      <c r="F395" s="38" t="s">
        <v>47</v>
      </c>
      <c r="G395" s="38" t="s">
        <v>1820</v>
      </c>
      <c r="H395" s="38" t="s">
        <v>49</v>
      </c>
      <c r="I395" s="38" t="s">
        <v>434</v>
      </c>
      <c r="J395" s="13" t="s">
        <v>1254</v>
      </c>
      <c r="K395" s="38" t="s">
        <v>1228</v>
      </c>
      <c r="L395" s="38" t="s">
        <v>84</v>
      </c>
      <c r="M395" s="13" t="s">
        <v>1238</v>
      </c>
      <c r="N395" s="39">
        <v>70</v>
      </c>
      <c r="O395" s="39">
        <v>27.1</v>
      </c>
      <c r="P395" s="38" t="s">
        <v>55</v>
      </c>
      <c r="Q395" s="13" t="s">
        <v>56</v>
      </c>
      <c r="R395" s="13" t="s">
        <v>86</v>
      </c>
      <c r="S395" s="13" t="s">
        <v>87</v>
      </c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40"/>
      <c r="AQ395" s="40"/>
      <c r="AR395" s="40"/>
      <c r="AS395" s="40"/>
      <c r="AT395" s="40"/>
      <c r="AU395" s="40"/>
      <c r="AV395" s="38">
        <f t="shared" si="12"/>
        <v>0</v>
      </c>
      <c r="AW395" s="41">
        <f t="shared" si="13"/>
        <v>0</v>
      </c>
    </row>
    <row r="396" spans="1:49" ht="63.6" customHeight="1">
      <c r="A396" s="12"/>
      <c r="B396" s="38" t="s">
        <v>1825</v>
      </c>
      <c r="C396" s="38" t="s">
        <v>1826</v>
      </c>
      <c r="D396" s="38" t="s">
        <v>1253</v>
      </c>
      <c r="E396" s="38" t="s">
        <v>1212</v>
      </c>
      <c r="F396" s="38" t="s">
        <v>47</v>
      </c>
      <c r="G396" s="38" t="s">
        <v>1820</v>
      </c>
      <c r="H396" s="38" t="s">
        <v>49</v>
      </c>
      <c r="I396" s="38" t="s">
        <v>104</v>
      </c>
      <c r="J396" s="13" t="s">
        <v>1254</v>
      </c>
      <c r="K396" s="38" t="s">
        <v>1228</v>
      </c>
      <c r="L396" s="38" t="s">
        <v>84</v>
      </c>
      <c r="M396" s="13" t="s">
        <v>1255</v>
      </c>
      <c r="N396" s="39">
        <v>60</v>
      </c>
      <c r="O396" s="39">
        <v>23.3</v>
      </c>
      <c r="P396" s="38" t="s">
        <v>55</v>
      </c>
      <c r="Q396" s="13" t="s">
        <v>56</v>
      </c>
      <c r="R396" s="13" t="s">
        <v>86</v>
      </c>
      <c r="S396" s="13" t="s">
        <v>87</v>
      </c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40"/>
      <c r="AQ396" s="40"/>
      <c r="AR396" s="40"/>
      <c r="AS396" s="40"/>
      <c r="AT396" s="40"/>
      <c r="AU396" s="40"/>
      <c r="AV396" s="38">
        <f t="shared" si="12"/>
        <v>0</v>
      </c>
      <c r="AW396" s="41">
        <f t="shared" si="13"/>
        <v>0</v>
      </c>
    </row>
    <row r="397" spans="1:49" ht="63.6" customHeight="1">
      <c r="A397" s="12"/>
      <c r="B397" s="38" t="s">
        <v>1827</v>
      </c>
      <c r="C397" s="38" t="s">
        <v>1828</v>
      </c>
      <c r="D397" s="38" t="s">
        <v>1266</v>
      </c>
      <c r="E397" s="38" t="s">
        <v>1212</v>
      </c>
      <c r="F397" s="38" t="s">
        <v>116</v>
      </c>
      <c r="G397" s="38" t="s">
        <v>1820</v>
      </c>
      <c r="H397" s="38" t="s">
        <v>49</v>
      </c>
      <c r="I397" s="38" t="s">
        <v>101</v>
      </c>
      <c r="J397" s="13" t="s">
        <v>1267</v>
      </c>
      <c r="K397" s="38" t="s">
        <v>209</v>
      </c>
      <c r="L397" s="38" t="s">
        <v>84</v>
      </c>
      <c r="M397" s="13" t="s">
        <v>1243</v>
      </c>
      <c r="N397" s="39">
        <v>90</v>
      </c>
      <c r="O397" s="39">
        <v>34.800000000000004</v>
      </c>
      <c r="P397" s="38" t="s">
        <v>55</v>
      </c>
      <c r="Q397" s="13" t="s">
        <v>56</v>
      </c>
      <c r="R397" s="13" t="s">
        <v>86</v>
      </c>
      <c r="S397" s="13" t="s">
        <v>87</v>
      </c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40"/>
      <c r="AQ397" s="40"/>
      <c r="AR397" s="40"/>
      <c r="AS397" s="40"/>
      <c r="AT397" s="40"/>
      <c r="AU397" s="40"/>
      <c r="AV397" s="38">
        <f t="shared" si="12"/>
        <v>0</v>
      </c>
      <c r="AW397" s="41">
        <f t="shared" si="13"/>
        <v>0</v>
      </c>
    </row>
    <row r="398" spans="1:49" ht="63.6" customHeight="1">
      <c r="A398" s="12"/>
      <c r="B398" s="38" t="s">
        <v>1829</v>
      </c>
      <c r="C398" s="38" t="s">
        <v>1830</v>
      </c>
      <c r="D398" s="38" t="s">
        <v>1293</v>
      </c>
      <c r="E398" s="38" t="s">
        <v>1212</v>
      </c>
      <c r="F398" s="38" t="s">
        <v>47</v>
      </c>
      <c r="G398" s="38" t="s">
        <v>1820</v>
      </c>
      <c r="H398" s="38" t="s">
        <v>49</v>
      </c>
      <c r="I398" s="38" t="s">
        <v>434</v>
      </c>
      <c r="J398" s="13" t="s">
        <v>51</v>
      </c>
      <c r="K398" s="38" t="s">
        <v>247</v>
      </c>
      <c r="L398" s="38" t="s">
        <v>84</v>
      </c>
      <c r="M398" s="13" t="s">
        <v>54</v>
      </c>
      <c r="N398" s="39">
        <v>120</v>
      </c>
      <c r="O398" s="39">
        <v>46.300000000000004</v>
      </c>
      <c r="P398" s="38" t="s">
        <v>55</v>
      </c>
      <c r="Q398" s="13" t="s">
        <v>56</v>
      </c>
      <c r="R398" s="13" t="s">
        <v>86</v>
      </c>
      <c r="S398" s="13" t="s">
        <v>87</v>
      </c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40"/>
      <c r="AQ398" s="40"/>
      <c r="AR398" s="40"/>
      <c r="AS398" s="40"/>
      <c r="AT398" s="40"/>
      <c r="AU398" s="40"/>
      <c r="AV398" s="38">
        <f t="shared" si="12"/>
        <v>0</v>
      </c>
      <c r="AW398" s="41">
        <f t="shared" si="13"/>
        <v>0</v>
      </c>
    </row>
    <row r="399" spans="1:49" ht="63.6" customHeight="1">
      <c r="A399" s="12"/>
      <c r="B399" s="38" t="s">
        <v>1831</v>
      </c>
      <c r="C399" s="38" t="s">
        <v>1832</v>
      </c>
      <c r="D399" s="38" t="s">
        <v>1253</v>
      </c>
      <c r="E399" s="38" t="s">
        <v>1212</v>
      </c>
      <c r="F399" s="38" t="s">
        <v>71</v>
      </c>
      <c r="G399" s="38" t="s">
        <v>1820</v>
      </c>
      <c r="H399" s="38" t="s">
        <v>49</v>
      </c>
      <c r="I399" s="38" t="s">
        <v>364</v>
      </c>
      <c r="J399" s="13" t="s">
        <v>1254</v>
      </c>
      <c r="K399" s="38" t="s">
        <v>1228</v>
      </c>
      <c r="L399" s="38" t="s">
        <v>84</v>
      </c>
      <c r="M399" s="13" t="s">
        <v>1255</v>
      </c>
      <c r="N399" s="39">
        <v>60</v>
      </c>
      <c r="O399" s="39">
        <v>23.3</v>
      </c>
      <c r="P399" s="38" t="s">
        <v>55</v>
      </c>
      <c r="Q399" s="13" t="s">
        <v>56</v>
      </c>
      <c r="R399" s="13" t="s">
        <v>86</v>
      </c>
      <c r="S399" s="13" t="s">
        <v>87</v>
      </c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40"/>
      <c r="AQ399" s="40"/>
      <c r="AR399" s="40"/>
      <c r="AS399" s="40"/>
      <c r="AT399" s="40"/>
      <c r="AU399" s="40"/>
      <c r="AV399" s="38">
        <f t="shared" si="12"/>
        <v>0</v>
      </c>
      <c r="AW399" s="41">
        <f t="shared" si="13"/>
        <v>0</v>
      </c>
    </row>
    <row r="400" spans="1:49" ht="63.6" customHeight="1">
      <c r="A400" s="12"/>
      <c r="B400" s="38" t="s">
        <v>1833</v>
      </c>
      <c r="C400" s="38" t="s">
        <v>1834</v>
      </c>
      <c r="D400" s="38" t="s">
        <v>1253</v>
      </c>
      <c r="E400" s="38" t="s">
        <v>1212</v>
      </c>
      <c r="F400" s="38" t="s">
        <v>71</v>
      </c>
      <c r="G400" s="38" t="s">
        <v>1820</v>
      </c>
      <c r="H400" s="38" t="s">
        <v>49</v>
      </c>
      <c r="I400" s="38" t="s">
        <v>434</v>
      </c>
      <c r="J400" s="13" t="s">
        <v>1254</v>
      </c>
      <c r="K400" s="38" t="s">
        <v>1228</v>
      </c>
      <c r="L400" s="38" t="s">
        <v>84</v>
      </c>
      <c r="M400" s="13" t="s">
        <v>1255</v>
      </c>
      <c r="N400" s="39">
        <v>60</v>
      </c>
      <c r="O400" s="39">
        <v>23.3</v>
      </c>
      <c r="P400" s="38" t="s">
        <v>55</v>
      </c>
      <c r="Q400" s="13" t="s">
        <v>56</v>
      </c>
      <c r="R400" s="13" t="s">
        <v>86</v>
      </c>
      <c r="S400" s="13" t="s">
        <v>87</v>
      </c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40"/>
      <c r="AQ400" s="40"/>
      <c r="AR400" s="40"/>
      <c r="AS400" s="40"/>
      <c r="AT400" s="40"/>
      <c r="AU400" s="40"/>
      <c r="AV400" s="38">
        <f t="shared" si="12"/>
        <v>0</v>
      </c>
      <c r="AW400" s="41">
        <f t="shared" si="13"/>
        <v>0</v>
      </c>
    </row>
    <row r="401" spans="1:49" ht="63.6" customHeight="1">
      <c r="A401" s="12"/>
      <c r="B401" s="38" t="s">
        <v>1835</v>
      </c>
      <c r="C401" s="38" t="s">
        <v>1836</v>
      </c>
      <c r="D401" s="38" t="s">
        <v>1286</v>
      </c>
      <c r="E401" s="38" t="s">
        <v>1212</v>
      </c>
      <c r="F401" s="38" t="s">
        <v>116</v>
      </c>
      <c r="G401" s="38" t="s">
        <v>1820</v>
      </c>
      <c r="H401" s="38" t="s">
        <v>49</v>
      </c>
      <c r="I401" s="38" t="s">
        <v>104</v>
      </c>
      <c r="J401" s="13" t="s">
        <v>1287</v>
      </c>
      <c r="K401" s="38" t="s">
        <v>1228</v>
      </c>
      <c r="L401" s="38" t="s">
        <v>84</v>
      </c>
      <c r="M401" s="13" t="s">
        <v>1238</v>
      </c>
      <c r="N401" s="39">
        <v>80</v>
      </c>
      <c r="O401" s="39">
        <v>31</v>
      </c>
      <c r="P401" s="38" t="s">
        <v>55</v>
      </c>
      <c r="Q401" s="13" t="s">
        <v>56</v>
      </c>
      <c r="R401" s="13" t="s">
        <v>86</v>
      </c>
      <c r="S401" s="13" t="s">
        <v>87</v>
      </c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40"/>
      <c r="AQ401" s="40"/>
      <c r="AR401" s="40"/>
      <c r="AS401" s="40"/>
      <c r="AT401" s="40"/>
      <c r="AU401" s="40"/>
      <c r="AV401" s="38">
        <f t="shared" si="12"/>
        <v>0</v>
      </c>
      <c r="AW401" s="41">
        <f t="shared" si="13"/>
        <v>0</v>
      </c>
    </row>
    <row r="402" spans="1:49" ht="63.6" customHeight="1">
      <c r="A402" s="12"/>
      <c r="B402" s="38" t="s">
        <v>1837</v>
      </c>
      <c r="C402" s="38" t="s">
        <v>1838</v>
      </c>
      <c r="D402" s="38" t="s">
        <v>1293</v>
      </c>
      <c r="E402" s="38" t="s">
        <v>1212</v>
      </c>
      <c r="F402" s="38" t="s">
        <v>71</v>
      </c>
      <c r="G402" s="38" t="s">
        <v>1820</v>
      </c>
      <c r="H402" s="38" t="s">
        <v>49</v>
      </c>
      <c r="I402" s="38" t="s">
        <v>94</v>
      </c>
      <c r="J402" s="13" t="s">
        <v>51</v>
      </c>
      <c r="K402" s="38" t="s">
        <v>247</v>
      </c>
      <c r="L402" s="38" t="s">
        <v>84</v>
      </c>
      <c r="M402" s="13" t="s">
        <v>54</v>
      </c>
      <c r="N402" s="39">
        <v>110</v>
      </c>
      <c r="O402" s="39">
        <v>42.5</v>
      </c>
      <c r="P402" s="38" t="s">
        <v>55</v>
      </c>
      <c r="Q402" s="13" t="s">
        <v>56</v>
      </c>
      <c r="R402" s="13" t="s">
        <v>86</v>
      </c>
      <c r="S402" s="13" t="s">
        <v>87</v>
      </c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40"/>
      <c r="AQ402" s="40"/>
      <c r="AR402" s="40"/>
      <c r="AS402" s="40"/>
      <c r="AT402" s="40"/>
      <c r="AU402" s="40"/>
      <c r="AV402" s="38">
        <f t="shared" si="12"/>
        <v>0</v>
      </c>
      <c r="AW402" s="41">
        <f t="shared" si="13"/>
        <v>0</v>
      </c>
    </row>
    <row r="403" spans="1:49" ht="63.6" customHeight="1">
      <c r="A403" s="12"/>
      <c r="B403" s="38" t="s">
        <v>1839</v>
      </c>
      <c r="C403" s="38" t="s">
        <v>1840</v>
      </c>
      <c r="D403" s="38" t="s">
        <v>1293</v>
      </c>
      <c r="E403" s="38" t="s">
        <v>1212</v>
      </c>
      <c r="F403" s="38" t="s">
        <v>116</v>
      </c>
      <c r="G403" s="38" t="s">
        <v>1820</v>
      </c>
      <c r="H403" s="38" t="s">
        <v>49</v>
      </c>
      <c r="I403" s="38" t="s">
        <v>101</v>
      </c>
      <c r="J403" s="13" t="s">
        <v>51</v>
      </c>
      <c r="K403" s="38" t="s">
        <v>247</v>
      </c>
      <c r="L403" s="38" t="s">
        <v>84</v>
      </c>
      <c r="M403" s="13" t="s">
        <v>54</v>
      </c>
      <c r="N403" s="39">
        <v>110</v>
      </c>
      <c r="O403" s="39">
        <v>42.5</v>
      </c>
      <c r="P403" s="38" t="s">
        <v>55</v>
      </c>
      <c r="Q403" s="13" t="s">
        <v>56</v>
      </c>
      <c r="R403" s="13" t="s">
        <v>86</v>
      </c>
      <c r="S403" s="13" t="s">
        <v>87</v>
      </c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40"/>
      <c r="AQ403" s="40"/>
      <c r="AR403" s="40"/>
      <c r="AS403" s="40"/>
      <c r="AT403" s="40"/>
      <c r="AU403" s="40"/>
      <c r="AV403" s="38">
        <f t="shared" si="12"/>
        <v>0</v>
      </c>
      <c r="AW403" s="41">
        <f t="shared" si="13"/>
        <v>0</v>
      </c>
    </row>
    <row r="404" spans="1:49" ht="63.6" customHeight="1">
      <c r="A404" s="12"/>
      <c r="B404" s="38" t="s">
        <v>1841</v>
      </c>
      <c r="C404" s="38" t="s">
        <v>1842</v>
      </c>
      <c r="D404" s="38" t="s">
        <v>1286</v>
      </c>
      <c r="E404" s="38" t="s">
        <v>1212</v>
      </c>
      <c r="F404" s="38" t="s">
        <v>47</v>
      </c>
      <c r="G404" s="38" t="s">
        <v>1820</v>
      </c>
      <c r="H404" s="38" t="s">
        <v>49</v>
      </c>
      <c r="I404" s="38" t="s">
        <v>434</v>
      </c>
      <c r="J404" s="13" t="s">
        <v>1287</v>
      </c>
      <c r="K404" s="38" t="s">
        <v>1228</v>
      </c>
      <c r="L404" s="38" t="s">
        <v>84</v>
      </c>
      <c r="M404" s="13" t="s">
        <v>1238</v>
      </c>
      <c r="N404" s="39">
        <v>100</v>
      </c>
      <c r="O404" s="39">
        <v>38.6</v>
      </c>
      <c r="P404" s="38" t="s">
        <v>55</v>
      </c>
      <c r="Q404" s="13" t="s">
        <v>56</v>
      </c>
      <c r="R404" s="13" t="s">
        <v>86</v>
      </c>
      <c r="S404" s="13" t="s">
        <v>87</v>
      </c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40"/>
      <c r="AQ404" s="40"/>
      <c r="AR404" s="40"/>
      <c r="AS404" s="40"/>
      <c r="AT404" s="40"/>
      <c r="AU404" s="40"/>
      <c r="AV404" s="38">
        <f t="shared" si="12"/>
        <v>0</v>
      </c>
      <c r="AW404" s="41">
        <f t="shared" si="13"/>
        <v>0</v>
      </c>
    </row>
    <row r="405" spans="1:49" ht="63.6" customHeight="1">
      <c r="A405" s="12"/>
      <c r="B405" s="38" t="s">
        <v>1843</v>
      </c>
      <c r="C405" s="38" t="s">
        <v>1844</v>
      </c>
      <c r="D405" s="38" t="s">
        <v>1845</v>
      </c>
      <c r="E405" s="38" t="s">
        <v>1250</v>
      </c>
      <c r="F405" s="38" t="s">
        <v>47</v>
      </c>
      <c r="G405" s="38" t="s">
        <v>1820</v>
      </c>
      <c r="H405" s="38" t="s">
        <v>49</v>
      </c>
      <c r="I405" s="38" t="s">
        <v>183</v>
      </c>
      <c r="J405" s="13" t="s">
        <v>1214</v>
      </c>
      <c r="K405" s="38" t="s">
        <v>247</v>
      </c>
      <c r="L405" s="38" t="s">
        <v>84</v>
      </c>
      <c r="M405" s="13" t="s">
        <v>54</v>
      </c>
      <c r="N405" s="39">
        <v>150</v>
      </c>
      <c r="O405" s="39">
        <v>57.9</v>
      </c>
      <c r="P405" s="38" t="s">
        <v>55</v>
      </c>
      <c r="Q405" s="13" t="s">
        <v>85</v>
      </c>
      <c r="R405" s="13" t="s">
        <v>86</v>
      </c>
      <c r="S405" s="13" t="s">
        <v>87</v>
      </c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40"/>
      <c r="AQ405" s="40"/>
      <c r="AR405" s="40"/>
      <c r="AS405" s="40"/>
      <c r="AT405" s="40"/>
      <c r="AU405" s="40"/>
      <c r="AV405" s="38">
        <f t="shared" si="12"/>
        <v>0</v>
      </c>
      <c r="AW405" s="41">
        <f t="shared" si="13"/>
        <v>0</v>
      </c>
    </row>
    <row r="406" spans="1:49" ht="63.6" customHeight="1">
      <c r="A406" s="12"/>
      <c r="B406" s="38" t="s">
        <v>1846</v>
      </c>
      <c r="C406" s="38" t="s">
        <v>1847</v>
      </c>
      <c r="D406" s="38" t="s">
        <v>1266</v>
      </c>
      <c r="E406" s="38" t="s">
        <v>1212</v>
      </c>
      <c r="F406" s="38" t="s">
        <v>71</v>
      </c>
      <c r="G406" s="38" t="s">
        <v>1820</v>
      </c>
      <c r="H406" s="38" t="s">
        <v>49</v>
      </c>
      <c r="I406" s="38" t="s">
        <v>241</v>
      </c>
      <c r="J406" s="13" t="s">
        <v>1267</v>
      </c>
      <c r="K406" s="38" t="s">
        <v>209</v>
      </c>
      <c r="L406" s="38" t="s">
        <v>84</v>
      </c>
      <c r="M406" s="13" t="s">
        <v>1243</v>
      </c>
      <c r="N406" s="39">
        <v>90</v>
      </c>
      <c r="O406" s="39">
        <v>34.800000000000004</v>
      </c>
      <c r="P406" s="38" t="s">
        <v>55</v>
      </c>
      <c r="Q406" s="13" t="s">
        <v>56</v>
      </c>
      <c r="R406" s="13" t="s">
        <v>86</v>
      </c>
      <c r="S406" s="13" t="s">
        <v>87</v>
      </c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40"/>
      <c r="AQ406" s="40"/>
      <c r="AR406" s="40"/>
      <c r="AS406" s="40"/>
      <c r="AT406" s="40"/>
      <c r="AU406" s="40"/>
      <c r="AV406" s="38">
        <f t="shared" si="12"/>
        <v>0</v>
      </c>
      <c r="AW406" s="41">
        <f t="shared" si="13"/>
        <v>0</v>
      </c>
    </row>
    <row r="407" spans="1:49" ht="63.6" customHeight="1">
      <c r="A407" s="12"/>
      <c r="B407" s="38" t="s">
        <v>1848</v>
      </c>
      <c r="C407" s="38" t="s">
        <v>1849</v>
      </c>
      <c r="D407" s="38" t="s">
        <v>1281</v>
      </c>
      <c r="E407" s="38" t="s">
        <v>1212</v>
      </c>
      <c r="F407" s="38" t="s">
        <v>71</v>
      </c>
      <c r="G407" s="38" t="s">
        <v>1820</v>
      </c>
      <c r="H407" s="38" t="s">
        <v>49</v>
      </c>
      <c r="I407" s="38" t="s">
        <v>101</v>
      </c>
      <c r="J407" s="13" t="s">
        <v>51</v>
      </c>
      <c r="K407" s="38" t="s">
        <v>575</v>
      </c>
      <c r="L407" s="38" t="s">
        <v>84</v>
      </c>
      <c r="M407" s="13" t="s">
        <v>1243</v>
      </c>
      <c r="N407" s="39">
        <v>70</v>
      </c>
      <c r="O407" s="39">
        <v>27.1</v>
      </c>
      <c r="P407" s="38" t="s">
        <v>55</v>
      </c>
      <c r="Q407" s="13" t="s">
        <v>56</v>
      </c>
      <c r="R407" s="13" t="s">
        <v>86</v>
      </c>
      <c r="S407" s="13" t="s">
        <v>87</v>
      </c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40"/>
      <c r="AQ407" s="40"/>
      <c r="AR407" s="40"/>
      <c r="AS407" s="40"/>
      <c r="AT407" s="40"/>
      <c r="AU407" s="40"/>
      <c r="AV407" s="38">
        <f t="shared" si="12"/>
        <v>0</v>
      </c>
      <c r="AW407" s="41">
        <f t="shared" si="13"/>
        <v>0</v>
      </c>
    </row>
    <row r="408" spans="1:49" ht="63.6" customHeight="1">
      <c r="A408" s="12"/>
      <c r="B408" s="38" t="s">
        <v>1850</v>
      </c>
      <c r="C408" s="38" t="s">
        <v>1851</v>
      </c>
      <c r="D408" s="38" t="s">
        <v>1281</v>
      </c>
      <c r="E408" s="38" t="s">
        <v>1212</v>
      </c>
      <c r="F408" s="38" t="s">
        <v>71</v>
      </c>
      <c r="G408" s="38" t="s">
        <v>1820</v>
      </c>
      <c r="H408" s="38" t="s">
        <v>49</v>
      </c>
      <c r="I408" s="38" t="s">
        <v>104</v>
      </c>
      <c r="J408" s="13" t="s">
        <v>51</v>
      </c>
      <c r="K408" s="38" t="s">
        <v>575</v>
      </c>
      <c r="L408" s="38" t="s">
        <v>84</v>
      </c>
      <c r="M408" s="13" t="s">
        <v>1243</v>
      </c>
      <c r="N408" s="39">
        <v>80</v>
      </c>
      <c r="O408" s="39">
        <v>31</v>
      </c>
      <c r="P408" s="38" t="s">
        <v>55</v>
      </c>
      <c r="Q408" s="13" t="s">
        <v>56</v>
      </c>
      <c r="R408" s="13" t="s">
        <v>86</v>
      </c>
      <c r="S408" s="13" t="s">
        <v>87</v>
      </c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40"/>
      <c r="AQ408" s="40"/>
      <c r="AR408" s="40"/>
      <c r="AS408" s="40"/>
      <c r="AT408" s="40"/>
      <c r="AU408" s="40"/>
      <c r="AV408" s="38">
        <f t="shared" si="12"/>
        <v>0</v>
      </c>
      <c r="AW408" s="41">
        <f t="shared" si="13"/>
        <v>0</v>
      </c>
    </row>
    <row r="409" spans="1:49" ht="63.6" customHeight="1">
      <c r="A409" s="12"/>
      <c r="B409" s="38" t="s">
        <v>1852</v>
      </c>
      <c r="C409" s="38" t="s">
        <v>1853</v>
      </c>
      <c r="D409" s="38" t="s">
        <v>1854</v>
      </c>
      <c r="E409" s="38" t="s">
        <v>1327</v>
      </c>
      <c r="F409" s="38" t="s">
        <v>47</v>
      </c>
      <c r="G409" s="38" t="s">
        <v>1820</v>
      </c>
      <c r="H409" s="38" t="s">
        <v>49</v>
      </c>
      <c r="I409" s="38" t="s">
        <v>183</v>
      </c>
      <c r="J409" s="13" t="s">
        <v>119</v>
      </c>
      <c r="K409" s="38" t="s">
        <v>79</v>
      </c>
      <c r="L409" s="38" t="s">
        <v>84</v>
      </c>
      <c r="M409" s="13" t="s">
        <v>1238</v>
      </c>
      <c r="N409" s="39">
        <v>80</v>
      </c>
      <c r="O409" s="39">
        <v>31</v>
      </c>
      <c r="P409" s="38" t="s">
        <v>55</v>
      </c>
      <c r="Q409" s="13" t="s">
        <v>85</v>
      </c>
      <c r="R409" s="13" t="s">
        <v>86</v>
      </c>
      <c r="S409" s="13" t="s">
        <v>87</v>
      </c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40"/>
      <c r="AQ409" s="40"/>
      <c r="AR409" s="40"/>
      <c r="AS409" s="40"/>
      <c r="AT409" s="40"/>
      <c r="AU409" s="40"/>
      <c r="AV409" s="38">
        <f t="shared" si="12"/>
        <v>0</v>
      </c>
      <c r="AW409" s="41">
        <f t="shared" si="13"/>
        <v>0</v>
      </c>
    </row>
    <row r="410" spans="1:49" ht="63.6" customHeight="1">
      <c r="A410" s="12"/>
      <c r="B410" s="38" t="s">
        <v>1852</v>
      </c>
      <c r="C410" s="38" t="s">
        <v>1853</v>
      </c>
      <c r="D410" s="38" t="s">
        <v>1854</v>
      </c>
      <c r="E410" s="38" t="s">
        <v>1232</v>
      </c>
      <c r="F410" s="38" t="s">
        <v>47</v>
      </c>
      <c r="G410" s="38" t="s">
        <v>1820</v>
      </c>
      <c r="H410" s="38" t="s">
        <v>49</v>
      </c>
      <c r="I410" s="38" t="s">
        <v>183</v>
      </c>
      <c r="J410" s="13" t="s">
        <v>119</v>
      </c>
      <c r="K410" s="38" t="s">
        <v>79</v>
      </c>
      <c r="L410" s="38" t="s">
        <v>84</v>
      </c>
      <c r="M410" s="13" t="s">
        <v>1238</v>
      </c>
      <c r="N410" s="39">
        <v>80</v>
      </c>
      <c r="O410" s="39">
        <v>31</v>
      </c>
      <c r="P410" s="38" t="s">
        <v>55</v>
      </c>
      <c r="Q410" s="13" t="s">
        <v>85</v>
      </c>
      <c r="R410" s="13" t="s">
        <v>86</v>
      </c>
      <c r="S410" s="13" t="s">
        <v>87</v>
      </c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40"/>
      <c r="AQ410" s="40"/>
      <c r="AR410" s="40"/>
      <c r="AS410" s="40"/>
      <c r="AT410" s="40"/>
      <c r="AU410" s="40"/>
      <c r="AV410" s="38">
        <f t="shared" si="12"/>
        <v>0</v>
      </c>
      <c r="AW410" s="41">
        <f t="shared" si="13"/>
        <v>0</v>
      </c>
    </row>
    <row r="411" spans="1:49" ht="63.6" customHeight="1">
      <c r="A411" s="12"/>
      <c r="B411" s="38" t="s">
        <v>1855</v>
      </c>
      <c r="C411" s="38" t="s">
        <v>1856</v>
      </c>
      <c r="D411" s="38" t="s">
        <v>1645</v>
      </c>
      <c r="E411" s="38" t="s">
        <v>1230</v>
      </c>
      <c r="F411" s="38" t="s">
        <v>116</v>
      </c>
      <c r="G411" s="38" t="s">
        <v>1820</v>
      </c>
      <c r="H411" s="38" t="s">
        <v>49</v>
      </c>
      <c r="I411" s="38" t="s">
        <v>66</v>
      </c>
      <c r="J411" s="13" t="s">
        <v>51</v>
      </c>
      <c r="K411" s="38" t="s">
        <v>209</v>
      </c>
      <c r="L411" s="38" t="s">
        <v>84</v>
      </c>
      <c r="M411" s="13" t="s">
        <v>54</v>
      </c>
      <c r="N411" s="39">
        <v>80</v>
      </c>
      <c r="O411" s="39">
        <v>31</v>
      </c>
      <c r="P411" s="38" t="s">
        <v>55</v>
      </c>
      <c r="Q411" s="13" t="s">
        <v>56</v>
      </c>
      <c r="R411" s="13" t="s">
        <v>86</v>
      </c>
      <c r="S411" s="13" t="s">
        <v>87</v>
      </c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40"/>
      <c r="AQ411" s="40"/>
      <c r="AR411" s="40"/>
      <c r="AS411" s="40"/>
      <c r="AT411" s="40"/>
      <c r="AU411" s="40"/>
      <c r="AV411" s="38">
        <f t="shared" si="12"/>
        <v>0</v>
      </c>
      <c r="AW411" s="41">
        <f t="shared" si="13"/>
        <v>0</v>
      </c>
    </row>
    <row r="412" spans="1:49" ht="63.6" customHeight="1">
      <c r="A412" s="12"/>
      <c r="B412" s="38" t="s">
        <v>1857</v>
      </c>
      <c r="C412" s="38" t="s">
        <v>1858</v>
      </c>
      <c r="D412" s="38" t="s">
        <v>1306</v>
      </c>
      <c r="E412" s="38" t="s">
        <v>1271</v>
      </c>
      <c r="F412" s="38" t="s">
        <v>71</v>
      </c>
      <c r="G412" s="38" t="s">
        <v>1820</v>
      </c>
      <c r="H412" s="38" t="s">
        <v>49</v>
      </c>
      <c r="I412" s="38" t="s">
        <v>50</v>
      </c>
      <c r="J412" s="13" t="s">
        <v>1307</v>
      </c>
      <c r="K412" s="38" t="s">
        <v>52</v>
      </c>
      <c r="L412" s="38" t="s">
        <v>84</v>
      </c>
      <c r="M412" s="13" t="s">
        <v>54</v>
      </c>
      <c r="N412" s="39">
        <v>40</v>
      </c>
      <c r="O412" s="39">
        <v>15.5</v>
      </c>
      <c r="P412" s="38" t="s">
        <v>55</v>
      </c>
      <c r="Q412" s="13" t="s">
        <v>56</v>
      </c>
      <c r="R412" s="13" t="s">
        <v>86</v>
      </c>
      <c r="S412" s="13" t="s">
        <v>87</v>
      </c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40"/>
      <c r="AQ412" s="40"/>
      <c r="AR412" s="40"/>
      <c r="AS412" s="40"/>
      <c r="AT412" s="40"/>
      <c r="AU412" s="40"/>
      <c r="AV412" s="38">
        <f t="shared" si="12"/>
        <v>0</v>
      </c>
      <c r="AW412" s="41">
        <f t="shared" si="13"/>
        <v>0</v>
      </c>
    </row>
    <row r="413" spans="1:49" ht="63.6" customHeight="1">
      <c r="A413" s="12"/>
      <c r="B413" s="38" t="s">
        <v>1859</v>
      </c>
      <c r="C413" s="38" t="s">
        <v>1860</v>
      </c>
      <c r="D413" s="38" t="s">
        <v>1306</v>
      </c>
      <c r="E413" s="38" t="s">
        <v>1271</v>
      </c>
      <c r="F413" s="38" t="s">
        <v>71</v>
      </c>
      <c r="G413" s="38" t="s">
        <v>1820</v>
      </c>
      <c r="H413" s="38" t="s">
        <v>49</v>
      </c>
      <c r="I413" s="38" t="s">
        <v>241</v>
      </c>
      <c r="J413" s="13" t="s">
        <v>1307</v>
      </c>
      <c r="K413" s="38" t="s">
        <v>52</v>
      </c>
      <c r="L413" s="38" t="s">
        <v>84</v>
      </c>
      <c r="M413" s="13" t="s">
        <v>54</v>
      </c>
      <c r="N413" s="39">
        <v>60</v>
      </c>
      <c r="O413" s="39">
        <v>23.3</v>
      </c>
      <c r="P413" s="38" t="s">
        <v>55</v>
      </c>
      <c r="Q413" s="13" t="s">
        <v>56</v>
      </c>
      <c r="R413" s="13" t="s">
        <v>86</v>
      </c>
      <c r="S413" s="13" t="s">
        <v>87</v>
      </c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40"/>
      <c r="AQ413" s="40"/>
      <c r="AR413" s="40"/>
      <c r="AS413" s="40"/>
      <c r="AT413" s="40"/>
      <c r="AU413" s="40"/>
      <c r="AV413" s="38">
        <f t="shared" si="12"/>
        <v>0</v>
      </c>
      <c r="AW413" s="41">
        <f t="shared" si="13"/>
        <v>0</v>
      </c>
    </row>
    <row r="414" spans="1:49" ht="63.6" customHeight="1">
      <c r="A414" s="12"/>
      <c r="B414" s="38" t="s">
        <v>1859</v>
      </c>
      <c r="C414" s="38" t="s">
        <v>1860</v>
      </c>
      <c r="D414" s="38" t="s">
        <v>1306</v>
      </c>
      <c r="E414" s="38" t="s">
        <v>1861</v>
      </c>
      <c r="F414" s="38" t="s">
        <v>71</v>
      </c>
      <c r="G414" s="38" t="s">
        <v>1820</v>
      </c>
      <c r="H414" s="38" t="s">
        <v>49</v>
      </c>
      <c r="I414" s="38" t="s">
        <v>241</v>
      </c>
      <c r="J414" s="13" t="s">
        <v>1307</v>
      </c>
      <c r="K414" s="38" t="s">
        <v>52</v>
      </c>
      <c r="L414" s="38" t="s">
        <v>84</v>
      </c>
      <c r="M414" s="13" t="s">
        <v>54</v>
      </c>
      <c r="N414" s="39">
        <v>60</v>
      </c>
      <c r="O414" s="39">
        <v>23.3</v>
      </c>
      <c r="P414" s="38" t="s">
        <v>55</v>
      </c>
      <c r="Q414" s="13" t="s">
        <v>56</v>
      </c>
      <c r="R414" s="13" t="s">
        <v>86</v>
      </c>
      <c r="S414" s="13" t="s">
        <v>87</v>
      </c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40"/>
      <c r="AQ414" s="40"/>
      <c r="AR414" s="40"/>
      <c r="AS414" s="40"/>
      <c r="AT414" s="40"/>
      <c r="AU414" s="40"/>
      <c r="AV414" s="38">
        <f t="shared" si="12"/>
        <v>0</v>
      </c>
      <c r="AW414" s="41">
        <f t="shared" si="13"/>
        <v>0</v>
      </c>
    </row>
    <row r="415" spans="1:49" ht="63.6" customHeight="1">
      <c r="A415" s="12"/>
      <c r="B415" s="38" t="s">
        <v>1862</v>
      </c>
      <c r="C415" s="38" t="s">
        <v>1863</v>
      </c>
      <c r="D415" s="38" t="s">
        <v>1864</v>
      </c>
      <c r="E415" s="38" t="s">
        <v>1577</v>
      </c>
      <c r="F415" s="38" t="s">
        <v>71</v>
      </c>
      <c r="G415" s="38" t="s">
        <v>1820</v>
      </c>
      <c r="H415" s="38" t="s">
        <v>49</v>
      </c>
      <c r="I415" s="38" t="s">
        <v>66</v>
      </c>
      <c r="J415" s="13" t="s">
        <v>51</v>
      </c>
      <c r="K415" s="38" t="s">
        <v>52</v>
      </c>
      <c r="L415" s="38" t="s">
        <v>84</v>
      </c>
      <c r="M415" s="13" t="s">
        <v>54</v>
      </c>
      <c r="N415" s="39">
        <v>70</v>
      </c>
      <c r="O415" s="39">
        <v>27.1</v>
      </c>
      <c r="P415" s="38" t="s">
        <v>55</v>
      </c>
      <c r="Q415" s="13" t="s">
        <v>85</v>
      </c>
      <c r="R415" s="13" t="s">
        <v>86</v>
      </c>
      <c r="S415" s="13" t="s">
        <v>87</v>
      </c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40"/>
      <c r="AQ415" s="40"/>
      <c r="AR415" s="40"/>
      <c r="AS415" s="40"/>
      <c r="AT415" s="40"/>
      <c r="AU415" s="40"/>
      <c r="AV415" s="38">
        <f t="shared" si="12"/>
        <v>0</v>
      </c>
      <c r="AW415" s="41">
        <f t="shared" si="13"/>
        <v>0</v>
      </c>
    </row>
    <row r="416" spans="1:49" ht="63.6" customHeight="1">
      <c r="A416" s="12"/>
      <c r="B416" s="38" t="s">
        <v>1862</v>
      </c>
      <c r="C416" s="38" t="s">
        <v>1863</v>
      </c>
      <c r="D416" s="38" t="s">
        <v>1864</v>
      </c>
      <c r="E416" s="38" t="s">
        <v>1861</v>
      </c>
      <c r="F416" s="38" t="s">
        <v>71</v>
      </c>
      <c r="G416" s="38" t="s">
        <v>1820</v>
      </c>
      <c r="H416" s="38" t="s">
        <v>49</v>
      </c>
      <c r="I416" s="38" t="s">
        <v>66</v>
      </c>
      <c r="J416" s="13" t="s">
        <v>51</v>
      </c>
      <c r="K416" s="38" t="s">
        <v>52</v>
      </c>
      <c r="L416" s="38" t="s">
        <v>84</v>
      </c>
      <c r="M416" s="13" t="s">
        <v>54</v>
      </c>
      <c r="N416" s="39">
        <v>70</v>
      </c>
      <c r="O416" s="39">
        <v>27.1</v>
      </c>
      <c r="P416" s="38" t="s">
        <v>55</v>
      </c>
      <c r="Q416" s="13" t="s">
        <v>85</v>
      </c>
      <c r="R416" s="13" t="s">
        <v>86</v>
      </c>
      <c r="S416" s="13" t="s">
        <v>87</v>
      </c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40"/>
      <c r="AQ416" s="40"/>
      <c r="AR416" s="40"/>
      <c r="AS416" s="40"/>
      <c r="AT416" s="40"/>
      <c r="AU416" s="40"/>
      <c r="AV416" s="38">
        <f t="shared" si="12"/>
        <v>0</v>
      </c>
      <c r="AW416" s="41">
        <f t="shared" si="13"/>
        <v>0</v>
      </c>
    </row>
    <row r="417" spans="1:49" ht="63.6" customHeight="1">
      <c r="A417" s="12"/>
      <c r="B417" s="38" t="s">
        <v>1865</v>
      </c>
      <c r="C417" s="38" t="s">
        <v>1866</v>
      </c>
      <c r="D417" s="38" t="s">
        <v>1439</v>
      </c>
      <c r="E417" s="38" t="s">
        <v>1271</v>
      </c>
      <c r="F417" s="38" t="s">
        <v>71</v>
      </c>
      <c r="G417" s="38" t="s">
        <v>1820</v>
      </c>
      <c r="H417" s="38" t="s">
        <v>49</v>
      </c>
      <c r="I417" s="38" t="s">
        <v>50</v>
      </c>
      <c r="J417" s="13" t="s">
        <v>51</v>
      </c>
      <c r="K417" s="38" t="s">
        <v>209</v>
      </c>
      <c r="L417" s="38" t="s">
        <v>84</v>
      </c>
      <c r="M417" s="13" t="s">
        <v>54</v>
      </c>
      <c r="N417" s="39">
        <v>50</v>
      </c>
      <c r="O417" s="39">
        <v>19.3</v>
      </c>
      <c r="P417" s="38" t="s">
        <v>55</v>
      </c>
      <c r="Q417" s="13" t="s">
        <v>85</v>
      </c>
      <c r="R417" s="13" t="s">
        <v>86</v>
      </c>
      <c r="S417" s="13" t="s">
        <v>87</v>
      </c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40"/>
      <c r="AQ417" s="40"/>
      <c r="AR417" s="40"/>
      <c r="AS417" s="40"/>
      <c r="AT417" s="40"/>
      <c r="AU417" s="40"/>
      <c r="AV417" s="38">
        <f t="shared" si="12"/>
        <v>0</v>
      </c>
      <c r="AW417" s="41">
        <f t="shared" si="13"/>
        <v>0</v>
      </c>
    </row>
    <row r="418" spans="1:49" ht="63.6" customHeight="1">
      <c r="A418" s="12"/>
      <c r="B418" s="38" t="s">
        <v>1865</v>
      </c>
      <c r="C418" s="38" t="s">
        <v>1866</v>
      </c>
      <c r="D418" s="38" t="s">
        <v>1439</v>
      </c>
      <c r="E418" s="38" t="s">
        <v>1861</v>
      </c>
      <c r="F418" s="38" t="s">
        <v>71</v>
      </c>
      <c r="G418" s="38" t="s">
        <v>1820</v>
      </c>
      <c r="H418" s="38" t="s">
        <v>49</v>
      </c>
      <c r="I418" s="38" t="s">
        <v>50</v>
      </c>
      <c r="J418" s="13" t="s">
        <v>51</v>
      </c>
      <c r="K418" s="38" t="s">
        <v>209</v>
      </c>
      <c r="L418" s="38" t="s">
        <v>84</v>
      </c>
      <c r="M418" s="13" t="s">
        <v>54</v>
      </c>
      <c r="N418" s="39">
        <v>50</v>
      </c>
      <c r="O418" s="39">
        <v>19.3</v>
      </c>
      <c r="P418" s="38" t="s">
        <v>55</v>
      </c>
      <c r="Q418" s="13" t="s">
        <v>85</v>
      </c>
      <c r="R418" s="13" t="s">
        <v>86</v>
      </c>
      <c r="S418" s="13" t="s">
        <v>87</v>
      </c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40"/>
      <c r="AQ418" s="40"/>
      <c r="AR418" s="40"/>
      <c r="AS418" s="40"/>
      <c r="AT418" s="40"/>
      <c r="AU418" s="40"/>
      <c r="AV418" s="38">
        <f t="shared" si="12"/>
        <v>0</v>
      </c>
      <c r="AW418" s="41">
        <f t="shared" si="13"/>
        <v>0</v>
      </c>
    </row>
    <row r="419" spans="1:49" ht="63.6" customHeight="1">
      <c r="A419" s="12"/>
      <c r="B419" s="38" t="s">
        <v>1867</v>
      </c>
      <c r="C419" s="38" t="s">
        <v>1868</v>
      </c>
      <c r="D419" s="38" t="s">
        <v>1869</v>
      </c>
      <c r="E419" s="38" t="s">
        <v>1312</v>
      </c>
      <c r="F419" s="38" t="s">
        <v>71</v>
      </c>
      <c r="G419" s="38" t="s">
        <v>1820</v>
      </c>
      <c r="H419" s="38" t="s">
        <v>49</v>
      </c>
      <c r="I419" s="38" t="s">
        <v>241</v>
      </c>
      <c r="J419" s="13" t="s">
        <v>51</v>
      </c>
      <c r="K419" s="38" t="s">
        <v>209</v>
      </c>
      <c r="L419" s="38" t="s">
        <v>84</v>
      </c>
      <c r="M419" s="13" t="s">
        <v>54</v>
      </c>
      <c r="N419" s="39">
        <v>90</v>
      </c>
      <c r="O419" s="39">
        <v>34.800000000000004</v>
      </c>
      <c r="P419" s="38" t="s">
        <v>55</v>
      </c>
      <c r="Q419" s="13" t="s">
        <v>85</v>
      </c>
      <c r="R419" s="13" t="s">
        <v>86</v>
      </c>
      <c r="S419" s="13" t="s">
        <v>87</v>
      </c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40"/>
      <c r="AQ419" s="40"/>
      <c r="AR419" s="40"/>
      <c r="AS419" s="40"/>
      <c r="AT419" s="40"/>
      <c r="AU419" s="40"/>
      <c r="AV419" s="38">
        <f t="shared" si="12"/>
        <v>0</v>
      </c>
      <c r="AW419" s="41">
        <f t="shared" si="13"/>
        <v>0</v>
      </c>
    </row>
    <row r="420" spans="1:49" ht="63.6" customHeight="1">
      <c r="A420" s="12"/>
      <c r="B420" s="38" t="s">
        <v>1870</v>
      </c>
      <c r="C420" s="38" t="s">
        <v>1871</v>
      </c>
      <c r="D420" s="38" t="s">
        <v>1424</v>
      </c>
      <c r="E420" s="38" t="s">
        <v>1581</v>
      </c>
      <c r="F420" s="38" t="s">
        <v>116</v>
      </c>
      <c r="G420" s="38" t="s">
        <v>1820</v>
      </c>
      <c r="H420" s="38" t="s">
        <v>49</v>
      </c>
      <c r="I420" s="38" t="s">
        <v>83</v>
      </c>
      <c r="J420" s="13" t="s">
        <v>51</v>
      </c>
      <c r="K420" s="38" t="s">
        <v>209</v>
      </c>
      <c r="L420" s="38" t="s">
        <v>84</v>
      </c>
      <c r="M420" s="13" t="s">
        <v>54</v>
      </c>
      <c r="N420" s="39">
        <v>70</v>
      </c>
      <c r="O420" s="39">
        <v>27.1</v>
      </c>
      <c r="P420" s="38" t="s">
        <v>55</v>
      </c>
      <c r="Q420" s="13" t="s">
        <v>85</v>
      </c>
      <c r="R420" s="13" t="s">
        <v>86</v>
      </c>
      <c r="S420" s="13" t="s">
        <v>87</v>
      </c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40"/>
      <c r="AQ420" s="40"/>
      <c r="AR420" s="40"/>
      <c r="AS420" s="40"/>
      <c r="AT420" s="40"/>
      <c r="AU420" s="40"/>
      <c r="AV420" s="38">
        <f t="shared" si="12"/>
        <v>0</v>
      </c>
      <c r="AW420" s="41">
        <f t="shared" si="13"/>
        <v>0</v>
      </c>
    </row>
    <row r="421" spans="1:49" ht="63.6" customHeight="1">
      <c r="A421" s="12"/>
      <c r="B421" s="38" t="s">
        <v>1872</v>
      </c>
      <c r="C421" s="38" t="s">
        <v>1873</v>
      </c>
      <c r="D421" s="38" t="s">
        <v>1424</v>
      </c>
      <c r="E421" s="38" t="s">
        <v>1861</v>
      </c>
      <c r="F421" s="38" t="s">
        <v>71</v>
      </c>
      <c r="G421" s="38" t="s">
        <v>1820</v>
      </c>
      <c r="H421" s="38" t="s">
        <v>49</v>
      </c>
      <c r="I421" s="38" t="s">
        <v>83</v>
      </c>
      <c r="J421" s="13" t="s">
        <v>51</v>
      </c>
      <c r="K421" s="38" t="s">
        <v>209</v>
      </c>
      <c r="L421" s="38" t="s">
        <v>84</v>
      </c>
      <c r="M421" s="13" t="s">
        <v>54</v>
      </c>
      <c r="N421" s="39">
        <v>70</v>
      </c>
      <c r="O421" s="39">
        <v>27.1</v>
      </c>
      <c r="P421" s="38" t="s">
        <v>55</v>
      </c>
      <c r="Q421" s="13" t="s">
        <v>85</v>
      </c>
      <c r="R421" s="13" t="s">
        <v>86</v>
      </c>
      <c r="S421" s="13" t="s">
        <v>87</v>
      </c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40"/>
      <c r="AQ421" s="40"/>
      <c r="AR421" s="40"/>
      <c r="AS421" s="40"/>
      <c r="AT421" s="40"/>
      <c r="AU421" s="40"/>
      <c r="AV421" s="38">
        <f t="shared" si="12"/>
        <v>0</v>
      </c>
      <c r="AW421" s="41">
        <f t="shared" si="13"/>
        <v>0</v>
      </c>
    </row>
    <row r="422" spans="1:49" ht="63.6" customHeight="1">
      <c r="A422" s="12"/>
      <c r="B422" s="38" t="s">
        <v>1874</v>
      </c>
      <c r="C422" s="38" t="s">
        <v>1875</v>
      </c>
      <c r="D422" s="38" t="s">
        <v>1439</v>
      </c>
      <c r="E422" s="38" t="s">
        <v>1271</v>
      </c>
      <c r="F422" s="38" t="s">
        <v>116</v>
      </c>
      <c r="G422" s="38" t="s">
        <v>1820</v>
      </c>
      <c r="H422" s="38" t="s">
        <v>49</v>
      </c>
      <c r="I422" s="38" t="s">
        <v>50</v>
      </c>
      <c r="J422" s="13" t="s">
        <v>51</v>
      </c>
      <c r="K422" s="38" t="s">
        <v>209</v>
      </c>
      <c r="L422" s="38" t="s">
        <v>84</v>
      </c>
      <c r="M422" s="13" t="s">
        <v>54</v>
      </c>
      <c r="N422" s="39">
        <v>50</v>
      </c>
      <c r="O422" s="39">
        <v>19.3</v>
      </c>
      <c r="P422" s="38" t="s">
        <v>55</v>
      </c>
      <c r="Q422" s="13" t="s">
        <v>85</v>
      </c>
      <c r="R422" s="13" t="s">
        <v>86</v>
      </c>
      <c r="S422" s="13" t="s">
        <v>87</v>
      </c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40"/>
      <c r="AQ422" s="40"/>
      <c r="AR422" s="40"/>
      <c r="AS422" s="40"/>
      <c r="AT422" s="40"/>
      <c r="AU422" s="40"/>
      <c r="AV422" s="38">
        <f t="shared" si="12"/>
        <v>0</v>
      </c>
      <c r="AW422" s="41">
        <f t="shared" si="13"/>
        <v>0</v>
      </c>
    </row>
    <row r="423" spans="1:49" ht="63.6" customHeight="1">
      <c r="A423" s="12"/>
      <c r="B423" s="38" t="s">
        <v>1876</v>
      </c>
      <c r="C423" s="38" t="s">
        <v>1877</v>
      </c>
      <c r="D423" s="38" t="s">
        <v>1459</v>
      </c>
      <c r="E423" s="38" t="s">
        <v>1878</v>
      </c>
      <c r="F423" s="38" t="s">
        <v>71</v>
      </c>
      <c r="G423" s="38" t="s">
        <v>1820</v>
      </c>
      <c r="H423" s="38" t="s">
        <v>49</v>
      </c>
      <c r="I423" s="38" t="s">
        <v>127</v>
      </c>
      <c r="J423" s="13" t="s">
        <v>51</v>
      </c>
      <c r="K423" s="38" t="s">
        <v>79</v>
      </c>
      <c r="L423" s="38" t="s">
        <v>84</v>
      </c>
      <c r="M423" s="13" t="s">
        <v>54</v>
      </c>
      <c r="N423" s="39">
        <v>100</v>
      </c>
      <c r="O423" s="39">
        <v>38.6</v>
      </c>
      <c r="P423" s="38" t="s">
        <v>55</v>
      </c>
      <c r="Q423" s="13" t="s">
        <v>56</v>
      </c>
      <c r="R423" s="13" t="s">
        <v>86</v>
      </c>
      <c r="S423" s="13" t="s">
        <v>87</v>
      </c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40"/>
      <c r="AQ423" s="40"/>
      <c r="AR423" s="40"/>
      <c r="AS423" s="40"/>
      <c r="AT423" s="40"/>
      <c r="AU423" s="40"/>
      <c r="AV423" s="38">
        <f t="shared" si="12"/>
        <v>0</v>
      </c>
      <c r="AW423" s="41">
        <f t="shared" si="13"/>
        <v>0</v>
      </c>
    </row>
    <row r="424" spans="1:49" ht="63.6" customHeight="1">
      <c r="A424" s="12"/>
      <c r="B424" s="38" t="s">
        <v>1879</v>
      </c>
      <c r="C424" s="38" t="s">
        <v>1880</v>
      </c>
      <c r="D424" s="38" t="s">
        <v>1586</v>
      </c>
      <c r="E424" s="38" t="s">
        <v>1327</v>
      </c>
      <c r="F424" s="38" t="s">
        <v>116</v>
      </c>
      <c r="G424" s="38" t="s">
        <v>1820</v>
      </c>
      <c r="H424" s="38" t="s">
        <v>49</v>
      </c>
      <c r="I424" s="38" t="s">
        <v>127</v>
      </c>
      <c r="J424" s="13" t="s">
        <v>51</v>
      </c>
      <c r="K424" s="38" t="s">
        <v>79</v>
      </c>
      <c r="L424" s="38" t="s">
        <v>84</v>
      </c>
      <c r="M424" s="13" t="s">
        <v>54</v>
      </c>
      <c r="N424" s="39">
        <v>90</v>
      </c>
      <c r="O424" s="39">
        <v>34.800000000000004</v>
      </c>
      <c r="P424" s="38" t="s">
        <v>55</v>
      </c>
      <c r="Q424" s="13" t="s">
        <v>85</v>
      </c>
      <c r="R424" s="13" t="s">
        <v>86</v>
      </c>
      <c r="S424" s="13" t="s">
        <v>87</v>
      </c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40"/>
      <c r="AQ424" s="40"/>
      <c r="AR424" s="40"/>
      <c r="AS424" s="40"/>
      <c r="AT424" s="40"/>
      <c r="AU424" s="40"/>
      <c r="AV424" s="38">
        <f t="shared" si="12"/>
        <v>0</v>
      </c>
      <c r="AW424" s="41">
        <f t="shared" si="13"/>
        <v>0</v>
      </c>
    </row>
    <row r="425" spans="1:49" ht="63.6" customHeight="1">
      <c r="A425" s="12"/>
      <c r="B425" s="38" t="s">
        <v>1881</v>
      </c>
      <c r="C425" s="38" t="s">
        <v>1882</v>
      </c>
      <c r="D425" s="38" t="s">
        <v>1883</v>
      </c>
      <c r="E425" s="38" t="s">
        <v>1271</v>
      </c>
      <c r="F425" s="38" t="s">
        <v>116</v>
      </c>
      <c r="G425" s="38" t="s">
        <v>1820</v>
      </c>
      <c r="H425" s="38" t="s">
        <v>49</v>
      </c>
      <c r="I425" s="38" t="s">
        <v>50</v>
      </c>
      <c r="J425" s="13" t="s">
        <v>51</v>
      </c>
      <c r="K425" s="38" t="s">
        <v>52</v>
      </c>
      <c r="L425" s="38" t="s">
        <v>84</v>
      </c>
      <c r="M425" s="13" t="s">
        <v>54</v>
      </c>
      <c r="N425" s="39">
        <v>40</v>
      </c>
      <c r="O425" s="39">
        <v>15.5</v>
      </c>
      <c r="P425" s="38" t="s">
        <v>55</v>
      </c>
      <c r="Q425" s="13" t="s">
        <v>56</v>
      </c>
      <c r="R425" s="13" t="s">
        <v>86</v>
      </c>
      <c r="S425" s="13" t="s">
        <v>87</v>
      </c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40"/>
      <c r="AQ425" s="40"/>
      <c r="AR425" s="40"/>
      <c r="AS425" s="40"/>
      <c r="AT425" s="40"/>
      <c r="AU425" s="40"/>
      <c r="AV425" s="38">
        <f t="shared" si="12"/>
        <v>0</v>
      </c>
      <c r="AW425" s="41">
        <f t="shared" si="13"/>
        <v>0</v>
      </c>
    </row>
    <row r="426" spans="1:49" ht="63.6" customHeight="1">
      <c r="A426" s="12"/>
      <c r="B426" s="38" t="s">
        <v>1884</v>
      </c>
      <c r="C426" s="38" t="s">
        <v>1885</v>
      </c>
      <c r="D426" s="38" t="s">
        <v>1886</v>
      </c>
      <c r="E426" s="38" t="s">
        <v>1230</v>
      </c>
      <c r="F426" s="38" t="s">
        <v>116</v>
      </c>
      <c r="G426" s="38" t="s">
        <v>1820</v>
      </c>
      <c r="H426" s="38" t="s">
        <v>49</v>
      </c>
      <c r="I426" s="38" t="s">
        <v>183</v>
      </c>
      <c r="J426" s="13" t="s">
        <v>184</v>
      </c>
      <c r="K426" s="38" t="s">
        <v>79</v>
      </c>
      <c r="L426" s="38" t="s">
        <v>84</v>
      </c>
      <c r="M426" s="13" t="s">
        <v>54</v>
      </c>
      <c r="N426" s="39">
        <v>120</v>
      </c>
      <c r="O426" s="39">
        <v>46.300000000000004</v>
      </c>
      <c r="P426" s="38" t="s">
        <v>55</v>
      </c>
      <c r="Q426" s="13" t="s">
        <v>85</v>
      </c>
      <c r="R426" s="13" t="s">
        <v>86</v>
      </c>
      <c r="S426" s="13" t="s">
        <v>87</v>
      </c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40"/>
      <c r="AQ426" s="40"/>
      <c r="AR426" s="40"/>
      <c r="AS426" s="40"/>
      <c r="AT426" s="40"/>
      <c r="AU426" s="40"/>
      <c r="AV426" s="38">
        <f t="shared" si="12"/>
        <v>0</v>
      </c>
      <c r="AW426" s="41">
        <f t="shared" si="13"/>
        <v>0</v>
      </c>
    </row>
    <row r="427" spans="1:49" ht="63.6" customHeight="1">
      <c r="A427" s="12"/>
      <c r="B427" s="38" t="s">
        <v>1887</v>
      </c>
      <c r="C427" s="38" t="s">
        <v>1888</v>
      </c>
      <c r="D427" s="38" t="s">
        <v>1889</v>
      </c>
      <c r="E427" s="38" t="s">
        <v>1577</v>
      </c>
      <c r="F427" s="38" t="s">
        <v>47</v>
      </c>
      <c r="G427" s="38" t="s">
        <v>1820</v>
      </c>
      <c r="H427" s="38" t="s">
        <v>49</v>
      </c>
      <c r="I427" s="38" t="s">
        <v>183</v>
      </c>
      <c r="J427" s="13" t="s">
        <v>184</v>
      </c>
      <c r="K427" s="38" t="s">
        <v>79</v>
      </c>
      <c r="L427" s="38" t="s">
        <v>84</v>
      </c>
      <c r="M427" s="13" t="s">
        <v>54</v>
      </c>
      <c r="N427" s="39">
        <v>130</v>
      </c>
      <c r="O427" s="39">
        <v>50.300000000000004</v>
      </c>
      <c r="P427" s="38" t="s">
        <v>55</v>
      </c>
      <c r="Q427" s="13" t="s">
        <v>56</v>
      </c>
      <c r="R427" s="13" t="s">
        <v>86</v>
      </c>
      <c r="S427" s="13" t="s">
        <v>87</v>
      </c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40"/>
      <c r="AQ427" s="40"/>
      <c r="AR427" s="40"/>
      <c r="AS427" s="40"/>
      <c r="AT427" s="40"/>
      <c r="AU427" s="40"/>
      <c r="AV427" s="38">
        <f t="shared" si="12"/>
        <v>0</v>
      </c>
      <c r="AW427" s="41">
        <f t="shared" si="13"/>
        <v>0</v>
      </c>
    </row>
    <row r="428" spans="1:49" ht="63.6" customHeight="1">
      <c r="A428" s="12"/>
      <c r="B428" s="38" t="s">
        <v>1890</v>
      </c>
      <c r="C428" s="38" t="s">
        <v>1891</v>
      </c>
      <c r="D428" s="38" t="s">
        <v>1306</v>
      </c>
      <c r="E428" s="38" t="s">
        <v>1861</v>
      </c>
      <c r="F428" s="38" t="s">
        <v>71</v>
      </c>
      <c r="G428" s="38" t="s">
        <v>1820</v>
      </c>
      <c r="H428" s="38" t="s">
        <v>49</v>
      </c>
      <c r="I428" s="38" t="s">
        <v>66</v>
      </c>
      <c r="J428" s="13" t="s">
        <v>1307</v>
      </c>
      <c r="K428" s="38" t="s">
        <v>52</v>
      </c>
      <c r="L428" s="38" t="s">
        <v>84</v>
      </c>
      <c r="M428" s="13" t="s">
        <v>54</v>
      </c>
      <c r="N428" s="39">
        <v>50</v>
      </c>
      <c r="O428" s="39">
        <v>19.3</v>
      </c>
      <c r="P428" s="38" t="s">
        <v>55</v>
      </c>
      <c r="Q428" s="13" t="s">
        <v>85</v>
      </c>
      <c r="R428" s="13" t="s">
        <v>86</v>
      </c>
      <c r="S428" s="13" t="s">
        <v>87</v>
      </c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40"/>
      <c r="AQ428" s="40"/>
      <c r="AR428" s="40"/>
      <c r="AS428" s="40"/>
      <c r="AT428" s="40"/>
      <c r="AU428" s="40"/>
      <c r="AV428" s="38">
        <f t="shared" si="12"/>
        <v>0</v>
      </c>
      <c r="AW428" s="41">
        <f t="shared" si="13"/>
        <v>0</v>
      </c>
    </row>
    <row r="429" spans="1:49" ht="63.6" customHeight="1">
      <c r="A429" s="12"/>
      <c r="B429" s="38" t="s">
        <v>1892</v>
      </c>
      <c r="C429" s="38" t="s">
        <v>1893</v>
      </c>
      <c r="D429" s="38" t="s">
        <v>1607</v>
      </c>
      <c r="E429" s="38" t="s">
        <v>1657</v>
      </c>
      <c r="F429" s="38" t="s">
        <v>71</v>
      </c>
      <c r="G429" s="38" t="s">
        <v>1820</v>
      </c>
      <c r="H429" s="38" t="s">
        <v>49</v>
      </c>
      <c r="I429" s="38" t="s">
        <v>241</v>
      </c>
      <c r="J429" s="13" t="s">
        <v>1307</v>
      </c>
      <c r="K429" s="38" t="s">
        <v>1228</v>
      </c>
      <c r="L429" s="38" t="s">
        <v>84</v>
      </c>
      <c r="M429" s="13" t="s">
        <v>192</v>
      </c>
      <c r="N429" s="39">
        <v>70</v>
      </c>
      <c r="O429" s="39">
        <v>27.1</v>
      </c>
      <c r="P429" s="38" t="s">
        <v>55</v>
      </c>
      <c r="Q429" s="13" t="s">
        <v>85</v>
      </c>
      <c r="R429" s="13" t="s">
        <v>86</v>
      </c>
      <c r="S429" s="13" t="s">
        <v>87</v>
      </c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40"/>
      <c r="AQ429" s="40"/>
      <c r="AR429" s="40"/>
      <c r="AS429" s="40"/>
      <c r="AT429" s="40"/>
      <c r="AU429" s="40"/>
      <c r="AV429" s="38">
        <f t="shared" si="12"/>
        <v>0</v>
      </c>
      <c r="AW429" s="41">
        <f t="shared" si="13"/>
        <v>0</v>
      </c>
    </row>
    <row r="430" spans="1:49" ht="63.6" customHeight="1">
      <c r="A430" s="12"/>
      <c r="B430" s="38" t="s">
        <v>1894</v>
      </c>
      <c r="C430" s="38" t="s">
        <v>1895</v>
      </c>
      <c r="D430" s="38" t="s">
        <v>1424</v>
      </c>
      <c r="E430" s="38" t="s">
        <v>1312</v>
      </c>
      <c r="F430" s="38" t="s">
        <v>71</v>
      </c>
      <c r="G430" s="38" t="s">
        <v>1820</v>
      </c>
      <c r="H430" s="38" t="s">
        <v>49</v>
      </c>
      <c r="I430" s="38" t="s">
        <v>364</v>
      </c>
      <c r="J430" s="13" t="s">
        <v>51</v>
      </c>
      <c r="K430" s="38" t="s">
        <v>209</v>
      </c>
      <c r="L430" s="38" t="s">
        <v>84</v>
      </c>
      <c r="M430" s="13" t="s">
        <v>54</v>
      </c>
      <c r="N430" s="39">
        <v>70</v>
      </c>
      <c r="O430" s="39">
        <v>27.1</v>
      </c>
      <c r="P430" s="38" t="s">
        <v>55</v>
      </c>
      <c r="Q430" s="13" t="s">
        <v>85</v>
      </c>
      <c r="R430" s="13" t="s">
        <v>86</v>
      </c>
      <c r="S430" s="13" t="s">
        <v>87</v>
      </c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40"/>
      <c r="AQ430" s="40"/>
      <c r="AR430" s="40"/>
      <c r="AS430" s="40"/>
      <c r="AT430" s="40"/>
      <c r="AU430" s="40"/>
      <c r="AV430" s="38">
        <f t="shared" si="12"/>
        <v>0</v>
      </c>
      <c r="AW430" s="41">
        <f t="shared" si="13"/>
        <v>0</v>
      </c>
    </row>
    <row r="431" spans="1:49" ht="63.6" customHeight="1">
      <c r="A431" s="12"/>
      <c r="B431" s="38" t="s">
        <v>1894</v>
      </c>
      <c r="C431" s="38" t="s">
        <v>1895</v>
      </c>
      <c r="D431" s="38" t="s">
        <v>1424</v>
      </c>
      <c r="E431" s="38" t="s">
        <v>1861</v>
      </c>
      <c r="F431" s="38" t="s">
        <v>71</v>
      </c>
      <c r="G431" s="38" t="s">
        <v>1820</v>
      </c>
      <c r="H431" s="38" t="s">
        <v>49</v>
      </c>
      <c r="I431" s="38" t="s">
        <v>364</v>
      </c>
      <c r="J431" s="13" t="s">
        <v>51</v>
      </c>
      <c r="K431" s="38" t="s">
        <v>209</v>
      </c>
      <c r="L431" s="38" t="s">
        <v>84</v>
      </c>
      <c r="M431" s="13" t="s">
        <v>54</v>
      </c>
      <c r="N431" s="39">
        <v>70</v>
      </c>
      <c r="O431" s="39">
        <v>27.1</v>
      </c>
      <c r="P431" s="38" t="s">
        <v>55</v>
      </c>
      <c r="Q431" s="13" t="s">
        <v>85</v>
      </c>
      <c r="R431" s="13" t="s">
        <v>86</v>
      </c>
      <c r="S431" s="13" t="s">
        <v>87</v>
      </c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40"/>
      <c r="AQ431" s="40"/>
      <c r="AR431" s="40"/>
      <c r="AS431" s="40"/>
      <c r="AT431" s="40"/>
      <c r="AU431" s="40"/>
      <c r="AV431" s="38">
        <f t="shared" si="12"/>
        <v>0</v>
      </c>
      <c r="AW431" s="41">
        <f t="shared" si="13"/>
        <v>0</v>
      </c>
    </row>
    <row r="432" spans="1:49" ht="63.6" customHeight="1">
      <c r="A432" s="12"/>
      <c r="B432" s="38" t="s">
        <v>1896</v>
      </c>
      <c r="C432" s="38" t="s">
        <v>1897</v>
      </c>
      <c r="D432" s="38" t="s">
        <v>1424</v>
      </c>
      <c r="E432" s="38" t="s">
        <v>1312</v>
      </c>
      <c r="F432" s="38" t="s">
        <v>71</v>
      </c>
      <c r="G432" s="38" t="s">
        <v>1820</v>
      </c>
      <c r="H432" s="38" t="s">
        <v>49</v>
      </c>
      <c r="I432" s="38" t="s">
        <v>83</v>
      </c>
      <c r="J432" s="13" t="s">
        <v>51</v>
      </c>
      <c r="K432" s="38" t="s">
        <v>209</v>
      </c>
      <c r="L432" s="38" t="s">
        <v>84</v>
      </c>
      <c r="M432" s="13" t="s">
        <v>54</v>
      </c>
      <c r="N432" s="39">
        <v>90</v>
      </c>
      <c r="O432" s="39">
        <v>34.800000000000004</v>
      </c>
      <c r="P432" s="38" t="s">
        <v>55</v>
      </c>
      <c r="Q432" s="13" t="s">
        <v>85</v>
      </c>
      <c r="R432" s="13" t="s">
        <v>86</v>
      </c>
      <c r="S432" s="13" t="s">
        <v>87</v>
      </c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40"/>
      <c r="AQ432" s="40"/>
      <c r="AR432" s="40"/>
      <c r="AS432" s="40"/>
      <c r="AT432" s="40"/>
      <c r="AU432" s="40"/>
      <c r="AV432" s="38">
        <f t="shared" si="12"/>
        <v>0</v>
      </c>
      <c r="AW432" s="41">
        <f t="shared" si="13"/>
        <v>0</v>
      </c>
    </row>
    <row r="433" spans="1:49" ht="63.6" customHeight="1">
      <c r="A433" s="12"/>
      <c r="B433" s="38" t="s">
        <v>1898</v>
      </c>
      <c r="C433" s="38" t="s">
        <v>1899</v>
      </c>
      <c r="D433" s="38" t="s">
        <v>1566</v>
      </c>
      <c r="E433" s="38" t="s">
        <v>1271</v>
      </c>
      <c r="F433" s="38" t="s">
        <v>116</v>
      </c>
      <c r="G433" s="38" t="s">
        <v>1820</v>
      </c>
      <c r="H433" s="38" t="s">
        <v>49</v>
      </c>
      <c r="I433" s="38" t="s">
        <v>50</v>
      </c>
      <c r="J433" s="13" t="s">
        <v>51</v>
      </c>
      <c r="K433" s="38" t="s">
        <v>1228</v>
      </c>
      <c r="L433" s="38" t="s">
        <v>84</v>
      </c>
      <c r="M433" s="13" t="s">
        <v>192</v>
      </c>
      <c r="N433" s="39">
        <v>60</v>
      </c>
      <c r="O433" s="39">
        <v>23.3</v>
      </c>
      <c r="P433" s="38" t="s">
        <v>55</v>
      </c>
      <c r="Q433" s="13" t="s">
        <v>56</v>
      </c>
      <c r="R433" s="13" t="s">
        <v>86</v>
      </c>
      <c r="S433" s="13" t="s">
        <v>87</v>
      </c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40"/>
      <c r="AQ433" s="40"/>
      <c r="AR433" s="40"/>
      <c r="AS433" s="40"/>
      <c r="AT433" s="40"/>
      <c r="AU433" s="40"/>
      <c r="AV433" s="38">
        <f t="shared" si="12"/>
        <v>0</v>
      </c>
      <c r="AW433" s="41">
        <f t="shared" si="13"/>
        <v>0</v>
      </c>
    </row>
    <row r="434" spans="1:49" ht="63.6" customHeight="1">
      <c r="A434" s="12"/>
      <c r="B434" s="38" t="s">
        <v>1900</v>
      </c>
      <c r="C434" s="38" t="s">
        <v>1901</v>
      </c>
      <c r="D434" s="38" t="s">
        <v>1566</v>
      </c>
      <c r="E434" s="38" t="s">
        <v>1271</v>
      </c>
      <c r="F434" s="38" t="s">
        <v>116</v>
      </c>
      <c r="G434" s="38" t="s">
        <v>1820</v>
      </c>
      <c r="H434" s="38" t="s">
        <v>49</v>
      </c>
      <c r="I434" s="38" t="s">
        <v>50</v>
      </c>
      <c r="J434" s="13" t="s">
        <v>51</v>
      </c>
      <c r="K434" s="38" t="s">
        <v>1228</v>
      </c>
      <c r="L434" s="38" t="s">
        <v>84</v>
      </c>
      <c r="M434" s="13" t="s">
        <v>192</v>
      </c>
      <c r="N434" s="39">
        <v>45</v>
      </c>
      <c r="O434" s="39">
        <v>17.400000000000002</v>
      </c>
      <c r="P434" s="38" t="s">
        <v>55</v>
      </c>
      <c r="Q434" s="13" t="s">
        <v>56</v>
      </c>
      <c r="R434" s="13" t="s">
        <v>86</v>
      </c>
      <c r="S434" s="13" t="s">
        <v>87</v>
      </c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40"/>
      <c r="AQ434" s="40"/>
      <c r="AR434" s="40"/>
      <c r="AS434" s="40"/>
      <c r="AT434" s="40"/>
      <c r="AU434" s="40"/>
      <c r="AV434" s="38">
        <f t="shared" si="12"/>
        <v>0</v>
      </c>
      <c r="AW434" s="41">
        <f t="shared" si="13"/>
        <v>0</v>
      </c>
    </row>
    <row r="435" spans="1:49" ht="63.6" customHeight="1">
      <c r="A435" s="12"/>
      <c r="B435" s="38" t="s">
        <v>1902</v>
      </c>
      <c r="C435" s="38" t="s">
        <v>1903</v>
      </c>
      <c r="D435" s="38" t="s">
        <v>1306</v>
      </c>
      <c r="E435" s="38" t="s">
        <v>1271</v>
      </c>
      <c r="F435" s="38" t="s">
        <v>71</v>
      </c>
      <c r="G435" s="38" t="s">
        <v>1820</v>
      </c>
      <c r="H435" s="38" t="s">
        <v>49</v>
      </c>
      <c r="I435" s="38" t="s">
        <v>50</v>
      </c>
      <c r="J435" s="13" t="s">
        <v>1307</v>
      </c>
      <c r="K435" s="38" t="s">
        <v>52</v>
      </c>
      <c r="L435" s="38" t="s">
        <v>84</v>
      </c>
      <c r="M435" s="13" t="s">
        <v>54</v>
      </c>
      <c r="N435" s="39">
        <v>70</v>
      </c>
      <c r="O435" s="39">
        <v>27.1</v>
      </c>
      <c r="P435" s="38" t="s">
        <v>55</v>
      </c>
      <c r="Q435" s="13" t="s">
        <v>85</v>
      </c>
      <c r="R435" s="13" t="s">
        <v>86</v>
      </c>
      <c r="S435" s="13" t="s">
        <v>87</v>
      </c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40"/>
      <c r="AQ435" s="40"/>
      <c r="AR435" s="40"/>
      <c r="AS435" s="40"/>
      <c r="AT435" s="40"/>
      <c r="AU435" s="40"/>
      <c r="AV435" s="38">
        <f t="shared" si="12"/>
        <v>0</v>
      </c>
      <c r="AW435" s="41">
        <f t="shared" si="13"/>
        <v>0</v>
      </c>
    </row>
    <row r="436" spans="1:49" ht="63.6" customHeight="1">
      <c r="A436" s="12"/>
      <c r="B436" s="38" t="s">
        <v>1904</v>
      </c>
      <c r="C436" s="38" t="s">
        <v>1905</v>
      </c>
      <c r="D436" s="38" t="s">
        <v>1906</v>
      </c>
      <c r="E436" s="38" t="s">
        <v>1312</v>
      </c>
      <c r="F436" s="38" t="s">
        <v>47</v>
      </c>
      <c r="G436" s="38" t="s">
        <v>1820</v>
      </c>
      <c r="H436" s="38" t="s">
        <v>49</v>
      </c>
      <c r="I436" s="38" t="s">
        <v>183</v>
      </c>
      <c r="J436" s="13" t="s">
        <v>184</v>
      </c>
      <c r="K436" s="38" t="s">
        <v>79</v>
      </c>
      <c r="L436" s="38" t="s">
        <v>84</v>
      </c>
      <c r="M436" s="13" t="s">
        <v>54</v>
      </c>
      <c r="N436" s="39">
        <v>130</v>
      </c>
      <c r="O436" s="39">
        <v>50.300000000000004</v>
      </c>
      <c r="P436" s="38" t="s">
        <v>55</v>
      </c>
      <c r="Q436" s="13" t="s">
        <v>56</v>
      </c>
      <c r="R436" s="13" t="s">
        <v>86</v>
      </c>
      <c r="S436" s="13" t="s">
        <v>87</v>
      </c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40"/>
      <c r="AQ436" s="40"/>
      <c r="AR436" s="40"/>
      <c r="AS436" s="40"/>
      <c r="AT436" s="40"/>
      <c r="AU436" s="40"/>
      <c r="AV436" s="38">
        <f t="shared" si="12"/>
        <v>0</v>
      </c>
      <c r="AW436" s="41">
        <f t="shared" si="13"/>
        <v>0</v>
      </c>
    </row>
    <row r="437" spans="1:49" ht="63.6" customHeight="1">
      <c r="A437" s="12"/>
      <c r="B437" s="38" t="s">
        <v>1907</v>
      </c>
      <c r="C437" s="38" t="s">
        <v>1908</v>
      </c>
      <c r="D437" s="38" t="s">
        <v>1645</v>
      </c>
      <c r="E437" s="38" t="s">
        <v>1453</v>
      </c>
      <c r="F437" s="38" t="s">
        <v>116</v>
      </c>
      <c r="G437" s="38" t="s">
        <v>1820</v>
      </c>
      <c r="H437" s="38" t="s">
        <v>49</v>
      </c>
      <c r="I437" s="38" t="s">
        <v>66</v>
      </c>
      <c r="J437" s="13" t="s">
        <v>51</v>
      </c>
      <c r="K437" s="38" t="s">
        <v>209</v>
      </c>
      <c r="L437" s="38" t="s">
        <v>84</v>
      </c>
      <c r="M437" s="13" t="s">
        <v>54</v>
      </c>
      <c r="N437" s="39">
        <v>90</v>
      </c>
      <c r="O437" s="39">
        <v>34.800000000000004</v>
      </c>
      <c r="P437" s="38" t="s">
        <v>55</v>
      </c>
      <c r="Q437" s="13" t="s">
        <v>56</v>
      </c>
      <c r="R437" s="13" t="s">
        <v>86</v>
      </c>
      <c r="S437" s="13" t="s">
        <v>87</v>
      </c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40"/>
      <c r="AQ437" s="40"/>
      <c r="AR437" s="40"/>
      <c r="AS437" s="40"/>
      <c r="AT437" s="40"/>
      <c r="AU437" s="40"/>
      <c r="AV437" s="38">
        <f t="shared" si="12"/>
        <v>0</v>
      </c>
      <c r="AW437" s="41">
        <f t="shared" si="13"/>
        <v>0</v>
      </c>
    </row>
    <row r="438" spans="1:49" ht="63.6" customHeight="1">
      <c r="A438" s="12"/>
      <c r="B438" s="38" t="s">
        <v>1909</v>
      </c>
      <c r="C438" s="38" t="s">
        <v>1910</v>
      </c>
      <c r="D438" s="38" t="s">
        <v>1864</v>
      </c>
      <c r="E438" s="38" t="s">
        <v>1657</v>
      </c>
      <c r="F438" s="38" t="s">
        <v>47</v>
      </c>
      <c r="G438" s="38" t="s">
        <v>1820</v>
      </c>
      <c r="H438" s="38" t="s">
        <v>49</v>
      </c>
      <c r="I438" s="38" t="s">
        <v>50</v>
      </c>
      <c r="J438" s="13" t="s">
        <v>51</v>
      </c>
      <c r="K438" s="38" t="s">
        <v>52</v>
      </c>
      <c r="L438" s="38" t="s">
        <v>84</v>
      </c>
      <c r="M438" s="13" t="s">
        <v>54</v>
      </c>
      <c r="N438" s="39">
        <v>70</v>
      </c>
      <c r="O438" s="39">
        <v>27.1</v>
      </c>
      <c r="P438" s="38" t="s">
        <v>55</v>
      </c>
      <c r="Q438" s="13" t="s">
        <v>56</v>
      </c>
      <c r="R438" s="13" t="s">
        <v>86</v>
      </c>
      <c r="S438" s="13" t="s">
        <v>87</v>
      </c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40"/>
      <c r="AQ438" s="40"/>
      <c r="AR438" s="40"/>
      <c r="AS438" s="40"/>
      <c r="AT438" s="40"/>
      <c r="AU438" s="40"/>
      <c r="AV438" s="38">
        <f t="shared" si="12"/>
        <v>0</v>
      </c>
      <c r="AW438" s="41">
        <f t="shared" si="13"/>
        <v>0</v>
      </c>
    </row>
    <row r="439" spans="1:49" ht="63.6" customHeight="1">
      <c r="A439" s="12"/>
      <c r="B439" s="38" t="s">
        <v>1911</v>
      </c>
      <c r="C439" s="38" t="s">
        <v>1912</v>
      </c>
      <c r="D439" s="38" t="s">
        <v>1883</v>
      </c>
      <c r="E439" s="38" t="s">
        <v>1271</v>
      </c>
      <c r="F439" s="38" t="s">
        <v>116</v>
      </c>
      <c r="G439" s="38" t="s">
        <v>1820</v>
      </c>
      <c r="H439" s="38" t="s">
        <v>49</v>
      </c>
      <c r="I439" s="38" t="s">
        <v>50</v>
      </c>
      <c r="J439" s="13" t="s">
        <v>51</v>
      </c>
      <c r="K439" s="38" t="s">
        <v>52</v>
      </c>
      <c r="L439" s="38" t="s">
        <v>84</v>
      </c>
      <c r="M439" s="13" t="s">
        <v>54</v>
      </c>
      <c r="N439" s="39">
        <v>50</v>
      </c>
      <c r="O439" s="39">
        <v>19.3</v>
      </c>
      <c r="P439" s="38" t="s">
        <v>55</v>
      </c>
      <c r="Q439" s="13" t="s">
        <v>56</v>
      </c>
      <c r="R439" s="13" t="s">
        <v>86</v>
      </c>
      <c r="S439" s="13" t="s">
        <v>87</v>
      </c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40"/>
      <c r="AQ439" s="40"/>
      <c r="AR439" s="40"/>
      <c r="AS439" s="40"/>
      <c r="AT439" s="40"/>
      <c r="AU439" s="40"/>
      <c r="AV439" s="38">
        <f t="shared" si="12"/>
        <v>0</v>
      </c>
      <c r="AW439" s="41">
        <f t="shared" si="13"/>
        <v>0</v>
      </c>
    </row>
    <row r="440" spans="1:49" ht="63.6" customHeight="1">
      <c r="A440" s="12"/>
      <c r="B440" s="38" t="s">
        <v>1913</v>
      </c>
      <c r="C440" s="38" t="s">
        <v>1914</v>
      </c>
      <c r="D440" s="38" t="s">
        <v>1915</v>
      </c>
      <c r="E440" s="38" t="s">
        <v>1460</v>
      </c>
      <c r="F440" s="38" t="s">
        <v>116</v>
      </c>
      <c r="G440" s="38" t="s">
        <v>1820</v>
      </c>
      <c r="H440" s="38" t="s">
        <v>117</v>
      </c>
      <c r="I440" s="38" t="s">
        <v>118</v>
      </c>
      <c r="J440" s="13" t="s">
        <v>119</v>
      </c>
      <c r="K440" s="38" t="s">
        <v>79</v>
      </c>
      <c r="L440" s="38" t="s">
        <v>84</v>
      </c>
      <c r="M440" s="13" t="s">
        <v>1238</v>
      </c>
      <c r="N440" s="39">
        <v>50</v>
      </c>
      <c r="O440" s="39">
        <v>19.3</v>
      </c>
      <c r="P440" s="38" t="s">
        <v>120</v>
      </c>
      <c r="Q440" s="13" t="s">
        <v>56</v>
      </c>
      <c r="R440" s="13" t="s">
        <v>86</v>
      </c>
      <c r="S440" s="13" t="s">
        <v>87</v>
      </c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40"/>
      <c r="AQ440" s="40"/>
      <c r="AR440" s="40"/>
      <c r="AS440" s="40"/>
      <c r="AT440" s="40"/>
      <c r="AU440" s="40"/>
      <c r="AV440" s="38">
        <f t="shared" si="12"/>
        <v>0</v>
      </c>
      <c r="AW440" s="41">
        <f t="shared" si="13"/>
        <v>0</v>
      </c>
    </row>
    <row r="441" spans="1:49" ht="63.6" customHeight="1">
      <c r="A441" s="12"/>
      <c r="B441" s="38" t="s">
        <v>1913</v>
      </c>
      <c r="C441" s="38" t="s">
        <v>1914</v>
      </c>
      <c r="D441" s="38" t="s">
        <v>1915</v>
      </c>
      <c r="E441" s="38" t="s">
        <v>1308</v>
      </c>
      <c r="F441" s="38" t="s">
        <v>116</v>
      </c>
      <c r="G441" s="38" t="s">
        <v>1820</v>
      </c>
      <c r="H441" s="38" t="s">
        <v>117</v>
      </c>
      <c r="I441" s="38" t="s">
        <v>118</v>
      </c>
      <c r="J441" s="13" t="s">
        <v>119</v>
      </c>
      <c r="K441" s="38" t="s">
        <v>79</v>
      </c>
      <c r="L441" s="38" t="s">
        <v>84</v>
      </c>
      <c r="M441" s="13" t="s">
        <v>1238</v>
      </c>
      <c r="N441" s="39">
        <v>50</v>
      </c>
      <c r="O441" s="39">
        <v>19.3</v>
      </c>
      <c r="P441" s="38" t="s">
        <v>120</v>
      </c>
      <c r="Q441" s="13" t="s">
        <v>56</v>
      </c>
      <c r="R441" s="13" t="s">
        <v>86</v>
      </c>
      <c r="S441" s="13" t="s">
        <v>87</v>
      </c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40"/>
      <c r="AQ441" s="40"/>
      <c r="AR441" s="40"/>
      <c r="AS441" s="40"/>
      <c r="AT441" s="40"/>
      <c r="AU441" s="40"/>
      <c r="AV441" s="38">
        <f t="shared" si="12"/>
        <v>0</v>
      </c>
      <c r="AW441" s="41">
        <f t="shared" si="13"/>
        <v>0</v>
      </c>
    </row>
    <row r="442" spans="1:49" ht="63.6" customHeight="1">
      <c r="A442" s="12"/>
      <c r="B442" s="38" t="s">
        <v>1916</v>
      </c>
      <c r="C442" s="38" t="s">
        <v>1917</v>
      </c>
      <c r="D442" s="38" t="s">
        <v>1699</v>
      </c>
      <c r="E442" s="38" t="s">
        <v>1327</v>
      </c>
      <c r="F442" s="38" t="s">
        <v>116</v>
      </c>
      <c r="G442" s="38" t="s">
        <v>1820</v>
      </c>
      <c r="H442" s="38" t="s">
        <v>117</v>
      </c>
      <c r="I442" s="38" t="s">
        <v>118</v>
      </c>
      <c r="J442" s="13" t="s">
        <v>119</v>
      </c>
      <c r="K442" s="38" t="s">
        <v>79</v>
      </c>
      <c r="L442" s="38" t="s">
        <v>84</v>
      </c>
      <c r="M442" s="13" t="s">
        <v>1238</v>
      </c>
      <c r="N442" s="39">
        <v>50</v>
      </c>
      <c r="O442" s="39">
        <v>19.3</v>
      </c>
      <c r="P442" s="38" t="s">
        <v>120</v>
      </c>
      <c r="Q442" s="13" t="s">
        <v>56</v>
      </c>
      <c r="R442" s="13" t="s">
        <v>86</v>
      </c>
      <c r="S442" s="13" t="s">
        <v>87</v>
      </c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40"/>
      <c r="AQ442" s="40"/>
      <c r="AR442" s="40"/>
      <c r="AS442" s="40"/>
      <c r="AT442" s="40"/>
      <c r="AU442" s="40"/>
      <c r="AV442" s="38">
        <f t="shared" si="12"/>
        <v>0</v>
      </c>
      <c r="AW442" s="41">
        <f t="shared" si="13"/>
        <v>0</v>
      </c>
    </row>
    <row r="443" spans="1:49" ht="63.6" customHeight="1">
      <c r="A443" s="12"/>
      <c r="B443" s="38" t="s">
        <v>1916</v>
      </c>
      <c r="C443" s="38" t="s">
        <v>1917</v>
      </c>
      <c r="D443" s="38" t="s">
        <v>1699</v>
      </c>
      <c r="E443" s="38" t="s">
        <v>1308</v>
      </c>
      <c r="F443" s="38" t="s">
        <v>116</v>
      </c>
      <c r="G443" s="38" t="s">
        <v>1820</v>
      </c>
      <c r="H443" s="38" t="s">
        <v>117</v>
      </c>
      <c r="I443" s="38" t="s">
        <v>118</v>
      </c>
      <c r="J443" s="13" t="s">
        <v>119</v>
      </c>
      <c r="K443" s="38" t="s">
        <v>79</v>
      </c>
      <c r="L443" s="38" t="s">
        <v>84</v>
      </c>
      <c r="M443" s="13" t="s">
        <v>1238</v>
      </c>
      <c r="N443" s="39">
        <v>50</v>
      </c>
      <c r="O443" s="39">
        <v>19.3</v>
      </c>
      <c r="P443" s="38" t="s">
        <v>120</v>
      </c>
      <c r="Q443" s="13" t="s">
        <v>56</v>
      </c>
      <c r="R443" s="13" t="s">
        <v>86</v>
      </c>
      <c r="S443" s="13" t="s">
        <v>87</v>
      </c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40"/>
      <c r="AQ443" s="40"/>
      <c r="AR443" s="40"/>
      <c r="AS443" s="40"/>
      <c r="AT443" s="40"/>
      <c r="AU443" s="40"/>
      <c r="AV443" s="38">
        <f t="shared" si="12"/>
        <v>0</v>
      </c>
      <c r="AW443" s="41">
        <f t="shared" si="13"/>
        <v>0</v>
      </c>
    </row>
    <row r="444" spans="1:49" ht="63.6" customHeight="1">
      <c r="A444" s="12"/>
      <c r="B444" s="38" t="s">
        <v>1918</v>
      </c>
      <c r="C444" s="38" t="s">
        <v>1919</v>
      </c>
      <c r="D444" s="38" t="s">
        <v>1702</v>
      </c>
      <c r="E444" s="38" t="s">
        <v>1460</v>
      </c>
      <c r="F444" s="38" t="s">
        <v>116</v>
      </c>
      <c r="G444" s="38" t="s">
        <v>1820</v>
      </c>
      <c r="H444" s="38" t="s">
        <v>117</v>
      </c>
      <c r="I444" s="38" t="s">
        <v>118</v>
      </c>
      <c r="J444" s="13" t="s">
        <v>133</v>
      </c>
      <c r="K444" s="38" t="s">
        <v>111</v>
      </c>
      <c r="L444" s="38" t="s">
        <v>84</v>
      </c>
      <c r="M444" s="13" t="s">
        <v>1238</v>
      </c>
      <c r="N444" s="39">
        <v>45</v>
      </c>
      <c r="O444" s="39">
        <v>17.400000000000002</v>
      </c>
      <c r="P444" s="38" t="s">
        <v>120</v>
      </c>
      <c r="Q444" s="13" t="s">
        <v>56</v>
      </c>
      <c r="R444" s="13" t="s">
        <v>86</v>
      </c>
      <c r="S444" s="13" t="s">
        <v>87</v>
      </c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40"/>
      <c r="AQ444" s="40"/>
      <c r="AR444" s="40"/>
      <c r="AS444" s="40"/>
      <c r="AT444" s="40"/>
      <c r="AU444" s="40"/>
      <c r="AV444" s="38">
        <f t="shared" si="12"/>
        <v>0</v>
      </c>
      <c r="AW444" s="41">
        <f t="shared" si="13"/>
        <v>0</v>
      </c>
    </row>
    <row r="445" spans="1:49" ht="63.6" customHeight="1">
      <c r="A445" s="12"/>
      <c r="B445" s="38" t="s">
        <v>1918</v>
      </c>
      <c r="C445" s="38" t="s">
        <v>1919</v>
      </c>
      <c r="D445" s="38" t="s">
        <v>1702</v>
      </c>
      <c r="E445" s="38" t="s">
        <v>1308</v>
      </c>
      <c r="F445" s="38" t="s">
        <v>116</v>
      </c>
      <c r="G445" s="38" t="s">
        <v>1820</v>
      </c>
      <c r="H445" s="38" t="s">
        <v>117</v>
      </c>
      <c r="I445" s="38" t="s">
        <v>118</v>
      </c>
      <c r="J445" s="13" t="s">
        <v>133</v>
      </c>
      <c r="K445" s="38" t="s">
        <v>111</v>
      </c>
      <c r="L445" s="38" t="s">
        <v>84</v>
      </c>
      <c r="M445" s="13" t="s">
        <v>1238</v>
      </c>
      <c r="N445" s="39">
        <v>45</v>
      </c>
      <c r="O445" s="39">
        <v>17.400000000000002</v>
      </c>
      <c r="P445" s="38" t="s">
        <v>120</v>
      </c>
      <c r="Q445" s="13" t="s">
        <v>56</v>
      </c>
      <c r="R445" s="13" t="s">
        <v>86</v>
      </c>
      <c r="S445" s="13" t="s">
        <v>87</v>
      </c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40"/>
      <c r="AQ445" s="40"/>
      <c r="AR445" s="40"/>
      <c r="AS445" s="40"/>
      <c r="AT445" s="40"/>
      <c r="AU445" s="40"/>
      <c r="AV445" s="38">
        <f t="shared" si="12"/>
        <v>0</v>
      </c>
      <c r="AW445" s="41">
        <f t="shared" si="13"/>
        <v>0</v>
      </c>
    </row>
    <row r="446" spans="1:49" ht="63.6" customHeight="1">
      <c r="A446" s="12"/>
      <c r="B446" s="38" t="s">
        <v>1920</v>
      </c>
      <c r="C446" s="38" t="s">
        <v>1921</v>
      </c>
      <c r="D446" s="38" t="s">
        <v>1702</v>
      </c>
      <c r="E446" s="38" t="s">
        <v>1327</v>
      </c>
      <c r="F446" s="38" t="s">
        <v>116</v>
      </c>
      <c r="G446" s="38" t="s">
        <v>1820</v>
      </c>
      <c r="H446" s="38" t="s">
        <v>117</v>
      </c>
      <c r="I446" s="38" t="s">
        <v>118</v>
      </c>
      <c r="J446" s="13" t="s">
        <v>133</v>
      </c>
      <c r="K446" s="38" t="s">
        <v>111</v>
      </c>
      <c r="L446" s="38" t="s">
        <v>84</v>
      </c>
      <c r="M446" s="13" t="s">
        <v>1238</v>
      </c>
      <c r="N446" s="39">
        <v>40</v>
      </c>
      <c r="O446" s="39">
        <v>15.5</v>
      </c>
      <c r="P446" s="38" t="s">
        <v>120</v>
      </c>
      <c r="Q446" s="13" t="s">
        <v>56</v>
      </c>
      <c r="R446" s="13" t="s">
        <v>86</v>
      </c>
      <c r="S446" s="13" t="s">
        <v>87</v>
      </c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40"/>
      <c r="AQ446" s="40"/>
      <c r="AR446" s="40"/>
      <c r="AS446" s="40"/>
      <c r="AT446" s="40"/>
      <c r="AU446" s="40"/>
      <c r="AV446" s="38">
        <f t="shared" si="12"/>
        <v>0</v>
      </c>
      <c r="AW446" s="41">
        <f t="shared" si="13"/>
        <v>0</v>
      </c>
    </row>
    <row r="447" spans="1:49" ht="63.6" customHeight="1">
      <c r="A447" s="12"/>
      <c r="B447" s="38" t="s">
        <v>1920</v>
      </c>
      <c r="C447" s="38" t="s">
        <v>1921</v>
      </c>
      <c r="D447" s="38" t="s">
        <v>1702</v>
      </c>
      <c r="E447" s="38" t="s">
        <v>1308</v>
      </c>
      <c r="F447" s="38" t="s">
        <v>116</v>
      </c>
      <c r="G447" s="38" t="s">
        <v>1820</v>
      </c>
      <c r="H447" s="38" t="s">
        <v>117</v>
      </c>
      <c r="I447" s="38" t="s">
        <v>118</v>
      </c>
      <c r="J447" s="13" t="s">
        <v>133</v>
      </c>
      <c r="K447" s="38" t="s">
        <v>111</v>
      </c>
      <c r="L447" s="38" t="s">
        <v>84</v>
      </c>
      <c r="M447" s="13" t="s">
        <v>1238</v>
      </c>
      <c r="N447" s="39">
        <v>40</v>
      </c>
      <c r="O447" s="39">
        <v>15.5</v>
      </c>
      <c r="P447" s="38" t="s">
        <v>120</v>
      </c>
      <c r="Q447" s="13" t="s">
        <v>56</v>
      </c>
      <c r="R447" s="13" t="s">
        <v>86</v>
      </c>
      <c r="S447" s="13" t="s">
        <v>87</v>
      </c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40"/>
      <c r="AQ447" s="40"/>
      <c r="AR447" s="40"/>
      <c r="AS447" s="40"/>
      <c r="AT447" s="40"/>
      <c r="AU447" s="40"/>
      <c r="AV447" s="38">
        <f t="shared" si="12"/>
        <v>0</v>
      </c>
      <c r="AW447" s="41">
        <f t="shared" si="13"/>
        <v>0</v>
      </c>
    </row>
    <row r="448" spans="1:49" ht="63.6" customHeight="1">
      <c r="A448" s="12"/>
      <c r="B448" s="38" t="s">
        <v>1922</v>
      </c>
      <c r="C448" s="38" t="s">
        <v>1923</v>
      </c>
      <c r="D448" s="38" t="s">
        <v>1702</v>
      </c>
      <c r="E448" s="38" t="s">
        <v>1308</v>
      </c>
      <c r="F448" s="38" t="s">
        <v>116</v>
      </c>
      <c r="G448" s="38" t="s">
        <v>1820</v>
      </c>
      <c r="H448" s="38" t="s">
        <v>117</v>
      </c>
      <c r="I448" s="38" t="s">
        <v>118</v>
      </c>
      <c r="J448" s="13" t="s">
        <v>133</v>
      </c>
      <c r="K448" s="38" t="s">
        <v>111</v>
      </c>
      <c r="L448" s="38" t="s">
        <v>84</v>
      </c>
      <c r="M448" s="13" t="s">
        <v>1238</v>
      </c>
      <c r="N448" s="39">
        <v>80</v>
      </c>
      <c r="O448" s="39">
        <v>31</v>
      </c>
      <c r="P448" s="38" t="s">
        <v>120</v>
      </c>
      <c r="Q448" s="13" t="s">
        <v>56</v>
      </c>
      <c r="R448" s="13" t="s">
        <v>86</v>
      </c>
      <c r="S448" s="13" t="s">
        <v>87</v>
      </c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40"/>
      <c r="AQ448" s="40"/>
      <c r="AR448" s="40"/>
      <c r="AS448" s="40"/>
      <c r="AT448" s="40"/>
      <c r="AU448" s="40"/>
      <c r="AV448" s="38">
        <f t="shared" si="12"/>
        <v>0</v>
      </c>
      <c r="AW448" s="41">
        <f t="shared" si="13"/>
        <v>0</v>
      </c>
    </row>
    <row r="449" spans="1:49" ht="63.6" customHeight="1">
      <c r="A449" s="12"/>
      <c r="B449" s="38" t="s">
        <v>1924</v>
      </c>
      <c r="C449" s="38" t="s">
        <v>1925</v>
      </c>
      <c r="D449" s="38" t="s">
        <v>1926</v>
      </c>
      <c r="E449" s="38" t="s">
        <v>1460</v>
      </c>
      <c r="F449" s="38" t="s">
        <v>116</v>
      </c>
      <c r="G449" s="38" t="s">
        <v>1820</v>
      </c>
      <c r="H449" s="38" t="s">
        <v>117</v>
      </c>
      <c r="I449" s="38" t="s">
        <v>50</v>
      </c>
      <c r="J449" s="13" t="s">
        <v>51</v>
      </c>
      <c r="K449" s="38" t="s">
        <v>79</v>
      </c>
      <c r="L449" s="38" t="s">
        <v>84</v>
      </c>
      <c r="M449" s="13" t="s">
        <v>54</v>
      </c>
      <c r="N449" s="39">
        <v>35</v>
      </c>
      <c r="O449" s="39">
        <v>13.6</v>
      </c>
      <c r="P449" s="38" t="s">
        <v>120</v>
      </c>
      <c r="Q449" s="13" t="s">
        <v>56</v>
      </c>
      <c r="R449" s="13" t="s">
        <v>86</v>
      </c>
      <c r="S449" s="13" t="s">
        <v>87</v>
      </c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40"/>
      <c r="AQ449" s="40"/>
      <c r="AR449" s="40"/>
      <c r="AS449" s="40"/>
      <c r="AT449" s="40"/>
      <c r="AU449" s="40"/>
      <c r="AV449" s="38">
        <f t="shared" si="12"/>
        <v>0</v>
      </c>
      <c r="AW449" s="41">
        <f t="shared" si="13"/>
        <v>0</v>
      </c>
    </row>
    <row r="450" spans="1:49" ht="63.6" customHeight="1">
      <c r="A450" s="12"/>
      <c r="B450" s="38" t="s">
        <v>1924</v>
      </c>
      <c r="C450" s="38" t="s">
        <v>1925</v>
      </c>
      <c r="D450" s="38" t="s">
        <v>1926</v>
      </c>
      <c r="E450" s="38" t="s">
        <v>1308</v>
      </c>
      <c r="F450" s="38" t="s">
        <v>116</v>
      </c>
      <c r="G450" s="38" t="s">
        <v>1820</v>
      </c>
      <c r="H450" s="38" t="s">
        <v>117</v>
      </c>
      <c r="I450" s="38" t="s">
        <v>50</v>
      </c>
      <c r="J450" s="13" t="s">
        <v>51</v>
      </c>
      <c r="K450" s="38" t="s">
        <v>79</v>
      </c>
      <c r="L450" s="38" t="s">
        <v>84</v>
      </c>
      <c r="M450" s="13" t="s">
        <v>54</v>
      </c>
      <c r="N450" s="39">
        <v>35</v>
      </c>
      <c r="O450" s="39">
        <v>13.6</v>
      </c>
      <c r="P450" s="38" t="s">
        <v>120</v>
      </c>
      <c r="Q450" s="13" t="s">
        <v>56</v>
      </c>
      <c r="R450" s="13" t="s">
        <v>86</v>
      </c>
      <c r="S450" s="13" t="s">
        <v>87</v>
      </c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40"/>
      <c r="AQ450" s="40"/>
      <c r="AR450" s="40"/>
      <c r="AS450" s="40"/>
      <c r="AT450" s="40"/>
      <c r="AU450" s="40"/>
      <c r="AV450" s="38">
        <f t="shared" si="12"/>
        <v>0</v>
      </c>
      <c r="AW450" s="41">
        <f t="shared" si="13"/>
        <v>0</v>
      </c>
    </row>
    <row r="451" spans="1:49" ht="63.6" customHeight="1">
      <c r="A451" s="12"/>
      <c r="B451" s="38" t="s">
        <v>1927</v>
      </c>
      <c r="C451" s="38" t="s">
        <v>1928</v>
      </c>
      <c r="D451" s="38" t="s">
        <v>1586</v>
      </c>
      <c r="E451" s="38" t="s">
        <v>1232</v>
      </c>
      <c r="F451" s="38" t="s">
        <v>116</v>
      </c>
      <c r="G451" s="38" t="s">
        <v>1820</v>
      </c>
      <c r="H451" s="38" t="s">
        <v>49</v>
      </c>
      <c r="I451" s="38" t="s">
        <v>127</v>
      </c>
      <c r="J451" s="13" t="s">
        <v>51</v>
      </c>
      <c r="K451" s="38" t="s">
        <v>79</v>
      </c>
      <c r="L451" s="38" t="s">
        <v>84</v>
      </c>
      <c r="M451" s="13" t="s">
        <v>54</v>
      </c>
      <c r="N451" s="39">
        <v>80</v>
      </c>
      <c r="O451" s="39">
        <v>31</v>
      </c>
      <c r="P451" s="38" t="s">
        <v>55</v>
      </c>
      <c r="Q451" s="13" t="s">
        <v>85</v>
      </c>
      <c r="R451" s="13" t="s">
        <v>86</v>
      </c>
      <c r="S451" s="13" t="s">
        <v>86</v>
      </c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40"/>
      <c r="AP451" s="40"/>
      <c r="AQ451" s="40"/>
      <c r="AR451" s="40"/>
      <c r="AS451" s="40"/>
      <c r="AT451" s="40"/>
      <c r="AU451" s="40"/>
      <c r="AV451" s="38">
        <f t="shared" si="12"/>
        <v>0</v>
      </c>
      <c r="AW451" s="41">
        <f t="shared" si="13"/>
        <v>0</v>
      </c>
    </row>
    <row r="452" spans="1:49" ht="63.6" customHeight="1">
      <c r="A452" s="12"/>
      <c r="B452" s="38" t="s">
        <v>1927</v>
      </c>
      <c r="C452" s="38" t="s">
        <v>1928</v>
      </c>
      <c r="D452" s="38" t="s">
        <v>1586</v>
      </c>
      <c r="E452" s="38" t="s">
        <v>1657</v>
      </c>
      <c r="F452" s="38" t="s">
        <v>116</v>
      </c>
      <c r="G452" s="38" t="s">
        <v>1820</v>
      </c>
      <c r="H452" s="38" t="s">
        <v>49</v>
      </c>
      <c r="I452" s="38" t="s">
        <v>127</v>
      </c>
      <c r="J452" s="13" t="s">
        <v>51</v>
      </c>
      <c r="K452" s="38" t="s">
        <v>79</v>
      </c>
      <c r="L452" s="38" t="s">
        <v>84</v>
      </c>
      <c r="M452" s="13" t="s">
        <v>54</v>
      </c>
      <c r="N452" s="39">
        <v>80</v>
      </c>
      <c r="O452" s="39">
        <v>31</v>
      </c>
      <c r="P452" s="38" t="s">
        <v>55</v>
      </c>
      <c r="Q452" s="13" t="s">
        <v>85</v>
      </c>
      <c r="R452" s="13" t="s">
        <v>86</v>
      </c>
      <c r="S452" s="13" t="s">
        <v>86</v>
      </c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40"/>
      <c r="AP452" s="40"/>
      <c r="AQ452" s="40"/>
      <c r="AR452" s="40"/>
      <c r="AS452" s="40"/>
      <c r="AT452" s="40"/>
      <c r="AU452" s="40"/>
      <c r="AV452" s="38">
        <f t="shared" si="12"/>
        <v>0</v>
      </c>
      <c r="AW452" s="41">
        <f t="shared" si="13"/>
        <v>0</v>
      </c>
    </row>
    <row r="453" spans="1:49" ht="63.6" customHeight="1">
      <c r="A453" s="12"/>
      <c r="B453" s="38" t="s">
        <v>1929</v>
      </c>
      <c r="C453" s="38" t="s">
        <v>1930</v>
      </c>
      <c r="D453" s="38" t="s">
        <v>1702</v>
      </c>
      <c r="E453" s="38" t="s">
        <v>1861</v>
      </c>
      <c r="F453" s="38" t="s">
        <v>71</v>
      </c>
      <c r="G453" s="38" t="s">
        <v>1820</v>
      </c>
      <c r="H453" s="38" t="s">
        <v>117</v>
      </c>
      <c r="I453" s="38" t="s">
        <v>118</v>
      </c>
      <c r="J453" s="13" t="s">
        <v>133</v>
      </c>
      <c r="K453" s="38" t="s">
        <v>111</v>
      </c>
      <c r="L453" s="38" t="s">
        <v>84</v>
      </c>
      <c r="M453" s="13" t="s">
        <v>1238</v>
      </c>
      <c r="N453" s="39">
        <v>60</v>
      </c>
      <c r="O453" s="39">
        <v>23.3</v>
      </c>
      <c r="P453" s="38" t="s">
        <v>120</v>
      </c>
      <c r="Q453" s="13" t="s">
        <v>56</v>
      </c>
      <c r="R453" s="13" t="s">
        <v>86</v>
      </c>
      <c r="S453" s="13" t="s">
        <v>87</v>
      </c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40"/>
      <c r="AQ453" s="40"/>
      <c r="AR453" s="40"/>
      <c r="AS453" s="40"/>
      <c r="AT453" s="40"/>
      <c r="AU453" s="40"/>
      <c r="AV453" s="38">
        <f t="shared" si="12"/>
        <v>0</v>
      </c>
      <c r="AW453" s="41">
        <f t="shared" si="13"/>
        <v>0</v>
      </c>
    </row>
    <row r="454" spans="1:49" ht="63.6" customHeight="1">
      <c r="A454" s="12"/>
      <c r="B454" s="38" t="s">
        <v>1929</v>
      </c>
      <c r="C454" s="38" t="s">
        <v>1930</v>
      </c>
      <c r="D454" s="38" t="s">
        <v>1758</v>
      </c>
      <c r="E454" s="38" t="s">
        <v>1577</v>
      </c>
      <c r="F454" s="38" t="s">
        <v>71</v>
      </c>
      <c r="G454" s="38" t="s">
        <v>1820</v>
      </c>
      <c r="H454" s="38" t="s">
        <v>117</v>
      </c>
      <c r="I454" s="38" t="s">
        <v>118</v>
      </c>
      <c r="J454" s="13" t="s">
        <v>415</v>
      </c>
      <c r="K454" s="38" t="s">
        <v>111</v>
      </c>
      <c r="L454" s="38" t="s">
        <v>84</v>
      </c>
      <c r="M454" s="13" t="s">
        <v>1238</v>
      </c>
      <c r="N454" s="39">
        <v>60</v>
      </c>
      <c r="O454" s="39">
        <v>23.3</v>
      </c>
      <c r="P454" s="38" t="s">
        <v>120</v>
      </c>
      <c r="Q454" s="13" t="s">
        <v>56</v>
      </c>
      <c r="R454" s="13" t="s">
        <v>86</v>
      </c>
      <c r="S454" s="13" t="s">
        <v>87</v>
      </c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40"/>
      <c r="AQ454" s="40"/>
      <c r="AR454" s="40"/>
      <c r="AS454" s="40"/>
      <c r="AT454" s="40"/>
      <c r="AU454" s="40"/>
      <c r="AV454" s="38">
        <f t="shared" si="12"/>
        <v>0</v>
      </c>
      <c r="AW454" s="41">
        <f t="shared" si="13"/>
        <v>0</v>
      </c>
    </row>
    <row r="455" spans="1:49" ht="63.6" customHeight="1">
      <c r="A455" s="12"/>
      <c r="B455" s="38" t="s">
        <v>1931</v>
      </c>
      <c r="C455" s="38" t="s">
        <v>1932</v>
      </c>
      <c r="D455" s="38" t="s">
        <v>1730</v>
      </c>
      <c r="E455" s="38" t="s">
        <v>1271</v>
      </c>
      <c r="F455" s="38" t="s">
        <v>71</v>
      </c>
      <c r="G455" s="38" t="s">
        <v>1820</v>
      </c>
      <c r="H455" s="38" t="s">
        <v>117</v>
      </c>
      <c r="I455" s="38" t="s">
        <v>439</v>
      </c>
      <c r="J455" s="13" t="s">
        <v>51</v>
      </c>
      <c r="K455" s="38" t="s">
        <v>79</v>
      </c>
      <c r="L455" s="38" t="s">
        <v>84</v>
      </c>
      <c r="M455" s="13" t="s">
        <v>54</v>
      </c>
      <c r="N455" s="39">
        <v>50</v>
      </c>
      <c r="O455" s="39">
        <v>19.3</v>
      </c>
      <c r="P455" s="38" t="s">
        <v>120</v>
      </c>
      <c r="Q455" s="13" t="s">
        <v>56</v>
      </c>
      <c r="R455" s="13" t="s">
        <v>86</v>
      </c>
      <c r="S455" s="13" t="s">
        <v>87</v>
      </c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40"/>
      <c r="AQ455" s="40"/>
      <c r="AR455" s="40"/>
      <c r="AS455" s="40"/>
      <c r="AT455" s="40"/>
      <c r="AU455" s="40"/>
      <c r="AV455" s="38">
        <f t="shared" si="12"/>
        <v>0</v>
      </c>
      <c r="AW455" s="41">
        <f t="shared" si="13"/>
        <v>0</v>
      </c>
    </row>
    <row r="456" spans="1:49" ht="63.6" customHeight="1">
      <c r="A456" s="12"/>
      <c r="B456" s="38" t="s">
        <v>1933</v>
      </c>
      <c r="C456" s="38" t="s">
        <v>1934</v>
      </c>
      <c r="D456" s="38" t="s">
        <v>1935</v>
      </c>
      <c r="E456" s="38" t="s">
        <v>1460</v>
      </c>
      <c r="F456" s="38" t="s">
        <v>71</v>
      </c>
      <c r="G456" s="38" t="s">
        <v>1820</v>
      </c>
      <c r="H456" s="38" t="s">
        <v>117</v>
      </c>
      <c r="I456" s="38" t="s">
        <v>118</v>
      </c>
      <c r="J456" s="13" t="s">
        <v>133</v>
      </c>
      <c r="K456" s="38" t="s">
        <v>111</v>
      </c>
      <c r="L456" s="38" t="s">
        <v>84</v>
      </c>
      <c r="M456" s="13" t="s">
        <v>1238</v>
      </c>
      <c r="N456" s="39">
        <v>70</v>
      </c>
      <c r="O456" s="39">
        <v>27.1</v>
      </c>
      <c r="P456" s="38" t="s">
        <v>120</v>
      </c>
      <c r="Q456" s="13" t="s">
        <v>56</v>
      </c>
      <c r="R456" s="13" t="s">
        <v>86</v>
      </c>
      <c r="S456" s="13" t="s">
        <v>87</v>
      </c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40"/>
      <c r="AQ456" s="40"/>
      <c r="AR456" s="40"/>
      <c r="AS456" s="40"/>
      <c r="AT456" s="40"/>
      <c r="AU456" s="40"/>
      <c r="AV456" s="38">
        <f t="shared" ref="AV456:AV519" si="14">SUM(T456:AU456)</f>
        <v>0</v>
      </c>
      <c r="AW456" s="41">
        <f t="shared" ref="AW456:AW519" si="15">AV456*O456</f>
        <v>0</v>
      </c>
    </row>
    <row r="457" spans="1:49" ht="63.6" customHeight="1">
      <c r="A457" s="12"/>
      <c r="B457" s="38" t="s">
        <v>1936</v>
      </c>
      <c r="C457" s="38" t="s">
        <v>1937</v>
      </c>
      <c r="D457" s="38" t="s">
        <v>1730</v>
      </c>
      <c r="E457" s="38" t="s">
        <v>1271</v>
      </c>
      <c r="F457" s="38" t="s">
        <v>116</v>
      </c>
      <c r="G457" s="38" t="s">
        <v>1820</v>
      </c>
      <c r="H457" s="38" t="s">
        <v>117</v>
      </c>
      <c r="I457" s="38" t="s">
        <v>50</v>
      </c>
      <c r="J457" s="13" t="s">
        <v>51</v>
      </c>
      <c r="K457" s="38" t="s">
        <v>79</v>
      </c>
      <c r="L457" s="38" t="s">
        <v>84</v>
      </c>
      <c r="M457" s="13" t="s">
        <v>54</v>
      </c>
      <c r="N457" s="39">
        <v>35</v>
      </c>
      <c r="O457" s="39">
        <v>13.6</v>
      </c>
      <c r="P457" s="38" t="s">
        <v>120</v>
      </c>
      <c r="Q457" s="13" t="s">
        <v>56</v>
      </c>
      <c r="R457" s="13" t="s">
        <v>86</v>
      </c>
      <c r="S457" s="13" t="s">
        <v>87</v>
      </c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40"/>
      <c r="AQ457" s="40"/>
      <c r="AR457" s="40"/>
      <c r="AS457" s="40"/>
      <c r="AT457" s="40"/>
      <c r="AU457" s="40"/>
      <c r="AV457" s="38">
        <f t="shared" si="14"/>
        <v>0</v>
      </c>
      <c r="AW457" s="41">
        <f t="shared" si="15"/>
        <v>0</v>
      </c>
    </row>
    <row r="458" spans="1:49" ht="63.6" customHeight="1">
      <c r="A458" s="12"/>
      <c r="B458" s="38" t="s">
        <v>1938</v>
      </c>
      <c r="C458" s="38" t="s">
        <v>1939</v>
      </c>
      <c r="D458" s="38" t="s">
        <v>1845</v>
      </c>
      <c r="E458" s="38" t="s">
        <v>1250</v>
      </c>
      <c r="F458" s="38" t="s">
        <v>47</v>
      </c>
      <c r="G458" s="38" t="s">
        <v>1820</v>
      </c>
      <c r="H458" s="38" t="s">
        <v>49</v>
      </c>
      <c r="I458" s="38" t="s">
        <v>434</v>
      </c>
      <c r="J458" s="13" t="s">
        <v>1214</v>
      </c>
      <c r="K458" s="38" t="s">
        <v>247</v>
      </c>
      <c r="L458" s="38" t="s">
        <v>84</v>
      </c>
      <c r="M458" s="13" t="s">
        <v>54</v>
      </c>
      <c r="N458" s="39">
        <v>120</v>
      </c>
      <c r="O458" s="39">
        <v>46.300000000000004</v>
      </c>
      <c r="P458" s="38" t="s">
        <v>55</v>
      </c>
      <c r="Q458" s="13" t="s">
        <v>85</v>
      </c>
      <c r="R458" s="13" t="s">
        <v>86</v>
      </c>
      <c r="S458" s="13" t="s">
        <v>87</v>
      </c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40"/>
      <c r="AQ458" s="40"/>
      <c r="AR458" s="40"/>
      <c r="AS458" s="40"/>
      <c r="AT458" s="40"/>
      <c r="AU458" s="40"/>
      <c r="AV458" s="38">
        <f t="shared" si="14"/>
        <v>0</v>
      </c>
      <c r="AW458" s="41">
        <f t="shared" si="15"/>
        <v>0</v>
      </c>
    </row>
    <row r="459" spans="1:49" ht="63.6" customHeight="1">
      <c r="A459" s="12"/>
      <c r="B459" s="38" t="s">
        <v>1940</v>
      </c>
      <c r="C459" s="38" t="s">
        <v>1941</v>
      </c>
      <c r="D459" s="38" t="s">
        <v>1276</v>
      </c>
      <c r="E459" s="38" t="s">
        <v>1212</v>
      </c>
      <c r="F459" s="38" t="s">
        <v>116</v>
      </c>
      <c r="G459" s="38" t="s">
        <v>1820</v>
      </c>
      <c r="H459" s="38" t="s">
        <v>49</v>
      </c>
      <c r="I459" s="38" t="s">
        <v>94</v>
      </c>
      <c r="J459" s="13" t="s">
        <v>1254</v>
      </c>
      <c r="K459" s="38" t="s">
        <v>1228</v>
      </c>
      <c r="L459" s="38" t="s">
        <v>84</v>
      </c>
      <c r="M459" s="13" t="s">
        <v>1238</v>
      </c>
      <c r="N459" s="39">
        <v>120</v>
      </c>
      <c r="O459" s="39">
        <v>46.300000000000004</v>
      </c>
      <c r="P459" s="38" t="s">
        <v>55</v>
      </c>
      <c r="Q459" s="13" t="s">
        <v>56</v>
      </c>
      <c r="R459" s="13" t="s">
        <v>86</v>
      </c>
      <c r="S459" s="13" t="s">
        <v>87</v>
      </c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40"/>
      <c r="AQ459" s="40"/>
      <c r="AR459" s="40"/>
      <c r="AS459" s="40"/>
      <c r="AT459" s="40"/>
      <c r="AU459" s="40"/>
      <c r="AV459" s="38">
        <f t="shared" si="14"/>
        <v>0</v>
      </c>
      <c r="AW459" s="41">
        <f t="shared" si="15"/>
        <v>0</v>
      </c>
    </row>
    <row r="460" spans="1:49" ht="63.6" customHeight="1">
      <c r="A460" s="12"/>
      <c r="B460" s="38" t="s">
        <v>1942</v>
      </c>
      <c r="C460" s="38" t="s">
        <v>1943</v>
      </c>
      <c r="D460" s="38" t="s">
        <v>1645</v>
      </c>
      <c r="E460" s="38" t="s">
        <v>1230</v>
      </c>
      <c r="F460" s="38" t="s">
        <v>116</v>
      </c>
      <c r="G460" s="38" t="s">
        <v>1820</v>
      </c>
      <c r="H460" s="38" t="s">
        <v>49</v>
      </c>
      <c r="I460" s="38" t="s">
        <v>94</v>
      </c>
      <c r="J460" s="13" t="s">
        <v>51</v>
      </c>
      <c r="K460" s="38" t="s">
        <v>209</v>
      </c>
      <c r="L460" s="38" t="s">
        <v>84</v>
      </c>
      <c r="M460" s="13" t="s">
        <v>54</v>
      </c>
      <c r="N460" s="39">
        <v>160</v>
      </c>
      <c r="O460" s="39">
        <v>61.800000000000004</v>
      </c>
      <c r="P460" s="38" t="s">
        <v>55</v>
      </c>
      <c r="Q460" s="13" t="s">
        <v>56</v>
      </c>
      <c r="R460" s="13" t="s">
        <v>86</v>
      </c>
      <c r="S460" s="13" t="s">
        <v>87</v>
      </c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40"/>
      <c r="AQ460" s="40"/>
      <c r="AR460" s="40"/>
      <c r="AS460" s="40"/>
      <c r="AT460" s="40"/>
      <c r="AU460" s="40"/>
      <c r="AV460" s="38">
        <f t="shared" si="14"/>
        <v>0</v>
      </c>
      <c r="AW460" s="41">
        <f t="shared" si="15"/>
        <v>0</v>
      </c>
    </row>
    <row r="461" spans="1:49" ht="63.6" customHeight="1">
      <c r="A461" s="12"/>
      <c r="B461" s="38" t="s">
        <v>1944</v>
      </c>
      <c r="C461" s="38" t="s">
        <v>1945</v>
      </c>
      <c r="D461" s="38" t="s">
        <v>1864</v>
      </c>
      <c r="E461" s="38" t="s">
        <v>1577</v>
      </c>
      <c r="F461" s="38" t="s">
        <v>116</v>
      </c>
      <c r="G461" s="38" t="s">
        <v>1820</v>
      </c>
      <c r="H461" s="38" t="s">
        <v>49</v>
      </c>
      <c r="I461" s="38" t="s">
        <v>94</v>
      </c>
      <c r="J461" s="13" t="s">
        <v>51</v>
      </c>
      <c r="K461" s="38" t="s">
        <v>52</v>
      </c>
      <c r="L461" s="38" t="s">
        <v>84</v>
      </c>
      <c r="M461" s="13" t="s">
        <v>54</v>
      </c>
      <c r="N461" s="39">
        <v>150</v>
      </c>
      <c r="O461" s="39">
        <v>57.9</v>
      </c>
      <c r="P461" s="38" t="s">
        <v>55</v>
      </c>
      <c r="Q461" s="13" t="s">
        <v>56</v>
      </c>
      <c r="R461" s="13" t="s">
        <v>86</v>
      </c>
      <c r="S461" s="13" t="s">
        <v>87</v>
      </c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40"/>
      <c r="AQ461" s="40"/>
      <c r="AR461" s="40"/>
      <c r="AS461" s="40"/>
      <c r="AT461" s="40"/>
      <c r="AU461" s="40"/>
      <c r="AV461" s="38">
        <f t="shared" si="14"/>
        <v>0</v>
      </c>
      <c r="AW461" s="41">
        <f t="shared" si="15"/>
        <v>0</v>
      </c>
    </row>
    <row r="462" spans="1:49" ht="63.6" customHeight="1">
      <c r="A462" s="12"/>
      <c r="B462" s="38" t="s">
        <v>1944</v>
      </c>
      <c r="C462" s="38" t="s">
        <v>1945</v>
      </c>
      <c r="D462" s="38" t="s">
        <v>1864</v>
      </c>
      <c r="E462" s="38" t="s">
        <v>1657</v>
      </c>
      <c r="F462" s="38" t="s">
        <v>116</v>
      </c>
      <c r="G462" s="38" t="s">
        <v>1820</v>
      </c>
      <c r="H462" s="38" t="s">
        <v>49</v>
      </c>
      <c r="I462" s="38" t="s">
        <v>94</v>
      </c>
      <c r="J462" s="13" t="s">
        <v>51</v>
      </c>
      <c r="K462" s="38" t="s">
        <v>52</v>
      </c>
      <c r="L462" s="38" t="s">
        <v>84</v>
      </c>
      <c r="M462" s="13" t="s">
        <v>54</v>
      </c>
      <c r="N462" s="39">
        <v>150</v>
      </c>
      <c r="O462" s="39">
        <v>57.9</v>
      </c>
      <c r="P462" s="38" t="s">
        <v>55</v>
      </c>
      <c r="Q462" s="13" t="s">
        <v>56</v>
      </c>
      <c r="R462" s="13" t="s">
        <v>86</v>
      </c>
      <c r="S462" s="13" t="s">
        <v>87</v>
      </c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40"/>
      <c r="AQ462" s="40"/>
      <c r="AR462" s="40"/>
      <c r="AS462" s="40"/>
      <c r="AT462" s="40"/>
      <c r="AU462" s="40"/>
      <c r="AV462" s="38">
        <f t="shared" si="14"/>
        <v>0</v>
      </c>
      <c r="AW462" s="41">
        <f t="shared" si="15"/>
        <v>0</v>
      </c>
    </row>
    <row r="463" spans="1:49" ht="63.6" customHeight="1">
      <c r="A463" s="12"/>
      <c r="B463" s="38" t="s">
        <v>1946</v>
      </c>
      <c r="C463" s="38" t="s">
        <v>1947</v>
      </c>
      <c r="D463" s="38" t="s">
        <v>1948</v>
      </c>
      <c r="E463" s="38" t="s">
        <v>1232</v>
      </c>
      <c r="F463" s="38" t="s">
        <v>116</v>
      </c>
      <c r="G463" s="38" t="s">
        <v>1820</v>
      </c>
      <c r="H463" s="38" t="s">
        <v>49</v>
      </c>
      <c r="I463" s="38" t="s">
        <v>94</v>
      </c>
      <c r="J463" s="13" t="s">
        <v>51</v>
      </c>
      <c r="K463" s="38" t="s">
        <v>209</v>
      </c>
      <c r="L463" s="38" t="s">
        <v>84</v>
      </c>
      <c r="M463" s="13" t="s">
        <v>54</v>
      </c>
      <c r="N463" s="39">
        <v>120</v>
      </c>
      <c r="O463" s="39">
        <v>46.300000000000004</v>
      </c>
      <c r="P463" s="38" t="s">
        <v>55</v>
      </c>
      <c r="Q463" s="13" t="s">
        <v>56</v>
      </c>
      <c r="R463" s="13" t="s">
        <v>86</v>
      </c>
      <c r="S463" s="13" t="s">
        <v>87</v>
      </c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40"/>
      <c r="AQ463" s="40"/>
      <c r="AR463" s="40"/>
      <c r="AS463" s="40"/>
      <c r="AT463" s="40"/>
      <c r="AU463" s="40"/>
      <c r="AV463" s="38">
        <f t="shared" si="14"/>
        <v>0</v>
      </c>
      <c r="AW463" s="41">
        <f t="shared" si="15"/>
        <v>0</v>
      </c>
    </row>
    <row r="464" spans="1:49" ht="63.6" customHeight="1">
      <c r="A464" s="12"/>
      <c r="B464" s="38" t="s">
        <v>1949</v>
      </c>
      <c r="C464" s="38" t="s">
        <v>1950</v>
      </c>
      <c r="D464" s="38" t="s">
        <v>1435</v>
      </c>
      <c r="E464" s="38" t="s">
        <v>1232</v>
      </c>
      <c r="F464" s="38" t="s">
        <v>116</v>
      </c>
      <c r="G464" s="38" t="s">
        <v>1820</v>
      </c>
      <c r="H464" s="38" t="s">
        <v>49</v>
      </c>
      <c r="I464" s="38" t="s">
        <v>94</v>
      </c>
      <c r="J464" s="13" t="s">
        <v>51</v>
      </c>
      <c r="K464" s="38" t="s">
        <v>209</v>
      </c>
      <c r="L464" s="38" t="s">
        <v>84</v>
      </c>
      <c r="M464" s="13" t="s">
        <v>54</v>
      </c>
      <c r="N464" s="39">
        <v>140</v>
      </c>
      <c r="O464" s="39">
        <v>54.1</v>
      </c>
      <c r="P464" s="38" t="s">
        <v>55</v>
      </c>
      <c r="Q464" s="13" t="s">
        <v>56</v>
      </c>
      <c r="R464" s="13" t="s">
        <v>86</v>
      </c>
      <c r="S464" s="13" t="s">
        <v>87</v>
      </c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40"/>
      <c r="AQ464" s="40"/>
      <c r="AR464" s="40"/>
      <c r="AS464" s="40"/>
      <c r="AT464" s="40"/>
      <c r="AU464" s="40"/>
      <c r="AV464" s="38">
        <f t="shared" si="14"/>
        <v>0</v>
      </c>
      <c r="AW464" s="41">
        <f t="shared" si="15"/>
        <v>0</v>
      </c>
    </row>
    <row r="465" spans="1:49" ht="63.6" customHeight="1">
      <c r="A465" s="12"/>
      <c r="B465" s="38" t="s">
        <v>1951</v>
      </c>
      <c r="C465" s="38" t="s">
        <v>1952</v>
      </c>
      <c r="D465" s="38" t="s">
        <v>1864</v>
      </c>
      <c r="E465" s="38" t="s">
        <v>1327</v>
      </c>
      <c r="F465" s="38" t="s">
        <v>116</v>
      </c>
      <c r="G465" s="38" t="s">
        <v>1820</v>
      </c>
      <c r="H465" s="38" t="s">
        <v>49</v>
      </c>
      <c r="I465" s="38" t="s">
        <v>94</v>
      </c>
      <c r="J465" s="13" t="s">
        <v>51</v>
      </c>
      <c r="K465" s="38" t="s">
        <v>52</v>
      </c>
      <c r="L465" s="38" t="s">
        <v>84</v>
      </c>
      <c r="M465" s="13" t="s">
        <v>54</v>
      </c>
      <c r="N465" s="39">
        <v>130</v>
      </c>
      <c r="O465" s="39">
        <v>50.300000000000004</v>
      </c>
      <c r="P465" s="38" t="s">
        <v>55</v>
      </c>
      <c r="Q465" s="13" t="s">
        <v>85</v>
      </c>
      <c r="R465" s="13" t="s">
        <v>86</v>
      </c>
      <c r="S465" s="13" t="s">
        <v>87</v>
      </c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40"/>
      <c r="AQ465" s="40"/>
      <c r="AR465" s="40"/>
      <c r="AS465" s="40"/>
      <c r="AT465" s="40"/>
      <c r="AU465" s="40"/>
      <c r="AV465" s="38">
        <f t="shared" si="14"/>
        <v>0</v>
      </c>
      <c r="AW465" s="41">
        <f t="shared" si="15"/>
        <v>0</v>
      </c>
    </row>
    <row r="466" spans="1:49" ht="63.6" customHeight="1">
      <c r="A466" s="12"/>
      <c r="B466" s="38" t="s">
        <v>1951</v>
      </c>
      <c r="C466" s="38" t="s">
        <v>1952</v>
      </c>
      <c r="D466" s="38" t="s">
        <v>1864</v>
      </c>
      <c r="E466" s="38" t="s">
        <v>1230</v>
      </c>
      <c r="F466" s="38" t="s">
        <v>116</v>
      </c>
      <c r="G466" s="38" t="s">
        <v>1820</v>
      </c>
      <c r="H466" s="38" t="s">
        <v>49</v>
      </c>
      <c r="I466" s="38" t="s">
        <v>94</v>
      </c>
      <c r="J466" s="13" t="s">
        <v>51</v>
      </c>
      <c r="K466" s="38" t="s">
        <v>52</v>
      </c>
      <c r="L466" s="38" t="s">
        <v>84</v>
      </c>
      <c r="M466" s="13" t="s">
        <v>54</v>
      </c>
      <c r="N466" s="39">
        <v>130</v>
      </c>
      <c r="O466" s="39">
        <v>50.300000000000004</v>
      </c>
      <c r="P466" s="38" t="s">
        <v>55</v>
      </c>
      <c r="Q466" s="13" t="s">
        <v>85</v>
      </c>
      <c r="R466" s="13" t="s">
        <v>86</v>
      </c>
      <c r="S466" s="13" t="s">
        <v>87</v>
      </c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40"/>
      <c r="AQ466" s="40"/>
      <c r="AR466" s="40"/>
      <c r="AS466" s="40"/>
      <c r="AT466" s="40"/>
      <c r="AU466" s="40"/>
      <c r="AV466" s="38">
        <f t="shared" si="14"/>
        <v>0</v>
      </c>
      <c r="AW466" s="41">
        <f t="shared" si="15"/>
        <v>0</v>
      </c>
    </row>
    <row r="467" spans="1:49" ht="63.6" customHeight="1">
      <c r="A467" s="12"/>
      <c r="B467" s="38" t="s">
        <v>1951</v>
      </c>
      <c r="C467" s="38" t="s">
        <v>1952</v>
      </c>
      <c r="D467" s="38" t="s">
        <v>1864</v>
      </c>
      <c r="E467" s="38" t="s">
        <v>1232</v>
      </c>
      <c r="F467" s="38" t="s">
        <v>116</v>
      </c>
      <c r="G467" s="38" t="s">
        <v>1820</v>
      </c>
      <c r="H467" s="38" t="s">
        <v>49</v>
      </c>
      <c r="I467" s="38" t="s">
        <v>94</v>
      </c>
      <c r="J467" s="13" t="s">
        <v>51</v>
      </c>
      <c r="K467" s="38" t="s">
        <v>52</v>
      </c>
      <c r="L467" s="38" t="s">
        <v>84</v>
      </c>
      <c r="M467" s="13" t="s">
        <v>54</v>
      </c>
      <c r="N467" s="39">
        <v>130</v>
      </c>
      <c r="O467" s="39">
        <v>50.300000000000004</v>
      </c>
      <c r="P467" s="38" t="s">
        <v>55</v>
      </c>
      <c r="Q467" s="13" t="s">
        <v>85</v>
      </c>
      <c r="R467" s="13" t="s">
        <v>86</v>
      </c>
      <c r="S467" s="13" t="s">
        <v>87</v>
      </c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40"/>
      <c r="AQ467" s="40"/>
      <c r="AR467" s="40"/>
      <c r="AS467" s="40"/>
      <c r="AT467" s="40"/>
      <c r="AU467" s="40"/>
      <c r="AV467" s="38">
        <f t="shared" si="14"/>
        <v>0</v>
      </c>
      <c r="AW467" s="41">
        <f t="shared" si="15"/>
        <v>0</v>
      </c>
    </row>
    <row r="468" spans="1:49" ht="63.6" customHeight="1">
      <c r="A468" s="12"/>
      <c r="B468" s="38" t="s">
        <v>1953</v>
      </c>
      <c r="C468" s="38" t="s">
        <v>1954</v>
      </c>
      <c r="D468" s="38" t="s">
        <v>1864</v>
      </c>
      <c r="E468" s="38" t="s">
        <v>1327</v>
      </c>
      <c r="F468" s="38" t="s">
        <v>116</v>
      </c>
      <c r="G468" s="38" t="s">
        <v>1820</v>
      </c>
      <c r="H468" s="38" t="s">
        <v>49</v>
      </c>
      <c r="I468" s="38" t="s">
        <v>94</v>
      </c>
      <c r="J468" s="13" t="s">
        <v>51</v>
      </c>
      <c r="K468" s="38" t="s">
        <v>52</v>
      </c>
      <c r="L468" s="38" t="s">
        <v>84</v>
      </c>
      <c r="M468" s="13" t="s">
        <v>54</v>
      </c>
      <c r="N468" s="39">
        <v>110</v>
      </c>
      <c r="O468" s="39">
        <v>42.5</v>
      </c>
      <c r="P468" s="38" t="s">
        <v>55</v>
      </c>
      <c r="Q468" s="13" t="s">
        <v>85</v>
      </c>
      <c r="R468" s="13" t="s">
        <v>86</v>
      </c>
      <c r="S468" s="13" t="s">
        <v>87</v>
      </c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40"/>
      <c r="AQ468" s="40"/>
      <c r="AR468" s="40"/>
      <c r="AS468" s="40"/>
      <c r="AT468" s="40"/>
      <c r="AU468" s="40"/>
      <c r="AV468" s="38">
        <f t="shared" si="14"/>
        <v>0</v>
      </c>
      <c r="AW468" s="41">
        <f t="shared" si="15"/>
        <v>0</v>
      </c>
    </row>
    <row r="469" spans="1:49" ht="63.6" customHeight="1">
      <c r="A469" s="12"/>
      <c r="B469" s="38" t="s">
        <v>1953</v>
      </c>
      <c r="C469" s="38" t="s">
        <v>1954</v>
      </c>
      <c r="D469" s="38" t="s">
        <v>1864</v>
      </c>
      <c r="E469" s="38" t="s">
        <v>1230</v>
      </c>
      <c r="F469" s="38" t="s">
        <v>116</v>
      </c>
      <c r="G469" s="38" t="s">
        <v>1820</v>
      </c>
      <c r="H469" s="38" t="s">
        <v>49</v>
      </c>
      <c r="I469" s="38" t="s">
        <v>94</v>
      </c>
      <c r="J469" s="13" t="s">
        <v>51</v>
      </c>
      <c r="K469" s="38" t="s">
        <v>52</v>
      </c>
      <c r="L469" s="38" t="s">
        <v>84</v>
      </c>
      <c r="M469" s="13" t="s">
        <v>54</v>
      </c>
      <c r="N469" s="39">
        <v>110</v>
      </c>
      <c r="O469" s="39">
        <v>42.5</v>
      </c>
      <c r="P469" s="38" t="s">
        <v>55</v>
      </c>
      <c r="Q469" s="13" t="s">
        <v>85</v>
      </c>
      <c r="R469" s="13" t="s">
        <v>86</v>
      </c>
      <c r="S469" s="13" t="s">
        <v>87</v>
      </c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40"/>
      <c r="AQ469" s="40"/>
      <c r="AR469" s="40"/>
      <c r="AS469" s="40"/>
      <c r="AT469" s="40"/>
      <c r="AU469" s="40"/>
      <c r="AV469" s="38">
        <f t="shared" si="14"/>
        <v>0</v>
      </c>
      <c r="AW469" s="41">
        <f t="shared" si="15"/>
        <v>0</v>
      </c>
    </row>
    <row r="470" spans="1:49" ht="63.6" customHeight="1">
      <c r="A470" s="12"/>
      <c r="B470" s="38" t="s">
        <v>1953</v>
      </c>
      <c r="C470" s="38" t="s">
        <v>1954</v>
      </c>
      <c r="D470" s="38" t="s">
        <v>1864</v>
      </c>
      <c r="E470" s="38" t="s">
        <v>1232</v>
      </c>
      <c r="F470" s="38" t="s">
        <v>116</v>
      </c>
      <c r="G470" s="38" t="s">
        <v>1820</v>
      </c>
      <c r="H470" s="38" t="s">
        <v>49</v>
      </c>
      <c r="I470" s="38" t="s">
        <v>94</v>
      </c>
      <c r="J470" s="13" t="s">
        <v>51</v>
      </c>
      <c r="K470" s="38" t="s">
        <v>52</v>
      </c>
      <c r="L470" s="38" t="s">
        <v>84</v>
      </c>
      <c r="M470" s="13" t="s">
        <v>54</v>
      </c>
      <c r="N470" s="39">
        <v>110</v>
      </c>
      <c r="O470" s="39">
        <v>42.5</v>
      </c>
      <c r="P470" s="38" t="s">
        <v>55</v>
      </c>
      <c r="Q470" s="13" t="s">
        <v>85</v>
      </c>
      <c r="R470" s="13" t="s">
        <v>86</v>
      </c>
      <c r="S470" s="13" t="s">
        <v>87</v>
      </c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40"/>
      <c r="AQ470" s="40"/>
      <c r="AR470" s="40"/>
      <c r="AS470" s="40"/>
      <c r="AT470" s="40"/>
      <c r="AU470" s="40"/>
      <c r="AV470" s="38">
        <f t="shared" si="14"/>
        <v>0</v>
      </c>
      <c r="AW470" s="41">
        <f t="shared" si="15"/>
        <v>0</v>
      </c>
    </row>
    <row r="471" spans="1:49" ht="63.6" customHeight="1">
      <c r="A471" s="12"/>
      <c r="B471" s="38" t="s">
        <v>1955</v>
      </c>
      <c r="C471" s="38" t="s">
        <v>1956</v>
      </c>
      <c r="D471" s="38" t="s">
        <v>1957</v>
      </c>
      <c r="E471" s="38" t="s">
        <v>1327</v>
      </c>
      <c r="F471" s="38" t="s">
        <v>116</v>
      </c>
      <c r="G471" s="38" t="s">
        <v>1820</v>
      </c>
      <c r="H471" s="38" t="s">
        <v>49</v>
      </c>
      <c r="I471" s="38" t="s">
        <v>94</v>
      </c>
      <c r="J471" s="13" t="s">
        <v>51</v>
      </c>
      <c r="K471" s="38" t="s">
        <v>52</v>
      </c>
      <c r="L471" s="38" t="s">
        <v>84</v>
      </c>
      <c r="M471" s="13" t="s">
        <v>54</v>
      </c>
      <c r="N471" s="39">
        <v>90</v>
      </c>
      <c r="O471" s="39">
        <v>34.800000000000004</v>
      </c>
      <c r="P471" s="38" t="s">
        <v>55</v>
      </c>
      <c r="Q471" s="13" t="s">
        <v>85</v>
      </c>
      <c r="R471" s="13" t="s">
        <v>86</v>
      </c>
      <c r="S471" s="13" t="s">
        <v>87</v>
      </c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40"/>
      <c r="AQ471" s="40"/>
      <c r="AR471" s="40"/>
      <c r="AS471" s="40"/>
      <c r="AT471" s="40"/>
      <c r="AU471" s="40"/>
      <c r="AV471" s="38">
        <f t="shared" si="14"/>
        <v>0</v>
      </c>
      <c r="AW471" s="41">
        <f t="shared" si="15"/>
        <v>0</v>
      </c>
    </row>
    <row r="472" spans="1:49" ht="63.6" customHeight="1">
      <c r="A472" s="12"/>
      <c r="B472" s="38" t="s">
        <v>1955</v>
      </c>
      <c r="C472" s="38" t="s">
        <v>1956</v>
      </c>
      <c r="D472" s="38" t="s">
        <v>1957</v>
      </c>
      <c r="E472" s="38" t="s">
        <v>1232</v>
      </c>
      <c r="F472" s="38" t="s">
        <v>116</v>
      </c>
      <c r="G472" s="38" t="s">
        <v>1820</v>
      </c>
      <c r="H472" s="38" t="s">
        <v>49</v>
      </c>
      <c r="I472" s="38" t="s">
        <v>94</v>
      </c>
      <c r="J472" s="13" t="s">
        <v>51</v>
      </c>
      <c r="K472" s="38" t="s">
        <v>52</v>
      </c>
      <c r="L472" s="38" t="s">
        <v>84</v>
      </c>
      <c r="M472" s="13" t="s">
        <v>54</v>
      </c>
      <c r="N472" s="39">
        <v>90</v>
      </c>
      <c r="O472" s="39">
        <v>34.800000000000004</v>
      </c>
      <c r="P472" s="38" t="s">
        <v>55</v>
      </c>
      <c r="Q472" s="13" t="s">
        <v>85</v>
      </c>
      <c r="R472" s="13" t="s">
        <v>86</v>
      </c>
      <c r="S472" s="13" t="s">
        <v>87</v>
      </c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40"/>
      <c r="AQ472" s="40"/>
      <c r="AR472" s="40"/>
      <c r="AS472" s="40"/>
      <c r="AT472" s="40"/>
      <c r="AU472" s="40"/>
      <c r="AV472" s="38">
        <f t="shared" si="14"/>
        <v>0</v>
      </c>
      <c r="AW472" s="41">
        <f t="shared" si="15"/>
        <v>0</v>
      </c>
    </row>
    <row r="473" spans="1:49" ht="63.6" customHeight="1">
      <c r="A473" s="12"/>
      <c r="B473" s="38" t="s">
        <v>1958</v>
      </c>
      <c r="C473" s="38" t="s">
        <v>1959</v>
      </c>
      <c r="D473" s="38" t="s">
        <v>1864</v>
      </c>
      <c r="E473" s="38" t="s">
        <v>1657</v>
      </c>
      <c r="F473" s="38" t="s">
        <v>116</v>
      </c>
      <c r="G473" s="38" t="s">
        <v>1820</v>
      </c>
      <c r="H473" s="38" t="s">
        <v>49</v>
      </c>
      <c r="I473" s="38" t="s">
        <v>94</v>
      </c>
      <c r="J473" s="13" t="s">
        <v>51</v>
      </c>
      <c r="K473" s="38" t="s">
        <v>52</v>
      </c>
      <c r="L473" s="38" t="s">
        <v>84</v>
      </c>
      <c r="M473" s="13" t="s">
        <v>54</v>
      </c>
      <c r="N473" s="39">
        <v>130</v>
      </c>
      <c r="O473" s="39">
        <v>50.300000000000004</v>
      </c>
      <c r="P473" s="38" t="s">
        <v>55</v>
      </c>
      <c r="Q473" s="13" t="s">
        <v>56</v>
      </c>
      <c r="R473" s="13" t="s">
        <v>86</v>
      </c>
      <c r="S473" s="13" t="s">
        <v>87</v>
      </c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40"/>
      <c r="AQ473" s="40"/>
      <c r="AR473" s="40"/>
      <c r="AS473" s="40"/>
      <c r="AT473" s="40"/>
      <c r="AU473" s="40"/>
      <c r="AV473" s="38">
        <f t="shared" si="14"/>
        <v>0</v>
      </c>
      <c r="AW473" s="41">
        <f t="shared" si="15"/>
        <v>0</v>
      </c>
    </row>
    <row r="474" spans="1:49" ht="63.6" customHeight="1">
      <c r="A474" s="12"/>
      <c r="B474" s="38" t="s">
        <v>1960</v>
      </c>
      <c r="C474" s="38" t="s">
        <v>1961</v>
      </c>
      <c r="D474" s="38" t="s">
        <v>1962</v>
      </c>
      <c r="E474" s="38" t="s">
        <v>1708</v>
      </c>
      <c r="F474" s="38" t="s">
        <v>71</v>
      </c>
      <c r="G474" s="38" t="s">
        <v>1820</v>
      </c>
      <c r="H474" s="38" t="s">
        <v>49</v>
      </c>
      <c r="I474" s="38" t="s">
        <v>94</v>
      </c>
      <c r="J474" s="13" t="s">
        <v>51</v>
      </c>
      <c r="K474" s="38" t="s">
        <v>79</v>
      </c>
      <c r="L474" s="38" t="s">
        <v>84</v>
      </c>
      <c r="M474" s="13" t="s">
        <v>54</v>
      </c>
      <c r="N474" s="39">
        <v>80</v>
      </c>
      <c r="O474" s="39">
        <v>31</v>
      </c>
      <c r="P474" s="38" t="s">
        <v>55</v>
      </c>
      <c r="Q474" s="13" t="s">
        <v>56</v>
      </c>
      <c r="R474" s="13" t="s">
        <v>86</v>
      </c>
      <c r="S474" s="13" t="s">
        <v>87</v>
      </c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40"/>
      <c r="AQ474" s="40"/>
      <c r="AR474" s="40"/>
      <c r="AS474" s="40"/>
      <c r="AT474" s="40"/>
      <c r="AU474" s="40"/>
      <c r="AV474" s="38">
        <f t="shared" si="14"/>
        <v>0</v>
      </c>
      <c r="AW474" s="41">
        <f t="shared" si="15"/>
        <v>0</v>
      </c>
    </row>
    <row r="475" spans="1:49" ht="63.6" customHeight="1">
      <c r="A475" s="12"/>
      <c r="B475" s="38" t="s">
        <v>1963</v>
      </c>
      <c r="C475" s="38" t="s">
        <v>1964</v>
      </c>
      <c r="D475" s="38" t="s">
        <v>1864</v>
      </c>
      <c r="E475" s="38" t="s">
        <v>1577</v>
      </c>
      <c r="F475" s="38" t="s">
        <v>71</v>
      </c>
      <c r="G475" s="38" t="s">
        <v>1820</v>
      </c>
      <c r="H475" s="38" t="s">
        <v>49</v>
      </c>
      <c r="I475" s="38" t="s">
        <v>94</v>
      </c>
      <c r="J475" s="13" t="s">
        <v>51</v>
      </c>
      <c r="K475" s="38" t="s">
        <v>52</v>
      </c>
      <c r="L475" s="38" t="s">
        <v>84</v>
      </c>
      <c r="M475" s="13" t="s">
        <v>54</v>
      </c>
      <c r="N475" s="39">
        <v>110</v>
      </c>
      <c r="O475" s="39">
        <v>42.5</v>
      </c>
      <c r="P475" s="38" t="s">
        <v>55</v>
      </c>
      <c r="Q475" s="13" t="s">
        <v>85</v>
      </c>
      <c r="R475" s="13" t="s">
        <v>86</v>
      </c>
      <c r="S475" s="13" t="s">
        <v>87</v>
      </c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40"/>
      <c r="AQ475" s="40"/>
      <c r="AR475" s="40"/>
      <c r="AS475" s="40"/>
      <c r="AT475" s="40"/>
      <c r="AU475" s="40"/>
      <c r="AV475" s="38">
        <f t="shared" si="14"/>
        <v>0</v>
      </c>
      <c r="AW475" s="41">
        <f t="shared" si="15"/>
        <v>0</v>
      </c>
    </row>
    <row r="476" spans="1:49" ht="63.6" customHeight="1">
      <c r="A476" s="12"/>
      <c r="B476" s="38" t="s">
        <v>1963</v>
      </c>
      <c r="C476" s="38" t="s">
        <v>1964</v>
      </c>
      <c r="D476" s="38" t="s">
        <v>1864</v>
      </c>
      <c r="E476" s="38" t="s">
        <v>1861</v>
      </c>
      <c r="F476" s="38" t="s">
        <v>71</v>
      </c>
      <c r="G476" s="38" t="s">
        <v>1820</v>
      </c>
      <c r="H476" s="38" t="s">
        <v>49</v>
      </c>
      <c r="I476" s="38" t="s">
        <v>94</v>
      </c>
      <c r="J476" s="13" t="s">
        <v>51</v>
      </c>
      <c r="K476" s="38" t="s">
        <v>52</v>
      </c>
      <c r="L476" s="38" t="s">
        <v>84</v>
      </c>
      <c r="M476" s="13" t="s">
        <v>54</v>
      </c>
      <c r="N476" s="39">
        <v>110</v>
      </c>
      <c r="O476" s="39">
        <v>42.5</v>
      </c>
      <c r="P476" s="38" t="s">
        <v>55</v>
      </c>
      <c r="Q476" s="13" t="s">
        <v>85</v>
      </c>
      <c r="R476" s="13" t="s">
        <v>86</v>
      </c>
      <c r="S476" s="13" t="s">
        <v>87</v>
      </c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40"/>
      <c r="AQ476" s="40"/>
      <c r="AR476" s="40"/>
      <c r="AS476" s="40"/>
      <c r="AT476" s="40"/>
      <c r="AU476" s="40"/>
      <c r="AV476" s="38">
        <f t="shared" si="14"/>
        <v>0</v>
      </c>
      <c r="AW476" s="41">
        <f t="shared" si="15"/>
        <v>0</v>
      </c>
    </row>
    <row r="477" spans="1:49" ht="63.6" customHeight="1">
      <c r="A477" s="12"/>
      <c r="B477" s="38" t="s">
        <v>1965</v>
      </c>
      <c r="C477" s="38" t="s">
        <v>1966</v>
      </c>
      <c r="D477" s="38" t="s">
        <v>1967</v>
      </c>
      <c r="E477" s="38" t="s">
        <v>1577</v>
      </c>
      <c r="F477" s="38" t="s">
        <v>71</v>
      </c>
      <c r="G477" s="38" t="s">
        <v>1820</v>
      </c>
      <c r="H477" s="38" t="s">
        <v>49</v>
      </c>
      <c r="I477" s="38" t="s">
        <v>94</v>
      </c>
      <c r="J477" s="13" t="s">
        <v>1307</v>
      </c>
      <c r="K477" s="38" t="s">
        <v>52</v>
      </c>
      <c r="L477" s="38" t="s">
        <v>84</v>
      </c>
      <c r="M477" s="13" t="s">
        <v>54</v>
      </c>
      <c r="N477" s="39">
        <v>90</v>
      </c>
      <c r="O477" s="39">
        <v>34.800000000000004</v>
      </c>
      <c r="P477" s="38" t="s">
        <v>55</v>
      </c>
      <c r="Q477" s="13" t="s">
        <v>85</v>
      </c>
      <c r="R477" s="13" t="s">
        <v>86</v>
      </c>
      <c r="S477" s="13" t="s">
        <v>87</v>
      </c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40"/>
      <c r="AQ477" s="40"/>
      <c r="AR477" s="40"/>
      <c r="AS477" s="40"/>
      <c r="AT477" s="40"/>
      <c r="AU477" s="40"/>
      <c r="AV477" s="38">
        <f t="shared" si="14"/>
        <v>0</v>
      </c>
      <c r="AW477" s="41">
        <f t="shared" si="15"/>
        <v>0</v>
      </c>
    </row>
    <row r="478" spans="1:49" ht="63.6" customHeight="1">
      <c r="A478" s="12"/>
      <c r="B478" s="38" t="s">
        <v>1965</v>
      </c>
      <c r="C478" s="38" t="s">
        <v>1966</v>
      </c>
      <c r="D478" s="38" t="s">
        <v>1967</v>
      </c>
      <c r="E478" s="38" t="s">
        <v>1861</v>
      </c>
      <c r="F478" s="38" t="s">
        <v>71</v>
      </c>
      <c r="G478" s="38" t="s">
        <v>1820</v>
      </c>
      <c r="H478" s="38" t="s">
        <v>49</v>
      </c>
      <c r="I478" s="38" t="s">
        <v>94</v>
      </c>
      <c r="J478" s="13" t="s">
        <v>1307</v>
      </c>
      <c r="K478" s="38" t="s">
        <v>52</v>
      </c>
      <c r="L478" s="38" t="s">
        <v>84</v>
      </c>
      <c r="M478" s="13" t="s">
        <v>54</v>
      </c>
      <c r="N478" s="39">
        <v>90</v>
      </c>
      <c r="O478" s="39">
        <v>34.800000000000004</v>
      </c>
      <c r="P478" s="38" t="s">
        <v>55</v>
      </c>
      <c r="Q478" s="13" t="s">
        <v>85</v>
      </c>
      <c r="R478" s="13" t="s">
        <v>86</v>
      </c>
      <c r="S478" s="13" t="s">
        <v>87</v>
      </c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40"/>
      <c r="AQ478" s="40"/>
      <c r="AR478" s="40"/>
      <c r="AS478" s="40"/>
      <c r="AT478" s="40"/>
      <c r="AU478" s="40"/>
      <c r="AV478" s="38">
        <f t="shared" si="14"/>
        <v>0</v>
      </c>
      <c r="AW478" s="41">
        <f t="shared" si="15"/>
        <v>0</v>
      </c>
    </row>
    <row r="479" spans="1:49" ht="63.6" customHeight="1">
      <c r="A479" s="12"/>
      <c r="B479" s="38" t="s">
        <v>1968</v>
      </c>
      <c r="C479" s="38" t="s">
        <v>1969</v>
      </c>
      <c r="D479" s="38" t="s">
        <v>1970</v>
      </c>
      <c r="E479" s="38" t="s">
        <v>1212</v>
      </c>
      <c r="F479" s="38" t="s">
        <v>47</v>
      </c>
      <c r="G479" s="38" t="s">
        <v>1820</v>
      </c>
      <c r="H479" s="38" t="s">
        <v>49</v>
      </c>
      <c r="I479" s="38" t="s">
        <v>94</v>
      </c>
      <c r="J479" s="13" t="s">
        <v>51</v>
      </c>
      <c r="K479" s="38" t="s">
        <v>209</v>
      </c>
      <c r="L479" s="38" t="s">
        <v>385</v>
      </c>
      <c r="M479" s="13" t="s">
        <v>54</v>
      </c>
      <c r="N479" s="39">
        <v>90</v>
      </c>
      <c r="O479" s="39">
        <v>34.800000000000004</v>
      </c>
      <c r="P479" s="38" t="s">
        <v>55</v>
      </c>
      <c r="Q479" s="13" t="s">
        <v>56</v>
      </c>
      <c r="R479" s="13" t="s">
        <v>86</v>
      </c>
      <c r="S479" s="13" t="s">
        <v>387</v>
      </c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40"/>
      <c r="AP479" s="40"/>
      <c r="AQ479" s="40"/>
      <c r="AR479" s="40"/>
      <c r="AS479" s="38"/>
      <c r="AT479" s="38"/>
      <c r="AU479" s="38"/>
      <c r="AV479" s="38">
        <f t="shared" si="14"/>
        <v>0</v>
      </c>
      <c r="AW479" s="41">
        <f t="shared" si="15"/>
        <v>0</v>
      </c>
    </row>
    <row r="480" spans="1:49" ht="63.6" customHeight="1">
      <c r="A480" s="12"/>
      <c r="B480" s="38" t="s">
        <v>1971</v>
      </c>
      <c r="C480" s="38" t="s">
        <v>1972</v>
      </c>
      <c r="D480" s="38" t="s">
        <v>1973</v>
      </c>
      <c r="E480" s="38" t="s">
        <v>1974</v>
      </c>
      <c r="F480" s="38" t="s">
        <v>47</v>
      </c>
      <c r="G480" s="38" t="s">
        <v>1820</v>
      </c>
      <c r="H480" s="38" t="s">
        <v>398</v>
      </c>
      <c r="I480" s="38" t="s">
        <v>399</v>
      </c>
      <c r="J480" s="13" t="s">
        <v>384</v>
      </c>
      <c r="K480" s="38" t="s">
        <v>79</v>
      </c>
      <c r="L480" s="38" t="s">
        <v>385</v>
      </c>
      <c r="M480" s="13" t="s">
        <v>54</v>
      </c>
      <c r="N480" s="39">
        <v>40</v>
      </c>
      <c r="O480" s="39">
        <v>15.5</v>
      </c>
      <c r="P480" s="38" t="s">
        <v>55</v>
      </c>
      <c r="Q480" s="13" t="s">
        <v>56</v>
      </c>
      <c r="R480" s="13" t="s">
        <v>86</v>
      </c>
      <c r="S480" s="13" t="s">
        <v>387</v>
      </c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40"/>
      <c r="AP480" s="40"/>
      <c r="AQ480" s="40"/>
      <c r="AR480" s="40"/>
      <c r="AS480" s="38"/>
      <c r="AT480" s="38"/>
      <c r="AU480" s="38"/>
      <c r="AV480" s="38">
        <f t="shared" si="14"/>
        <v>0</v>
      </c>
      <c r="AW480" s="41">
        <f t="shared" si="15"/>
        <v>0</v>
      </c>
    </row>
    <row r="481" spans="1:49" ht="63.6" customHeight="1">
      <c r="A481" s="12"/>
      <c r="B481" s="38" t="s">
        <v>1971</v>
      </c>
      <c r="C481" s="38" t="s">
        <v>1972</v>
      </c>
      <c r="D481" s="38" t="s">
        <v>1973</v>
      </c>
      <c r="E481" s="38" t="s">
        <v>1975</v>
      </c>
      <c r="F481" s="38" t="s">
        <v>47</v>
      </c>
      <c r="G481" s="38" t="s">
        <v>1820</v>
      </c>
      <c r="H481" s="38" t="s">
        <v>398</v>
      </c>
      <c r="I481" s="38" t="s">
        <v>399</v>
      </c>
      <c r="J481" s="13" t="s">
        <v>384</v>
      </c>
      <c r="K481" s="38" t="s">
        <v>79</v>
      </c>
      <c r="L481" s="38" t="s">
        <v>385</v>
      </c>
      <c r="M481" s="13" t="s">
        <v>54</v>
      </c>
      <c r="N481" s="39">
        <v>40</v>
      </c>
      <c r="O481" s="39">
        <v>15.5</v>
      </c>
      <c r="P481" s="38" t="s">
        <v>55</v>
      </c>
      <c r="Q481" s="13" t="s">
        <v>56</v>
      </c>
      <c r="R481" s="13" t="s">
        <v>86</v>
      </c>
      <c r="S481" s="13" t="s">
        <v>387</v>
      </c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40"/>
      <c r="AP481" s="40"/>
      <c r="AQ481" s="40"/>
      <c r="AR481" s="40"/>
      <c r="AS481" s="38"/>
      <c r="AT481" s="38"/>
      <c r="AU481" s="38"/>
      <c r="AV481" s="38">
        <f t="shared" si="14"/>
        <v>0</v>
      </c>
      <c r="AW481" s="41">
        <f t="shared" si="15"/>
        <v>0</v>
      </c>
    </row>
    <row r="482" spans="1:49" ht="63.6" customHeight="1">
      <c r="A482" s="12"/>
      <c r="B482" s="38" t="s">
        <v>1976</v>
      </c>
      <c r="C482" s="38" t="s">
        <v>1977</v>
      </c>
      <c r="D482" s="38" t="s">
        <v>1973</v>
      </c>
      <c r="E482" s="38" t="s">
        <v>1974</v>
      </c>
      <c r="F482" s="38" t="s">
        <v>47</v>
      </c>
      <c r="G482" s="38" t="s">
        <v>1820</v>
      </c>
      <c r="H482" s="38" t="s">
        <v>49</v>
      </c>
      <c r="I482" s="38" t="s">
        <v>383</v>
      </c>
      <c r="J482" s="13" t="s">
        <v>384</v>
      </c>
      <c r="K482" s="38" t="s">
        <v>79</v>
      </c>
      <c r="L482" s="38" t="s">
        <v>385</v>
      </c>
      <c r="M482" s="13" t="s">
        <v>54</v>
      </c>
      <c r="N482" s="39">
        <v>80</v>
      </c>
      <c r="O482" s="39">
        <v>31</v>
      </c>
      <c r="P482" s="38" t="s">
        <v>55</v>
      </c>
      <c r="Q482" s="13" t="s">
        <v>56</v>
      </c>
      <c r="R482" s="13" t="s">
        <v>86</v>
      </c>
      <c r="S482" s="13" t="s">
        <v>387</v>
      </c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40"/>
      <c r="AP482" s="40"/>
      <c r="AQ482" s="40"/>
      <c r="AR482" s="40"/>
      <c r="AS482" s="38"/>
      <c r="AT482" s="38"/>
      <c r="AU482" s="38"/>
      <c r="AV482" s="38">
        <f t="shared" si="14"/>
        <v>0</v>
      </c>
      <c r="AW482" s="41">
        <f t="shared" si="15"/>
        <v>0</v>
      </c>
    </row>
    <row r="483" spans="1:49" ht="63.6" customHeight="1">
      <c r="A483" s="12"/>
      <c r="B483" s="38" t="s">
        <v>1976</v>
      </c>
      <c r="C483" s="38" t="s">
        <v>1977</v>
      </c>
      <c r="D483" s="38" t="s">
        <v>1973</v>
      </c>
      <c r="E483" s="38" t="s">
        <v>1975</v>
      </c>
      <c r="F483" s="38" t="s">
        <v>47</v>
      </c>
      <c r="G483" s="38" t="s">
        <v>1820</v>
      </c>
      <c r="H483" s="38" t="s">
        <v>49</v>
      </c>
      <c r="I483" s="38" t="s">
        <v>383</v>
      </c>
      <c r="J483" s="13" t="s">
        <v>384</v>
      </c>
      <c r="K483" s="38" t="s">
        <v>79</v>
      </c>
      <c r="L483" s="38" t="s">
        <v>385</v>
      </c>
      <c r="M483" s="13" t="s">
        <v>54</v>
      </c>
      <c r="N483" s="39">
        <v>80</v>
      </c>
      <c r="O483" s="39">
        <v>31</v>
      </c>
      <c r="P483" s="38" t="s">
        <v>55</v>
      </c>
      <c r="Q483" s="13" t="s">
        <v>56</v>
      </c>
      <c r="R483" s="13" t="s">
        <v>86</v>
      </c>
      <c r="S483" s="13" t="s">
        <v>387</v>
      </c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40"/>
      <c r="AP483" s="40"/>
      <c r="AQ483" s="40"/>
      <c r="AR483" s="40"/>
      <c r="AS483" s="38"/>
      <c r="AT483" s="38"/>
      <c r="AU483" s="38"/>
      <c r="AV483" s="38">
        <f t="shared" si="14"/>
        <v>0</v>
      </c>
      <c r="AW483" s="41">
        <f t="shared" si="15"/>
        <v>0</v>
      </c>
    </row>
    <row r="484" spans="1:49" ht="63.6" customHeight="1">
      <c r="A484" s="12"/>
      <c r="B484" s="38" t="s">
        <v>1978</v>
      </c>
      <c r="C484" s="38" t="s">
        <v>1979</v>
      </c>
      <c r="D484" s="38" t="s">
        <v>1980</v>
      </c>
      <c r="E484" s="38" t="s">
        <v>1657</v>
      </c>
      <c r="F484" s="38" t="s">
        <v>47</v>
      </c>
      <c r="G484" s="38" t="s">
        <v>1820</v>
      </c>
      <c r="H484" s="38" t="s">
        <v>49</v>
      </c>
      <c r="I484" s="38" t="s">
        <v>94</v>
      </c>
      <c r="J484" s="13" t="s">
        <v>51</v>
      </c>
      <c r="K484" s="38" t="s">
        <v>79</v>
      </c>
      <c r="L484" s="38" t="s">
        <v>385</v>
      </c>
      <c r="M484" s="13" t="s">
        <v>54</v>
      </c>
      <c r="N484" s="39">
        <v>120</v>
      </c>
      <c r="O484" s="39">
        <v>46.300000000000004</v>
      </c>
      <c r="P484" s="38" t="s">
        <v>55</v>
      </c>
      <c r="Q484" s="13" t="s">
        <v>85</v>
      </c>
      <c r="R484" s="13" t="s">
        <v>86</v>
      </c>
      <c r="S484" s="13" t="s">
        <v>387</v>
      </c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40"/>
      <c r="AP484" s="40"/>
      <c r="AQ484" s="40"/>
      <c r="AR484" s="40"/>
      <c r="AS484" s="38"/>
      <c r="AT484" s="38"/>
      <c r="AU484" s="38"/>
      <c r="AV484" s="38">
        <f t="shared" si="14"/>
        <v>0</v>
      </c>
      <c r="AW484" s="41">
        <f t="shared" si="15"/>
        <v>0</v>
      </c>
    </row>
    <row r="485" spans="1:49" ht="63.6" customHeight="1">
      <c r="A485" s="12"/>
      <c r="B485" s="38" t="s">
        <v>1981</v>
      </c>
      <c r="C485" s="38" t="s">
        <v>1982</v>
      </c>
      <c r="D485" s="38" t="s">
        <v>1983</v>
      </c>
      <c r="E485" s="38" t="s">
        <v>1312</v>
      </c>
      <c r="F485" s="38" t="s">
        <v>47</v>
      </c>
      <c r="G485" s="38" t="s">
        <v>1820</v>
      </c>
      <c r="H485" s="38" t="s">
        <v>49</v>
      </c>
      <c r="I485" s="38" t="s">
        <v>383</v>
      </c>
      <c r="J485" s="13" t="s">
        <v>384</v>
      </c>
      <c r="K485" s="38" t="s">
        <v>79</v>
      </c>
      <c r="L485" s="38" t="s">
        <v>385</v>
      </c>
      <c r="M485" s="13" t="s">
        <v>54</v>
      </c>
      <c r="N485" s="39">
        <v>70</v>
      </c>
      <c r="O485" s="39">
        <v>27.1</v>
      </c>
      <c r="P485" s="38" t="s">
        <v>55</v>
      </c>
      <c r="Q485" s="13" t="s">
        <v>85</v>
      </c>
      <c r="R485" s="13" t="s">
        <v>86</v>
      </c>
      <c r="S485" s="13" t="s">
        <v>387</v>
      </c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40"/>
      <c r="AP485" s="40"/>
      <c r="AQ485" s="40"/>
      <c r="AR485" s="40"/>
      <c r="AS485" s="38"/>
      <c r="AT485" s="38"/>
      <c r="AU485" s="38"/>
      <c r="AV485" s="38">
        <f t="shared" si="14"/>
        <v>0</v>
      </c>
      <c r="AW485" s="41">
        <f t="shared" si="15"/>
        <v>0</v>
      </c>
    </row>
    <row r="486" spans="1:49" ht="63.6" customHeight="1">
      <c r="A486" s="12"/>
      <c r="B486" s="38" t="s">
        <v>1984</v>
      </c>
      <c r="C486" s="38" t="s">
        <v>1985</v>
      </c>
      <c r="D486" s="38" t="s">
        <v>1986</v>
      </c>
      <c r="E486" s="38" t="s">
        <v>1332</v>
      </c>
      <c r="F486" s="38" t="s">
        <v>71</v>
      </c>
      <c r="G486" s="38" t="s">
        <v>1987</v>
      </c>
      <c r="H486" s="38" t="s">
        <v>76</v>
      </c>
      <c r="I486" s="38" t="s">
        <v>77</v>
      </c>
      <c r="J486" s="13" t="s">
        <v>184</v>
      </c>
      <c r="K486" s="38" t="s">
        <v>79</v>
      </c>
      <c r="L486" s="38" t="s">
        <v>53</v>
      </c>
      <c r="M486" s="13" t="s">
        <v>54</v>
      </c>
      <c r="N486" s="39">
        <v>100</v>
      </c>
      <c r="O486" s="39">
        <v>38.6</v>
      </c>
      <c r="P486" s="38" t="s">
        <v>55</v>
      </c>
      <c r="Q486" s="13" t="s">
        <v>56</v>
      </c>
      <c r="R486" s="13" t="s">
        <v>28</v>
      </c>
      <c r="S486" s="13" t="s">
        <v>28</v>
      </c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40"/>
      <c r="AO486" s="38"/>
      <c r="AP486" s="38"/>
      <c r="AQ486" s="38"/>
      <c r="AR486" s="38"/>
      <c r="AS486" s="38"/>
      <c r="AT486" s="38"/>
      <c r="AU486" s="38"/>
      <c r="AV486" s="38">
        <f t="shared" si="14"/>
        <v>0</v>
      </c>
      <c r="AW486" s="41">
        <f t="shared" si="15"/>
        <v>0</v>
      </c>
    </row>
    <row r="487" spans="1:49" ht="63.6" customHeight="1">
      <c r="A487" s="12"/>
      <c r="B487" s="38" t="s">
        <v>1984</v>
      </c>
      <c r="C487" s="38" t="s">
        <v>1985</v>
      </c>
      <c r="D487" s="38" t="s">
        <v>1986</v>
      </c>
      <c r="E487" s="38" t="s">
        <v>1234</v>
      </c>
      <c r="F487" s="38" t="s">
        <v>71</v>
      </c>
      <c r="G487" s="38" t="s">
        <v>1987</v>
      </c>
      <c r="H487" s="38" t="s">
        <v>76</v>
      </c>
      <c r="I487" s="38" t="s">
        <v>77</v>
      </c>
      <c r="J487" s="13" t="s">
        <v>184</v>
      </c>
      <c r="K487" s="38" t="s">
        <v>79</v>
      </c>
      <c r="L487" s="38" t="s">
        <v>53</v>
      </c>
      <c r="M487" s="13" t="s">
        <v>54</v>
      </c>
      <c r="N487" s="39">
        <v>100</v>
      </c>
      <c r="O487" s="39">
        <v>38.6</v>
      </c>
      <c r="P487" s="38" t="s">
        <v>55</v>
      </c>
      <c r="Q487" s="13" t="s">
        <v>56</v>
      </c>
      <c r="R487" s="13" t="s">
        <v>28</v>
      </c>
      <c r="S487" s="13" t="s">
        <v>28</v>
      </c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40"/>
      <c r="AO487" s="38"/>
      <c r="AP487" s="38"/>
      <c r="AQ487" s="38"/>
      <c r="AR487" s="38"/>
      <c r="AS487" s="38"/>
      <c r="AT487" s="38"/>
      <c r="AU487" s="38"/>
      <c r="AV487" s="38">
        <f t="shared" si="14"/>
        <v>0</v>
      </c>
      <c r="AW487" s="41">
        <f t="shared" si="15"/>
        <v>0</v>
      </c>
    </row>
    <row r="488" spans="1:49" ht="63.6" customHeight="1">
      <c r="A488" s="12"/>
      <c r="B488" s="38" t="s">
        <v>1988</v>
      </c>
      <c r="C488" s="38" t="s">
        <v>1989</v>
      </c>
      <c r="D488" s="38" t="s">
        <v>1990</v>
      </c>
      <c r="E488" s="38" t="s">
        <v>1234</v>
      </c>
      <c r="F488" s="38" t="s">
        <v>71</v>
      </c>
      <c r="G488" s="38" t="s">
        <v>1987</v>
      </c>
      <c r="H488" s="38" t="s">
        <v>76</v>
      </c>
      <c r="I488" s="38" t="s">
        <v>161</v>
      </c>
      <c r="J488" s="13" t="s">
        <v>1991</v>
      </c>
      <c r="K488" s="38" t="s">
        <v>79</v>
      </c>
      <c r="L488" s="38" t="s">
        <v>53</v>
      </c>
      <c r="M488" s="13" t="s">
        <v>54</v>
      </c>
      <c r="N488" s="39">
        <v>100</v>
      </c>
      <c r="O488" s="39">
        <v>38.6</v>
      </c>
      <c r="P488" s="38" t="s">
        <v>55</v>
      </c>
      <c r="Q488" s="13" t="s">
        <v>56</v>
      </c>
      <c r="R488" s="13" t="s">
        <v>145</v>
      </c>
      <c r="S488" s="13" t="s">
        <v>499</v>
      </c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  <c r="AG488" s="38"/>
      <c r="AH488" s="40"/>
      <c r="AI488" s="40"/>
      <c r="AJ488" s="40"/>
      <c r="AK488" s="40"/>
      <c r="AL488" s="38"/>
      <c r="AM488" s="38"/>
      <c r="AN488" s="38"/>
      <c r="AO488" s="38"/>
      <c r="AP488" s="38"/>
      <c r="AQ488" s="38"/>
      <c r="AR488" s="38"/>
      <c r="AS488" s="38"/>
      <c r="AT488" s="38"/>
      <c r="AU488" s="38"/>
      <c r="AV488" s="38">
        <f t="shared" si="14"/>
        <v>0</v>
      </c>
      <c r="AW488" s="41">
        <f t="shared" si="15"/>
        <v>0</v>
      </c>
    </row>
    <row r="489" spans="1:49" ht="63.6" customHeight="1">
      <c r="A489" s="12"/>
      <c r="B489" s="38" t="s">
        <v>1992</v>
      </c>
      <c r="C489" s="38" t="s">
        <v>1993</v>
      </c>
      <c r="D489" s="38" t="s">
        <v>1990</v>
      </c>
      <c r="E489" s="38" t="s">
        <v>1234</v>
      </c>
      <c r="F489" s="38" t="s">
        <v>47</v>
      </c>
      <c r="G489" s="38" t="s">
        <v>1987</v>
      </c>
      <c r="H489" s="38" t="s">
        <v>76</v>
      </c>
      <c r="I489" s="38" t="s">
        <v>161</v>
      </c>
      <c r="J489" s="13" t="s">
        <v>1994</v>
      </c>
      <c r="K489" s="38" t="s">
        <v>79</v>
      </c>
      <c r="L489" s="38" t="s">
        <v>53</v>
      </c>
      <c r="M489" s="13" t="s">
        <v>54</v>
      </c>
      <c r="N489" s="39">
        <v>100</v>
      </c>
      <c r="O489" s="39">
        <v>38.6</v>
      </c>
      <c r="P489" s="38" t="s">
        <v>55</v>
      </c>
      <c r="Q489" s="13" t="s">
        <v>85</v>
      </c>
      <c r="R489" s="13" t="s">
        <v>145</v>
      </c>
      <c r="S489" s="13" t="s">
        <v>499</v>
      </c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D489" s="38"/>
      <c r="AE489" s="38"/>
      <c r="AF489" s="38"/>
      <c r="AG489" s="38"/>
      <c r="AH489" s="40"/>
      <c r="AI489" s="40"/>
      <c r="AJ489" s="40"/>
      <c r="AK489" s="40"/>
      <c r="AL489" s="38"/>
      <c r="AM489" s="38"/>
      <c r="AN489" s="38"/>
      <c r="AO489" s="38"/>
      <c r="AP489" s="38"/>
      <c r="AQ489" s="38"/>
      <c r="AR489" s="38"/>
      <c r="AS489" s="38"/>
      <c r="AT489" s="38"/>
      <c r="AU489" s="38"/>
      <c r="AV489" s="38">
        <f t="shared" si="14"/>
        <v>0</v>
      </c>
      <c r="AW489" s="41">
        <f t="shared" si="15"/>
        <v>0</v>
      </c>
    </row>
    <row r="490" spans="1:49" ht="63.6" customHeight="1">
      <c r="A490" s="12"/>
      <c r="B490" s="38" t="s">
        <v>1992</v>
      </c>
      <c r="C490" s="38" t="s">
        <v>1993</v>
      </c>
      <c r="D490" s="38" t="s">
        <v>1990</v>
      </c>
      <c r="E490" s="38" t="s">
        <v>1995</v>
      </c>
      <c r="F490" s="38" t="s">
        <v>47</v>
      </c>
      <c r="G490" s="38" t="s">
        <v>1987</v>
      </c>
      <c r="H490" s="38" t="s">
        <v>76</v>
      </c>
      <c r="I490" s="38" t="s">
        <v>161</v>
      </c>
      <c r="J490" s="13" t="s">
        <v>1994</v>
      </c>
      <c r="K490" s="38" t="s">
        <v>79</v>
      </c>
      <c r="L490" s="38" t="s">
        <v>53</v>
      </c>
      <c r="M490" s="13" t="s">
        <v>54</v>
      </c>
      <c r="N490" s="39">
        <v>100</v>
      </c>
      <c r="O490" s="39">
        <v>38.6</v>
      </c>
      <c r="P490" s="38" t="s">
        <v>55</v>
      </c>
      <c r="Q490" s="13" t="s">
        <v>85</v>
      </c>
      <c r="R490" s="13" t="s">
        <v>145</v>
      </c>
      <c r="S490" s="13" t="s">
        <v>499</v>
      </c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F490" s="38"/>
      <c r="AG490" s="38"/>
      <c r="AH490" s="40"/>
      <c r="AI490" s="40"/>
      <c r="AJ490" s="40"/>
      <c r="AK490" s="40"/>
      <c r="AL490" s="38"/>
      <c r="AM490" s="38"/>
      <c r="AN490" s="38"/>
      <c r="AO490" s="38"/>
      <c r="AP490" s="38"/>
      <c r="AQ490" s="38"/>
      <c r="AR490" s="38"/>
      <c r="AS490" s="38"/>
      <c r="AT490" s="38"/>
      <c r="AU490" s="38"/>
      <c r="AV490" s="38">
        <f t="shared" si="14"/>
        <v>0</v>
      </c>
      <c r="AW490" s="41">
        <f t="shared" si="15"/>
        <v>0</v>
      </c>
    </row>
    <row r="491" spans="1:49" ht="63.6" customHeight="1">
      <c r="A491" s="12"/>
      <c r="B491" s="38" t="s">
        <v>1996</v>
      </c>
      <c r="C491" s="38" t="s">
        <v>1997</v>
      </c>
      <c r="D491" s="38" t="s">
        <v>1998</v>
      </c>
      <c r="E491" s="38" t="s">
        <v>1212</v>
      </c>
      <c r="F491" s="38" t="s">
        <v>47</v>
      </c>
      <c r="G491" s="38" t="s">
        <v>1987</v>
      </c>
      <c r="H491" s="38" t="s">
        <v>76</v>
      </c>
      <c r="I491" s="38" t="s">
        <v>144</v>
      </c>
      <c r="J491" s="13" t="s">
        <v>51</v>
      </c>
      <c r="K491" s="38" t="s">
        <v>79</v>
      </c>
      <c r="L491" s="38" t="s">
        <v>53</v>
      </c>
      <c r="M491" s="13" t="s">
        <v>54</v>
      </c>
      <c r="N491" s="39">
        <v>70</v>
      </c>
      <c r="O491" s="39">
        <v>27.1</v>
      </c>
      <c r="P491" s="38" t="s">
        <v>55</v>
      </c>
      <c r="Q491" s="13" t="s">
        <v>85</v>
      </c>
      <c r="R491" s="13" t="s">
        <v>145</v>
      </c>
      <c r="S491" s="13" t="s">
        <v>146</v>
      </c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F491" s="38"/>
      <c r="AG491" s="38"/>
      <c r="AH491" s="40"/>
      <c r="AI491" s="40"/>
      <c r="AJ491" s="40"/>
      <c r="AK491" s="38"/>
      <c r="AL491" s="38"/>
      <c r="AM491" s="38"/>
      <c r="AN491" s="38"/>
      <c r="AO491" s="38"/>
      <c r="AP491" s="38"/>
      <c r="AQ491" s="38"/>
      <c r="AR491" s="38"/>
      <c r="AS491" s="38"/>
      <c r="AT491" s="38"/>
      <c r="AU491" s="38"/>
      <c r="AV491" s="38">
        <f t="shared" si="14"/>
        <v>0</v>
      </c>
      <c r="AW491" s="41">
        <f t="shared" si="15"/>
        <v>0</v>
      </c>
    </row>
    <row r="492" spans="1:49" ht="63.6" customHeight="1">
      <c r="A492" s="12"/>
      <c r="B492" s="38" t="s">
        <v>1999</v>
      </c>
      <c r="C492" s="38" t="s">
        <v>2000</v>
      </c>
      <c r="D492" s="38" t="s">
        <v>1990</v>
      </c>
      <c r="E492" s="38" t="s">
        <v>1234</v>
      </c>
      <c r="F492" s="38" t="s">
        <v>47</v>
      </c>
      <c r="G492" s="38" t="s">
        <v>1987</v>
      </c>
      <c r="H492" s="38" t="s">
        <v>76</v>
      </c>
      <c r="I492" s="38" t="s">
        <v>161</v>
      </c>
      <c r="J492" s="13" t="s">
        <v>1994</v>
      </c>
      <c r="K492" s="38" t="s">
        <v>79</v>
      </c>
      <c r="L492" s="38" t="s">
        <v>53</v>
      </c>
      <c r="M492" s="13" t="s">
        <v>54</v>
      </c>
      <c r="N492" s="39">
        <v>100</v>
      </c>
      <c r="O492" s="39">
        <v>38.6</v>
      </c>
      <c r="P492" s="38" t="s">
        <v>55</v>
      </c>
      <c r="Q492" s="13" t="s">
        <v>56</v>
      </c>
      <c r="R492" s="13" t="s">
        <v>145</v>
      </c>
      <c r="S492" s="13" t="s">
        <v>499</v>
      </c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D492" s="38"/>
      <c r="AE492" s="38"/>
      <c r="AF492" s="38"/>
      <c r="AG492" s="38"/>
      <c r="AH492" s="40"/>
      <c r="AI492" s="40"/>
      <c r="AJ492" s="40"/>
      <c r="AK492" s="40"/>
      <c r="AL492" s="38"/>
      <c r="AM492" s="38"/>
      <c r="AN492" s="38"/>
      <c r="AO492" s="38"/>
      <c r="AP492" s="38"/>
      <c r="AQ492" s="38"/>
      <c r="AR492" s="38"/>
      <c r="AS492" s="38"/>
      <c r="AT492" s="38"/>
      <c r="AU492" s="38"/>
      <c r="AV492" s="38">
        <f t="shared" si="14"/>
        <v>0</v>
      </c>
      <c r="AW492" s="41">
        <f t="shared" si="15"/>
        <v>0</v>
      </c>
    </row>
    <row r="493" spans="1:49" ht="63.6" customHeight="1">
      <c r="A493" s="12"/>
      <c r="B493" s="38" t="s">
        <v>2001</v>
      </c>
      <c r="C493" s="38" t="s">
        <v>2002</v>
      </c>
      <c r="D493" s="38" t="s">
        <v>1990</v>
      </c>
      <c r="E493" s="38" t="s">
        <v>1312</v>
      </c>
      <c r="F493" s="38" t="s">
        <v>71</v>
      </c>
      <c r="G493" s="38" t="s">
        <v>1987</v>
      </c>
      <c r="H493" s="38" t="s">
        <v>76</v>
      </c>
      <c r="I493" s="38" t="s">
        <v>161</v>
      </c>
      <c r="J493" s="13" t="s">
        <v>1994</v>
      </c>
      <c r="K493" s="38" t="s">
        <v>79</v>
      </c>
      <c r="L493" s="38" t="s">
        <v>53</v>
      </c>
      <c r="M493" s="13" t="s">
        <v>54</v>
      </c>
      <c r="N493" s="39">
        <v>90</v>
      </c>
      <c r="O493" s="39">
        <v>34.800000000000004</v>
      </c>
      <c r="P493" s="38" t="s">
        <v>55</v>
      </c>
      <c r="Q493" s="13" t="s">
        <v>85</v>
      </c>
      <c r="R493" s="13" t="s">
        <v>145</v>
      </c>
      <c r="S493" s="13" t="s">
        <v>499</v>
      </c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  <c r="AG493" s="38"/>
      <c r="AH493" s="40"/>
      <c r="AI493" s="40"/>
      <c r="AJ493" s="40"/>
      <c r="AK493" s="40"/>
      <c r="AL493" s="38"/>
      <c r="AM493" s="38"/>
      <c r="AN493" s="38"/>
      <c r="AO493" s="38"/>
      <c r="AP493" s="38"/>
      <c r="AQ493" s="38"/>
      <c r="AR493" s="38"/>
      <c r="AS493" s="38"/>
      <c r="AT493" s="38"/>
      <c r="AU493" s="38"/>
      <c r="AV493" s="38">
        <f t="shared" si="14"/>
        <v>0</v>
      </c>
      <c r="AW493" s="41">
        <f t="shared" si="15"/>
        <v>0</v>
      </c>
    </row>
    <row r="494" spans="1:49" ht="63.6" customHeight="1">
      <c r="A494" s="12"/>
      <c r="B494" s="38" t="s">
        <v>2001</v>
      </c>
      <c r="C494" s="38" t="s">
        <v>2002</v>
      </c>
      <c r="D494" s="38" t="s">
        <v>1990</v>
      </c>
      <c r="E494" s="38" t="s">
        <v>1453</v>
      </c>
      <c r="F494" s="38" t="s">
        <v>71</v>
      </c>
      <c r="G494" s="38" t="s">
        <v>1987</v>
      </c>
      <c r="H494" s="38" t="s">
        <v>76</v>
      </c>
      <c r="I494" s="38" t="s">
        <v>161</v>
      </c>
      <c r="J494" s="13" t="s">
        <v>1994</v>
      </c>
      <c r="K494" s="38" t="s">
        <v>79</v>
      </c>
      <c r="L494" s="38" t="s">
        <v>53</v>
      </c>
      <c r="M494" s="13" t="s">
        <v>54</v>
      </c>
      <c r="N494" s="39">
        <v>90</v>
      </c>
      <c r="O494" s="39">
        <v>34.800000000000004</v>
      </c>
      <c r="P494" s="38" t="s">
        <v>55</v>
      </c>
      <c r="Q494" s="13" t="s">
        <v>85</v>
      </c>
      <c r="R494" s="13" t="s">
        <v>145</v>
      </c>
      <c r="S494" s="13" t="s">
        <v>499</v>
      </c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D494" s="38"/>
      <c r="AE494" s="38"/>
      <c r="AF494" s="38"/>
      <c r="AG494" s="38"/>
      <c r="AH494" s="40"/>
      <c r="AI494" s="40"/>
      <c r="AJ494" s="40"/>
      <c r="AK494" s="40"/>
      <c r="AL494" s="38"/>
      <c r="AM494" s="38"/>
      <c r="AN494" s="38"/>
      <c r="AO494" s="38"/>
      <c r="AP494" s="38"/>
      <c r="AQ494" s="38"/>
      <c r="AR494" s="38"/>
      <c r="AS494" s="38"/>
      <c r="AT494" s="38"/>
      <c r="AU494" s="38"/>
      <c r="AV494" s="38">
        <f t="shared" si="14"/>
        <v>0</v>
      </c>
      <c r="AW494" s="41">
        <f t="shared" si="15"/>
        <v>0</v>
      </c>
    </row>
    <row r="495" spans="1:49" ht="63.6" customHeight="1">
      <c r="A495" s="12"/>
      <c r="B495" s="38" t="s">
        <v>2003</v>
      </c>
      <c r="C495" s="38" t="s">
        <v>2004</v>
      </c>
      <c r="D495" s="38" t="s">
        <v>1986</v>
      </c>
      <c r="E495" s="38" t="s">
        <v>2005</v>
      </c>
      <c r="F495" s="38" t="s">
        <v>71</v>
      </c>
      <c r="G495" s="38" t="s">
        <v>1987</v>
      </c>
      <c r="H495" s="38" t="s">
        <v>76</v>
      </c>
      <c r="I495" s="38" t="s">
        <v>77</v>
      </c>
      <c r="J495" s="13" t="s">
        <v>2006</v>
      </c>
      <c r="K495" s="38" t="s">
        <v>79</v>
      </c>
      <c r="L495" s="38" t="s">
        <v>53</v>
      </c>
      <c r="M495" s="13" t="s">
        <v>54</v>
      </c>
      <c r="N495" s="39">
        <v>160</v>
      </c>
      <c r="O495" s="39">
        <v>61.800000000000004</v>
      </c>
      <c r="P495" s="38" t="s">
        <v>55</v>
      </c>
      <c r="Q495" s="13" t="s">
        <v>56</v>
      </c>
      <c r="R495" s="13" t="s">
        <v>28</v>
      </c>
      <c r="S495" s="13" t="s">
        <v>28</v>
      </c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40"/>
      <c r="AO495" s="38"/>
      <c r="AP495" s="38"/>
      <c r="AQ495" s="38"/>
      <c r="AR495" s="38"/>
      <c r="AS495" s="38"/>
      <c r="AT495" s="38"/>
      <c r="AU495" s="38"/>
      <c r="AV495" s="38">
        <f t="shared" si="14"/>
        <v>0</v>
      </c>
      <c r="AW495" s="41">
        <f t="shared" si="15"/>
        <v>0</v>
      </c>
    </row>
    <row r="496" spans="1:49" ht="63.6" customHeight="1">
      <c r="A496" s="12"/>
      <c r="B496" s="38" t="s">
        <v>2007</v>
      </c>
      <c r="C496" s="38" t="s">
        <v>2008</v>
      </c>
      <c r="D496" s="38" t="s">
        <v>2009</v>
      </c>
      <c r="E496" s="38" t="s">
        <v>1234</v>
      </c>
      <c r="F496" s="38" t="s">
        <v>116</v>
      </c>
      <c r="G496" s="38" t="s">
        <v>1987</v>
      </c>
      <c r="H496" s="38" t="s">
        <v>76</v>
      </c>
      <c r="I496" s="38" t="s">
        <v>77</v>
      </c>
      <c r="J496" s="13" t="s">
        <v>119</v>
      </c>
      <c r="K496" s="38" t="s">
        <v>79</v>
      </c>
      <c r="L496" s="38" t="s">
        <v>53</v>
      </c>
      <c r="M496" s="13" t="s">
        <v>54</v>
      </c>
      <c r="N496" s="39">
        <v>70</v>
      </c>
      <c r="O496" s="39">
        <v>27.1</v>
      </c>
      <c r="P496" s="38" t="s">
        <v>120</v>
      </c>
      <c r="Q496" s="13" t="s">
        <v>56</v>
      </c>
      <c r="R496" s="13" t="s">
        <v>28</v>
      </c>
      <c r="S496" s="13" t="s">
        <v>28</v>
      </c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40"/>
      <c r="AO496" s="38"/>
      <c r="AP496" s="38"/>
      <c r="AQ496" s="38"/>
      <c r="AR496" s="38"/>
      <c r="AS496" s="38"/>
      <c r="AT496" s="38"/>
      <c r="AU496" s="38"/>
      <c r="AV496" s="38">
        <f t="shared" si="14"/>
        <v>0</v>
      </c>
      <c r="AW496" s="41">
        <f t="shared" si="15"/>
        <v>0</v>
      </c>
    </row>
    <row r="497" spans="1:49" ht="63.6" customHeight="1">
      <c r="A497" s="12"/>
      <c r="B497" s="38" t="s">
        <v>2010</v>
      </c>
      <c r="C497" s="38" t="s">
        <v>2011</v>
      </c>
      <c r="D497" s="38" t="s">
        <v>2012</v>
      </c>
      <c r="E497" s="38" t="s">
        <v>1327</v>
      </c>
      <c r="F497" s="38" t="s">
        <v>116</v>
      </c>
      <c r="G497" s="38" t="s">
        <v>1987</v>
      </c>
      <c r="H497" s="38" t="s">
        <v>76</v>
      </c>
      <c r="I497" s="38" t="s">
        <v>77</v>
      </c>
      <c r="J497" s="13" t="s">
        <v>119</v>
      </c>
      <c r="K497" s="38" t="s">
        <v>79</v>
      </c>
      <c r="L497" s="38" t="s">
        <v>53</v>
      </c>
      <c r="M497" s="13" t="s">
        <v>54</v>
      </c>
      <c r="N497" s="39">
        <v>70</v>
      </c>
      <c r="O497" s="39">
        <v>27.1</v>
      </c>
      <c r="P497" s="38" t="s">
        <v>120</v>
      </c>
      <c r="Q497" s="13" t="s">
        <v>56</v>
      </c>
      <c r="R497" s="13" t="s">
        <v>28</v>
      </c>
      <c r="S497" s="13" t="s">
        <v>28</v>
      </c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40"/>
      <c r="AO497" s="38"/>
      <c r="AP497" s="38"/>
      <c r="AQ497" s="38"/>
      <c r="AR497" s="38"/>
      <c r="AS497" s="38"/>
      <c r="AT497" s="38"/>
      <c r="AU497" s="38"/>
      <c r="AV497" s="38">
        <f t="shared" si="14"/>
        <v>0</v>
      </c>
      <c r="AW497" s="41">
        <f t="shared" si="15"/>
        <v>0</v>
      </c>
    </row>
    <row r="498" spans="1:49" ht="63.6" customHeight="1">
      <c r="A498" s="12"/>
      <c r="B498" s="38" t="s">
        <v>2013</v>
      </c>
      <c r="C498" s="38" t="s">
        <v>2014</v>
      </c>
      <c r="D498" s="38" t="s">
        <v>2015</v>
      </c>
      <c r="E498" s="38" t="s">
        <v>1727</v>
      </c>
      <c r="F498" s="38" t="s">
        <v>116</v>
      </c>
      <c r="G498" s="38" t="s">
        <v>1987</v>
      </c>
      <c r="H498" s="38" t="s">
        <v>76</v>
      </c>
      <c r="I498" s="38" t="s">
        <v>144</v>
      </c>
      <c r="J498" s="13" t="s">
        <v>1013</v>
      </c>
      <c r="K498" s="38" t="s">
        <v>79</v>
      </c>
      <c r="L498" s="38" t="s">
        <v>53</v>
      </c>
      <c r="M498" s="13" t="s">
        <v>54</v>
      </c>
      <c r="N498" s="39">
        <v>60</v>
      </c>
      <c r="O498" s="39">
        <v>23.3</v>
      </c>
      <c r="P498" s="38" t="s">
        <v>120</v>
      </c>
      <c r="Q498" s="13" t="s">
        <v>56</v>
      </c>
      <c r="R498" s="13" t="s">
        <v>145</v>
      </c>
      <c r="S498" s="13" t="s">
        <v>146</v>
      </c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D498" s="38"/>
      <c r="AE498" s="38"/>
      <c r="AF498" s="38"/>
      <c r="AG498" s="38"/>
      <c r="AH498" s="40"/>
      <c r="AI498" s="40"/>
      <c r="AJ498" s="40"/>
      <c r="AK498" s="38"/>
      <c r="AL498" s="38"/>
      <c r="AM498" s="38"/>
      <c r="AN498" s="38"/>
      <c r="AO498" s="38"/>
      <c r="AP498" s="38"/>
      <c r="AQ498" s="38"/>
      <c r="AR498" s="38"/>
      <c r="AS498" s="38"/>
      <c r="AT498" s="38"/>
      <c r="AU498" s="38"/>
      <c r="AV498" s="38">
        <f t="shared" si="14"/>
        <v>0</v>
      </c>
      <c r="AW498" s="41">
        <f t="shared" si="15"/>
        <v>0</v>
      </c>
    </row>
    <row r="499" spans="1:49" ht="63.6" customHeight="1">
      <c r="A499" s="12"/>
      <c r="B499" s="38" t="s">
        <v>2016</v>
      </c>
      <c r="C499" s="38" t="s">
        <v>2017</v>
      </c>
      <c r="D499" s="38" t="s">
        <v>2018</v>
      </c>
      <c r="E499" s="38" t="s">
        <v>1708</v>
      </c>
      <c r="F499" s="38" t="s">
        <v>116</v>
      </c>
      <c r="G499" s="38" t="s">
        <v>1987</v>
      </c>
      <c r="H499" s="38" t="s">
        <v>76</v>
      </c>
      <c r="I499" s="38" t="s">
        <v>144</v>
      </c>
      <c r="J499" s="13" t="s">
        <v>1013</v>
      </c>
      <c r="K499" s="38" t="s">
        <v>79</v>
      </c>
      <c r="L499" s="38" t="s">
        <v>53</v>
      </c>
      <c r="M499" s="13" t="s">
        <v>54</v>
      </c>
      <c r="N499" s="39">
        <v>60</v>
      </c>
      <c r="O499" s="39">
        <v>23.3</v>
      </c>
      <c r="P499" s="38" t="s">
        <v>120</v>
      </c>
      <c r="Q499" s="13" t="s">
        <v>56</v>
      </c>
      <c r="R499" s="13" t="s">
        <v>145</v>
      </c>
      <c r="S499" s="13" t="s">
        <v>146</v>
      </c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D499" s="38"/>
      <c r="AE499" s="38"/>
      <c r="AF499" s="38"/>
      <c r="AG499" s="38"/>
      <c r="AH499" s="40"/>
      <c r="AI499" s="40"/>
      <c r="AJ499" s="40"/>
      <c r="AK499" s="38"/>
      <c r="AL499" s="38"/>
      <c r="AM499" s="38"/>
      <c r="AN499" s="38"/>
      <c r="AO499" s="38"/>
      <c r="AP499" s="38"/>
      <c r="AQ499" s="38"/>
      <c r="AR499" s="38"/>
      <c r="AS499" s="38"/>
      <c r="AT499" s="38"/>
      <c r="AU499" s="38"/>
      <c r="AV499" s="38">
        <f t="shared" si="14"/>
        <v>0</v>
      </c>
      <c r="AW499" s="41">
        <f t="shared" si="15"/>
        <v>0</v>
      </c>
    </row>
    <row r="500" spans="1:49" ht="63.6" customHeight="1">
      <c r="A500" s="12"/>
      <c r="B500" s="38" t="s">
        <v>2019</v>
      </c>
      <c r="C500" s="38" t="s">
        <v>2020</v>
      </c>
      <c r="D500" s="38" t="s">
        <v>2021</v>
      </c>
      <c r="E500" s="38" t="s">
        <v>1271</v>
      </c>
      <c r="F500" s="38" t="s">
        <v>116</v>
      </c>
      <c r="G500" s="38" t="s">
        <v>1987</v>
      </c>
      <c r="H500" s="38" t="s">
        <v>76</v>
      </c>
      <c r="I500" s="38" t="s">
        <v>144</v>
      </c>
      <c r="J500" s="13" t="s">
        <v>51</v>
      </c>
      <c r="K500" s="38" t="s">
        <v>79</v>
      </c>
      <c r="L500" s="38" t="s">
        <v>53</v>
      </c>
      <c r="M500" s="13" t="s">
        <v>54</v>
      </c>
      <c r="N500" s="39">
        <v>50</v>
      </c>
      <c r="O500" s="39">
        <v>19.3</v>
      </c>
      <c r="P500" s="38" t="s">
        <v>55</v>
      </c>
      <c r="Q500" s="13" t="s">
        <v>56</v>
      </c>
      <c r="R500" s="13" t="s">
        <v>145</v>
      </c>
      <c r="S500" s="13" t="s">
        <v>146</v>
      </c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D500" s="38"/>
      <c r="AE500" s="38"/>
      <c r="AF500" s="38"/>
      <c r="AG500" s="38"/>
      <c r="AH500" s="40"/>
      <c r="AI500" s="40"/>
      <c r="AJ500" s="40"/>
      <c r="AK500" s="38"/>
      <c r="AL500" s="38"/>
      <c r="AM500" s="38"/>
      <c r="AN500" s="38"/>
      <c r="AO500" s="38"/>
      <c r="AP500" s="38"/>
      <c r="AQ500" s="38"/>
      <c r="AR500" s="38"/>
      <c r="AS500" s="38"/>
      <c r="AT500" s="38"/>
      <c r="AU500" s="38"/>
      <c r="AV500" s="38">
        <f t="shared" si="14"/>
        <v>0</v>
      </c>
      <c r="AW500" s="41">
        <f t="shared" si="15"/>
        <v>0</v>
      </c>
    </row>
    <row r="501" spans="1:49" ht="63.6" customHeight="1">
      <c r="A501" s="12"/>
      <c r="B501" s="38" t="s">
        <v>2019</v>
      </c>
      <c r="C501" s="38" t="s">
        <v>2020</v>
      </c>
      <c r="D501" s="38" t="s">
        <v>2021</v>
      </c>
      <c r="E501" s="38" t="s">
        <v>1234</v>
      </c>
      <c r="F501" s="38" t="s">
        <v>116</v>
      </c>
      <c r="G501" s="38" t="s">
        <v>1987</v>
      </c>
      <c r="H501" s="38" t="s">
        <v>76</v>
      </c>
      <c r="I501" s="38" t="s">
        <v>144</v>
      </c>
      <c r="J501" s="13" t="s">
        <v>51</v>
      </c>
      <c r="K501" s="38" t="s">
        <v>79</v>
      </c>
      <c r="L501" s="38" t="s">
        <v>53</v>
      </c>
      <c r="M501" s="13" t="s">
        <v>54</v>
      </c>
      <c r="N501" s="39">
        <v>50</v>
      </c>
      <c r="O501" s="39">
        <v>19.3</v>
      </c>
      <c r="P501" s="38" t="s">
        <v>55</v>
      </c>
      <c r="Q501" s="13" t="s">
        <v>56</v>
      </c>
      <c r="R501" s="13" t="s">
        <v>145</v>
      </c>
      <c r="S501" s="13" t="s">
        <v>146</v>
      </c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F501" s="38"/>
      <c r="AG501" s="38"/>
      <c r="AH501" s="40"/>
      <c r="AI501" s="40"/>
      <c r="AJ501" s="40"/>
      <c r="AK501" s="38"/>
      <c r="AL501" s="38"/>
      <c r="AM501" s="38"/>
      <c r="AN501" s="38"/>
      <c r="AO501" s="38"/>
      <c r="AP501" s="38"/>
      <c r="AQ501" s="38"/>
      <c r="AR501" s="38"/>
      <c r="AS501" s="38"/>
      <c r="AT501" s="38"/>
      <c r="AU501" s="38"/>
      <c r="AV501" s="38">
        <f t="shared" si="14"/>
        <v>0</v>
      </c>
      <c r="AW501" s="41">
        <f t="shared" si="15"/>
        <v>0</v>
      </c>
    </row>
    <row r="502" spans="1:49" ht="63.6" customHeight="1">
      <c r="A502" s="12"/>
      <c r="B502" s="38" t="s">
        <v>2022</v>
      </c>
      <c r="C502" s="38" t="s">
        <v>2023</v>
      </c>
      <c r="D502" s="38" t="s">
        <v>2024</v>
      </c>
      <c r="E502" s="38" t="s">
        <v>1271</v>
      </c>
      <c r="F502" s="38" t="s">
        <v>116</v>
      </c>
      <c r="G502" s="38" t="s">
        <v>1987</v>
      </c>
      <c r="H502" s="38" t="s">
        <v>76</v>
      </c>
      <c r="I502" s="38" t="s">
        <v>144</v>
      </c>
      <c r="J502" s="13" t="s">
        <v>119</v>
      </c>
      <c r="K502" s="38" t="s">
        <v>79</v>
      </c>
      <c r="L502" s="38" t="s">
        <v>53</v>
      </c>
      <c r="M502" s="13" t="s">
        <v>54</v>
      </c>
      <c r="N502" s="39">
        <v>60</v>
      </c>
      <c r="O502" s="39">
        <v>23.3</v>
      </c>
      <c r="P502" s="38" t="s">
        <v>120</v>
      </c>
      <c r="Q502" s="13" t="s">
        <v>56</v>
      </c>
      <c r="R502" s="13" t="s">
        <v>145</v>
      </c>
      <c r="S502" s="13" t="s">
        <v>146</v>
      </c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F502" s="38"/>
      <c r="AG502" s="38"/>
      <c r="AH502" s="40"/>
      <c r="AI502" s="40"/>
      <c r="AJ502" s="40"/>
      <c r="AK502" s="38"/>
      <c r="AL502" s="38"/>
      <c r="AM502" s="38"/>
      <c r="AN502" s="38"/>
      <c r="AO502" s="38"/>
      <c r="AP502" s="38"/>
      <c r="AQ502" s="38"/>
      <c r="AR502" s="38"/>
      <c r="AS502" s="38"/>
      <c r="AT502" s="38"/>
      <c r="AU502" s="38"/>
      <c r="AV502" s="38">
        <f t="shared" si="14"/>
        <v>0</v>
      </c>
      <c r="AW502" s="41">
        <f t="shared" si="15"/>
        <v>0</v>
      </c>
    </row>
    <row r="503" spans="1:49" ht="63.6" customHeight="1">
      <c r="A503" s="12"/>
      <c r="B503" s="38" t="s">
        <v>2022</v>
      </c>
      <c r="C503" s="38" t="s">
        <v>2023</v>
      </c>
      <c r="D503" s="38" t="s">
        <v>2024</v>
      </c>
      <c r="E503" s="38" t="s">
        <v>1234</v>
      </c>
      <c r="F503" s="38" t="s">
        <v>116</v>
      </c>
      <c r="G503" s="38" t="s">
        <v>1987</v>
      </c>
      <c r="H503" s="38" t="s">
        <v>76</v>
      </c>
      <c r="I503" s="38" t="s">
        <v>144</v>
      </c>
      <c r="J503" s="13" t="s">
        <v>119</v>
      </c>
      <c r="K503" s="38" t="s">
        <v>79</v>
      </c>
      <c r="L503" s="38" t="s">
        <v>53</v>
      </c>
      <c r="M503" s="13" t="s">
        <v>54</v>
      </c>
      <c r="N503" s="39">
        <v>60</v>
      </c>
      <c r="O503" s="39">
        <v>23.3</v>
      </c>
      <c r="P503" s="38" t="s">
        <v>120</v>
      </c>
      <c r="Q503" s="13" t="s">
        <v>56</v>
      </c>
      <c r="R503" s="13" t="s">
        <v>145</v>
      </c>
      <c r="S503" s="13" t="s">
        <v>146</v>
      </c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D503" s="38"/>
      <c r="AE503" s="38"/>
      <c r="AF503" s="38"/>
      <c r="AG503" s="38"/>
      <c r="AH503" s="40"/>
      <c r="AI503" s="40"/>
      <c r="AJ503" s="40"/>
      <c r="AK503" s="38"/>
      <c r="AL503" s="38"/>
      <c r="AM503" s="38"/>
      <c r="AN503" s="38"/>
      <c r="AO503" s="38"/>
      <c r="AP503" s="38"/>
      <c r="AQ503" s="38"/>
      <c r="AR503" s="38"/>
      <c r="AS503" s="38"/>
      <c r="AT503" s="38"/>
      <c r="AU503" s="38"/>
      <c r="AV503" s="38">
        <f t="shared" si="14"/>
        <v>0</v>
      </c>
      <c r="AW503" s="41">
        <f t="shared" si="15"/>
        <v>0</v>
      </c>
    </row>
    <row r="504" spans="1:49" ht="63.6" customHeight="1">
      <c r="A504" s="12"/>
      <c r="B504" s="38" t="s">
        <v>2025</v>
      </c>
      <c r="C504" s="38" t="s">
        <v>2026</v>
      </c>
      <c r="D504" s="38" t="s">
        <v>2027</v>
      </c>
      <c r="E504" s="38" t="s">
        <v>1432</v>
      </c>
      <c r="F504" s="38" t="s">
        <v>116</v>
      </c>
      <c r="G504" s="38" t="s">
        <v>1987</v>
      </c>
      <c r="H504" s="38" t="s">
        <v>76</v>
      </c>
      <c r="I504" s="38" t="s">
        <v>144</v>
      </c>
      <c r="J504" s="13" t="s">
        <v>51</v>
      </c>
      <c r="K504" s="38" t="s">
        <v>79</v>
      </c>
      <c r="L504" s="38" t="s">
        <v>53</v>
      </c>
      <c r="M504" s="13" t="s">
        <v>54</v>
      </c>
      <c r="N504" s="39">
        <v>60</v>
      </c>
      <c r="O504" s="39">
        <v>23.3</v>
      </c>
      <c r="P504" s="38" t="s">
        <v>55</v>
      </c>
      <c r="Q504" s="13" t="s">
        <v>85</v>
      </c>
      <c r="R504" s="13" t="s">
        <v>145</v>
      </c>
      <c r="S504" s="13" t="s">
        <v>146</v>
      </c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D504" s="38"/>
      <c r="AE504" s="38"/>
      <c r="AF504" s="38"/>
      <c r="AG504" s="38"/>
      <c r="AH504" s="40"/>
      <c r="AI504" s="40"/>
      <c r="AJ504" s="40"/>
      <c r="AK504" s="38"/>
      <c r="AL504" s="38"/>
      <c r="AM504" s="38"/>
      <c r="AN504" s="38"/>
      <c r="AO504" s="38"/>
      <c r="AP504" s="38"/>
      <c r="AQ504" s="38"/>
      <c r="AR504" s="38"/>
      <c r="AS504" s="38"/>
      <c r="AT504" s="38"/>
      <c r="AU504" s="38"/>
      <c r="AV504" s="38">
        <f t="shared" si="14"/>
        <v>0</v>
      </c>
      <c r="AW504" s="41">
        <f t="shared" si="15"/>
        <v>0</v>
      </c>
    </row>
    <row r="505" spans="1:49" ht="63.6" customHeight="1">
      <c r="A505" s="12"/>
      <c r="B505" s="38" t="s">
        <v>2025</v>
      </c>
      <c r="C505" s="38" t="s">
        <v>2026</v>
      </c>
      <c r="D505" s="38" t="s">
        <v>2027</v>
      </c>
      <c r="E505" s="38" t="s">
        <v>1234</v>
      </c>
      <c r="F505" s="38" t="s">
        <v>116</v>
      </c>
      <c r="G505" s="38" t="s">
        <v>1987</v>
      </c>
      <c r="H505" s="38" t="s">
        <v>76</v>
      </c>
      <c r="I505" s="38" t="s">
        <v>144</v>
      </c>
      <c r="J505" s="13" t="s">
        <v>51</v>
      </c>
      <c r="K505" s="38" t="s">
        <v>79</v>
      </c>
      <c r="L505" s="38" t="s">
        <v>53</v>
      </c>
      <c r="M505" s="13" t="s">
        <v>54</v>
      </c>
      <c r="N505" s="39">
        <v>60</v>
      </c>
      <c r="O505" s="39">
        <v>23.3</v>
      </c>
      <c r="P505" s="38" t="s">
        <v>55</v>
      </c>
      <c r="Q505" s="13" t="s">
        <v>85</v>
      </c>
      <c r="R505" s="13" t="s">
        <v>145</v>
      </c>
      <c r="S505" s="13" t="s">
        <v>146</v>
      </c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D505" s="38"/>
      <c r="AE505" s="38"/>
      <c r="AF505" s="38"/>
      <c r="AG505" s="38"/>
      <c r="AH505" s="40"/>
      <c r="AI505" s="40"/>
      <c r="AJ505" s="40"/>
      <c r="AK505" s="38"/>
      <c r="AL505" s="38"/>
      <c r="AM505" s="38"/>
      <c r="AN505" s="38"/>
      <c r="AO505" s="38"/>
      <c r="AP505" s="38"/>
      <c r="AQ505" s="38"/>
      <c r="AR505" s="38"/>
      <c r="AS505" s="38"/>
      <c r="AT505" s="38"/>
      <c r="AU505" s="38"/>
      <c r="AV505" s="38">
        <f t="shared" si="14"/>
        <v>0</v>
      </c>
      <c r="AW505" s="41">
        <f t="shared" si="15"/>
        <v>0</v>
      </c>
    </row>
    <row r="506" spans="1:49" ht="63.6" customHeight="1">
      <c r="A506" s="12"/>
      <c r="B506" s="38" t="s">
        <v>2028</v>
      </c>
      <c r="C506" s="38" t="s">
        <v>2029</v>
      </c>
      <c r="D506" s="38" t="s">
        <v>2021</v>
      </c>
      <c r="E506" s="38" t="s">
        <v>1271</v>
      </c>
      <c r="F506" s="38" t="s">
        <v>116</v>
      </c>
      <c r="G506" s="38" t="s">
        <v>1987</v>
      </c>
      <c r="H506" s="38" t="s">
        <v>76</v>
      </c>
      <c r="I506" s="38" t="s">
        <v>144</v>
      </c>
      <c r="J506" s="13" t="s">
        <v>51</v>
      </c>
      <c r="K506" s="38" t="s">
        <v>79</v>
      </c>
      <c r="L506" s="38" t="s">
        <v>53</v>
      </c>
      <c r="M506" s="13" t="s">
        <v>54</v>
      </c>
      <c r="N506" s="39">
        <v>60</v>
      </c>
      <c r="O506" s="39">
        <v>23.3</v>
      </c>
      <c r="P506" s="38" t="s">
        <v>55</v>
      </c>
      <c r="Q506" s="13" t="s">
        <v>85</v>
      </c>
      <c r="R506" s="13" t="s">
        <v>145</v>
      </c>
      <c r="S506" s="13" t="s">
        <v>146</v>
      </c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  <c r="AG506" s="38"/>
      <c r="AH506" s="40"/>
      <c r="AI506" s="40"/>
      <c r="AJ506" s="40"/>
      <c r="AK506" s="38"/>
      <c r="AL506" s="38"/>
      <c r="AM506" s="38"/>
      <c r="AN506" s="38"/>
      <c r="AO506" s="38"/>
      <c r="AP506" s="38"/>
      <c r="AQ506" s="38"/>
      <c r="AR506" s="38"/>
      <c r="AS506" s="38"/>
      <c r="AT506" s="38"/>
      <c r="AU506" s="38"/>
      <c r="AV506" s="38">
        <f t="shared" si="14"/>
        <v>0</v>
      </c>
      <c r="AW506" s="41">
        <f t="shared" si="15"/>
        <v>0</v>
      </c>
    </row>
    <row r="507" spans="1:49" ht="63.6" customHeight="1">
      <c r="A507" s="12"/>
      <c r="B507" s="38" t="s">
        <v>2028</v>
      </c>
      <c r="C507" s="38" t="s">
        <v>2029</v>
      </c>
      <c r="D507" s="38" t="s">
        <v>2021</v>
      </c>
      <c r="E507" s="38" t="s">
        <v>1308</v>
      </c>
      <c r="F507" s="38" t="s">
        <v>116</v>
      </c>
      <c r="G507" s="38" t="s">
        <v>1987</v>
      </c>
      <c r="H507" s="38" t="s">
        <v>76</v>
      </c>
      <c r="I507" s="38" t="s">
        <v>144</v>
      </c>
      <c r="J507" s="13" t="s">
        <v>51</v>
      </c>
      <c r="K507" s="38" t="s">
        <v>79</v>
      </c>
      <c r="L507" s="38" t="s">
        <v>53</v>
      </c>
      <c r="M507" s="13" t="s">
        <v>54</v>
      </c>
      <c r="N507" s="39">
        <v>60</v>
      </c>
      <c r="O507" s="39">
        <v>23.3</v>
      </c>
      <c r="P507" s="38" t="s">
        <v>55</v>
      </c>
      <c r="Q507" s="13" t="s">
        <v>85</v>
      </c>
      <c r="R507" s="13" t="s">
        <v>145</v>
      </c>
      <c r="S507" s="13" t="s">
        <v>146</v>
      </c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F507" s="38"/>
      <c r="AG507" s="38"/>
      <c r="AH507" s="40"/>
      <c r="AI507" s="40"/>
      <c r="AJ507" s="40"/>
      <c r="AK507" s="38"/>
      <c r="AL507" s="38"/>
      <c r="AM507" s="38"/>
      <c r="AN507" s="38"/>
      <c r="AO507" s="38"/>
      <c r="AP507" s="38"/>
      <c r="AQ507" s="38"/>
      <c r="AR507" s="38"/>
      <c r="AS507" s="38"/>
      <c r="AT507" s="38"/>
      <c r="AU507" s="38"/>
      <c r="AV507" s="38">
        <f t="shared" si="14"/>
        <v>0</v>
      </c>
      <c r="AW507" s="41">
        <f t="shared" si="15"/>
        <v>0</v>
      </c>
    </row>
    <row r="508" spans="1:49" ht="63.6" customHeight="1">
      <c r="A508" s="12"/>
      <c r="B508" s="38" t="s">
        <v>2030</v>
      </c>
      <c r="C508" s="38" t="s">
        <v>2031</v>
      </c>
      <c r="D508" s="38" t="s">
        <v>2021</v>
      </c>
      <c r="E508" s="38" t="s">
        <v>1327</v>
      </c>
      <c r="F508" s="38" t="s">
        <v>116</v>
      </c>
      <c r="G508" s="38" t="s">
        <v>1987</v>
      </c>
      <c r="H508" s="38" t="s">
        <v>76</v>
      </c>
      <c r="I508" s="38" t="s">
        <v>144</v>
      </c>
      <c r="J508" s="13" t="s">
        <v>51</v>
      </c>
      <c r="K508" s="38" t="s">
        <v>79</v>
      </c>
      <c r="L508" s="38" t="s">
        <v>53</v>
      </c>
      <c r="M508" s="13" t="s">
        <v>54</v>
      </c>
      <c r="N508" s="39">
        <v>55</v>
      </c>
      <c r="O508" s="39">
        <v>21.400000000000002</v>
      </c>
      <c r="P508" s="38" t="s">
        <v>55</v>
      </c>
      <c r="Q508" s="13" t="s">
        <v>85</v>
      </c>
      <c r="R508" s="13" t="s">
        <v>145</v>
      </c>
      <c r="S508" s="13" t="s">
        <v>146</v>
      </c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F508" s="38"/>
      <c r="AG508" s="38"/>
      <c r="AH508" s="40"/>
      <c r="AI508" s="40"/>
      <c r="AJ508" s="40"/>
      <c r="AK508" s="38"/>
      <c r="AL508" s="38"/>
      <c r="AM508" s="38"/>
      <c r="AN508" s="38"/>
      <c r="AO508" s="38"/>
      <c r="AP508" s="38"/>
      <c r="AQ508" s="38"/>
      <c r="AR508" s="38"/>
      <c r="AS508" s="38"/>
      <c r="AT508" s="38"/>
      <c r="AU508" s="38"/>
      <c r="AV508" s="38">
        <f t="shared" si="14"/>
        <v>0</v>
      </c>
      <c r="AW508" s="41">
        <f t="shared" si="15"/>
        <v>0</v>
      </c>
    </row>
    <row r="509" spans="1:49" ht="63.6" customHeight="1">
      <c r="A509" s="12"/>
      <c r="B509" s="38" t="s">
        <v>2030</v>
      </c>
      <c r="C509" s="38" t="s">
        <v>2031</v>
      </c>
      <c r="D509" s="38" t="s">
        <v>2021</v>
      </c>
      <c r="E509" s="38" t="s">
        <v>1308</v>
      </c>
      <c r="F509" s="38" t="s">
        <v>116</v>
      </c>
      <c r="G509" s="38" t="s">
        <v>1987</v>
      </c>
      <c r="H509" s="38" t="s">
        <v>76</v>
      </c>
      <c r="I509" s="38" t="s">
        <v>144</v>
      </c>
      <c r="J509" s="13" t="s">
        <v>51</v>
      </c>
      <c r="K509" s="38" t="s">
        <v>79</v>
      </c>
      <c r="L509" s="38" t="s">
        <v>53</v>
      </c>
      <c r="M509" s="13" t="s">
        <v>54</v>
      </c>
      <c r="N509" s="39">
        <v>55</v>
      </c>
      <c r="O509" s="39">
        <v>21.400000000000002</v>
      </c>
      <c r="P509" s="38" t="s">
        <v>55</v>
      </c>
      <c r="Q509" s="13" t="s">
        <v>85</v>
      </c>
      <c r="R509" s="13" t="s">
        <v>145</v>
      </c>
      <c r="S509" s="13" t="s">
        <v>146</v>
      </c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D509" s="38"/>
      <c r="AE509" s="38"/>
      <c r="AF509" s="38"/>
      <c r="AG509" s="38"/>
      <c r="AH509" s="40"/>
      <c r="AI509" s="40"/>
      <c r="AJ509" s="40"/>
      <c r="AK509" s="38"/>
      <c r="AL509" s="38"/>
      <c r="AM509" s="38"/>
      <c r="AN509" s="38"/>
      <c r="AO509" s="38"/>
      <c r="AP509" s="38"/>
      <c r="AQ509" s="38"/>
      <c r="AR509" s="38"/>
      <c r="AS509" s="38"/>
      <c r="AT509" s="38"/>
      <c r="AU509" s="38"/>
      <c r="AV509" s="38">
        <f t="shared" si="14"/>
        <v>0</v>
      </c>
      <c r="AW509" s="41">
        <f t="shared" si="15"/>
        <v>0</v>
      </c>
    </row>
    <row r="510" spans="1:49" ht="63.6" customHeight="1">
      <c r="A510" s="12"/>
      <c r="B510" s="38" t="s">
        <v>2030</v>
      </c>
      <c r="C510" s="38" t="s">
        <v>2031</v>
      </c>
      <c r="D510" s="38" t="s">
        <v>2021</v>
      </c>
      <c r="E510" s="38" t="s">
        <v>1234</v>
      </c>
      <c r="F510" s="38" t="s">
        <v>116</v>
      </c>
      <c r="G510" s="38" t="s">
        <v>1987</v>
      </c>
      <c r="H510" s="38" t="s">
        <v>76</v>
      </c>
      <c r="I510" s="38" t="s">
        <v>144</v>
      </c>
      <c r="J510" s="13" t="s">
        <v>51</v>
      </c>
      <c r="K510" s="38" t="s">
        <v>79</v>
      </c>
      <c r="L510" s="38" t="s">
        <v>53</v>
      </c>
      <c r="M510" s="13" t="s">
        <v>54</v>
      </c>
      <c r="N510" s="39">
        <v>55</v>
      </c>
      <c r="O510" s="39">
        <v>21.400000000000002</v>
      </c>
      <c r="P510" s="38" t="s">
        <v>55</v>
      </c>
      <c r="Q510" s="13" t="s">
        <v>85</v>
      </c>
      <c r="R510" s="13" t="s">
        <v>145</v>
      </c>
      <c r="S510" s="13" t="s">
        <v>146</v>
      </c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40"/>
      <c r="AI510" s="40"/>
      <c r="AJ510" s="40"/>
      <c r="AK510" s="38"/>
      <c r="AL510" s="38"/>
      <c r="AM510" s="38"/>
      <c r="AN510" s="38"/>
      <c r="AO510" s="38"/>
      <c r="AP510" s="38"/>
      <c r="AQ510" s="38"/>
      <c r="AR510" s="38"/>
      <c r="AS510" s="38"/>
      <c r="AT510" s="38"/>
      <c r="AU510" s="38"/>
      <c r="AV510" s="38">
        <f t="shared" si="14"/>
        <v>0</v>
      </c>
      <c r="AW510" s="41">
        <f t="shared" si="15"/>
        <v>0</v>
      </c>
    </row>
    <row r="511" spans="1:49" ht="63.6" customHeight="1">
      <c r="A511" s="12"/>
      <c r="B511" s="38" t="s">
        <v>2032</v>
      </c>
      <c r="C511" s="38" t="s">
        <v>2033</v>
      </c>
      <c r="D511" s="38" t="s">
        <v>2034</v>
      </c>
      <c r="E511" s="38" t="s">
        <v>1308</v>
      </c>
      <c r="F511" s="38" t="s">
        <v>116</v>
      </c>
      <c r="G511" s="38" t="s">
        <v>1987</v>
      </c>
      <c r="H511" s="38" t="s">
        <v>76</v>
      </c>
      <c r="I511" s="38" t="s">
        <v>77</v>
      </c>
      <c r="J511" s="13" t="s">
        <v>184</v>
      </c>
      <c r="K511" s="38" t="s">
        <v>79</v>
      </c>
      <c r="L511" s="38" t="s">
        <v>53</v>
      </c>
      <c r="M511" s="13" t="s">
        <v>54</v>
      </c>
      <c r="N511" s="39">
        <v>120</v>
      </c>
      <c r="O511" s="39">
        <v>46.300000000000004</v>
      </c>
      <c r="P511" s="38" t="s">
        <v>55</v>
      </c>
      <c r="Q511" s="13" t="s">
        <v>85</v>
      </c>
      <c r="R511" s="13" t="s">
        <v>28</v>
      </c>
      <c r="S511" s="13" t="s">
        <v>28</v>
      </c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40"/>
      <c r="AO511" s="38"/>
      <c r="AP511" s="38"/>
      <c r="AQ511" s="38"/>
      <c r="AR511" s="38"/>
      <c r="AS511" s="38"/>
      <c r="AT511" s="38"/>
      <c r="AU511" s="38"/>
      <c r="AV511" s="38">
        <f t="shared" si="14"/>
        <v>0</v>
      </c>
      <c r="AW511" s="41">
        <f t="shared" si="15"/>
        <v>0</v>
      </c>
    </row>
    <row r="512" spans="1:49" ht="63.6" customHeight="1">
      <c r="A512" s="12"/>
      <c r="B512" s="38" t="s">
        <v>2032</v>
      </c>
      <c r="C512" s="38" t="s">
        <v>2033</v>
      </c>
      <c r="D512" s="38" t="s">
        <v>2034</v>
      </c>
      <c r="E512" s="38" t="s">
        <v>1234</v>
      </c>
      <c r="F512" s="38" t="s">
        <v>116</v>
      </c>
      <c r="G512" s="38" t="s">
        <v>1987</v>
      </c>
      <c r="H512" s="38" t="s">
        <v>76</v>
      </c>
      <c r="I512" s="38" t="s">
        <v>77</v>
      </c>
      <c r="J512" s="13" t="s">
        <v>184</v>
      </c>
      <c r="K512" s="38" t="s">
        <v>79</v>
      </c>
      <c r="L512" s="38" t="s">
        <v>53</v>
      </c>
      <c r="M512" s="13" t="s">
        <v>54</v>
      </c>
      <c r="N512" s="39">
        <v>120</v>
      </c>
      <c r="O512" s="39">
        <v>46.300000000000004</v>
      </c>
      <c r="P512" s="38" t="s">
        <v>55</v>
      </c>
      <c r="Q512" s="13" t="s">
        <v>85</v>
      </c>
      <c r="R512" s="13" t="s">
        <v>28</v>
      </c>
      <c r="S512" s="13" t="s">
        <v>28</v>
      </c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40"/>
      <c r="AO512" s="38"/>
      <c r="AP512" s="38"/>
      <c r="AQ512" s="38"/>
      <c r="AR512" s="38"/>
      <c r="AS512" s="38"/>
      <c r="AT512" s="38"/>
      <c r="AU512" s="38"/>
      <c r="AV512" s="38">
        <f t="shared" si="14"/>
        <v>0</v>
      </c>
      <c r="AW512" s="41">
        <f t="shared" si="15"/>
        <v>0</v>
      </c>
    </row>
    <row r="513" spans="1:49" ht="63.6" customHeight="1">
      <c r="A513" s="12"/>
      <c r="B513" s="38" t="s">
        <v>2035</v>
      </c>
      <c r="C513" s="38" t="s">
        <v>2036</v>
      </c>
      <c r="D513" s="38" t="s">
        <v>2034</v>
      </c>
      <c r="E513" s="38" t="s">
        <v>1308</v>
      </c>
      <c r="F513" s="38" t="s">
        <v>116</v>
      </c>
      <c r="G513" s="38" t="s">
        <v>1987</v>
      </c>
      <c r="H513" s="38" t="s">
        <v>76</v>
      </c>
      <c r="I513" s="38" t="s">
        <v>77</v>
      </c>
      <c r="J513" s="13" t="s">
        <v>184</v>
      </c>
      <c r="K513" s="38" t="s">
        <v>79</v>
      </c>
      <c r="L513" s="38" t="s">
        <v>53</v>
      </c>
      <c r="M513" s="13" t="s">
        <v>54</v>
      </c>
      <c r="N513" s="39">
        <v>80</v>
      </c>
      <c r="O513" s="39">
        <v>31</v>
      </c>
      <c r="P513" s="38" t="s">
        <v>55</v>
      </c>
      <c r="Q513" s="13" t="s">
        <v>85</v>
      </c>
      <c r="R513" s="13" t="s">
        <v>28</v>
      </c>
      <c r="S513" s="13" t="s">
        <v>28</v>
      </c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40"/>
      <c r="AO513" s="38"/>
      <c r="AP513" s="38"/>
      <c r="AQ513" s="38"/>
      <c r="AR513" s="38"/>
      <c r="AS513" s="38"/>
      <c r="AT513" s="38"/>
      <c r="AU513" s="38"/>
      <c r="AV513" s="38">
        <f t="shared" si="14"/>
        <v>0</v>
      </c>
      <c r="AW513" s="41">
        <f t="shared" si="15"/>
        <v>0</v>
      </c>
    </row>
    <row r="514" spans="1:49" ht="63.6" customHeight="1">
      <c r="A514" s="12"/>
      <c r="B514" s="38" t="s">
        <v>2035</v>
      </c>
      <c r="C514" s="38" t="s">
        <v>2036</v>
      </c>
      <c r="D514" s="38" t="s">
        <v>2034</v>
      </c>
      <c r="E514" s="38" t="s">
        <v>1234</v>
      </c>
      <c r="F514" s="38" t="s">
        <v>116</v>
      </c>
      <c r="G514" s="38" t="s">
        <v>1987</v>
      </c>
      <c r="H514" s="38" t="s">
        <v>76</v>
      </c>
      <c r="I514" s="38" t="s">
        <v>77</v>
      </c>
      <c r="J514" s="13" t="s">
        <v>184</v>
      </c>
      <c r="K514" s="38" t="s">
        <v>79</v>
      </c>
      <c r="L514" s="38" t="s">
        <v>53</v>
      </c>
      <c r="M514" s="13" t="s">
        <v>54</v>
      </c>
      <c r="N514" s="39">
        <v>80</v>
      </c>
      <c r="O514" s="39">
        <v>31</v>
      </c>
      <c r="P514" s="38" t="s">
        <v>55</v>
      </c>
      <c r="Q514" s="13" t="s">
        <v>85</v>
      </c>
      <c r="R514" s="13" t="s">
        <v>28</v>
      </c>
      <c r="S514" s="13" t="s">
        <v>28</v>
      </c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40"/>
      <c r="AO514" s="38"/>
      <c r="AP514" s="38"/>
      <c r="AQ514" s="38"/>
      <c r="AR514" s="38"/>
      <c r="AS514" s="38"/>
      <c r="AT514" s="38"/>
      <c r="AU514" s="38"/>
      <c r="AV514" s="38">
        <f t="shared" si="14"/>
        <v>0</v>
      </c>
      <c r="AW514" s="41">
        <f t="shared" si="15"/>
        <v>0</v>
      </c>
    </row>
    <row r="515" spans="1:49" ht="63.6" customHeight="1">
      <c r="A515" s="12"/>
      <c r="B515" s="38" t="s">
        <v>2037</v>
      </c>
      <c r="C515" s="38" t="s">
        <v>2038</v>
      </c>
      <c r="D515" s="38" t="s">
        <v>2039</v>
      </c>
      <c r="E515" s="38" t="s">
        <v>1231</v>
      </c>
      <c r="F515" s="38" t="s">
        <v>71</v>
      </c>
      <c r="G515" s="38" t="s">
        <v>1987</v>
      </c>
      <c r="H515" s="38" t="s">
        <v>76</v>
      </c>
      <c r="I515" s="38" t="s">
        <v>77</v>
      </c>
      <c r="J515" s="13" t="s">
        <v>2040</v>
      </c>
      <c r="K515" s="38" t="s">
        <v>79</v>
      </c>
      <c r="L515" s="38" t="s">
        <v>53</v>
      </c>
      <c r="M515" s="13" t="s">
        <v>54</v>
      </c>
      <c r="N515" s="39">
        <v>130</v>
      </c>
      <c r="O515" s="39">
        <v>50.300000000000004</v>
      </c>
      <c r="P515" s="38" t="s">
        <v>55</v>
      </c>
      <c r="Q515" s="13" t="s">
        <v>85</v>
      </c>
      <c r="R515" s="13" t="s">
        <v>28</v>
      </c>
      <c r="S515" s="13" t="s">
        <v>28</v>
      </c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40"/>
      <c r="AO515" s="38"/>
      <c r="AP515" s="38"/>
      <c r="AQ515" s="38"/>
      <c r="AR515" s="38"/>
      <c r="AS515" s="38"/>
      <c r="AT515" s="38"/>
      <c r="AU515" s="38"/>
      <c r="AV515" s="38">
        <f t="shared" si="14"/>
        <v>0</v>
      </c>
      <c r="AW515" s="41">
        <f t="shared" si="15"/>
        <v>0</v>
      </c>
    </row>
    <row r="516" spans="1:49" ht="63.6" customHeight="1">
      <c r="A516" s="12"/>
      <c r="B516" s="38" t="s">
        <v>2037</v>
      </c>
      <c r="C516" s="38" t="s">
        <v>2038</v>
      </c>
      <c r="D516" s="38" t="s">
        <v>2039</v>
      </c>
      <c r="E516" s="38" t="s">
        <v>1234</v>
      </c>
      <c r="F516" s="38" t="s">
        <v>71</v>
      </c>
      <c r="G516" s="38" t="s">
        <v>1987</v>
      </c>
      <c r="H516" s="38" t="s">
        <v>76</v>
      </c>
      <c r="I516" s="38" t="s">
        <v>77</v>
      </c>
      <c r="J516" s="13" t="s">
        <v>2040</v>
      </c>
      <c r="K516" s="38" t="s">
        <v>79</v>
      </c>
      <c r="L516" s="38" t="s">
        <v>53</v>
      </c>
      <c r="M516" s="13" t="s">
        <v>54</v>
      </c>
      <c r="N516" s="39">
        <v>130</v>
      </c>
      <c r="O516" s="39">
        <v>50.300000000000004</v>
      </c>
      <c r="P516" s="38" t="s">
        <v>55</v>
      </c>
      <c r="Q516" s="13" t="s">
        <v>85</v>
      </c>
      <c r="R516" s="13" t="s">
        <v>28</v>
      </c>
      <c r="S516" s="13" t="s">
        <v>28</v>
      </c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40"/>
      <c r="AO516" s="38"/>
      <c r="AP516" s="38"/>
      <c r="AQ516" s="38"/>
      <c r="AR516" s="38"/>
      <c r="AS516" s="38"/>
      <c r="AT516" s="38"/>
      <c r="AU516" s="38"/>
      <c r="AV516" s="38">
        <f t="shared" si="14"/>
        <v>0</v>
      </c>
      <c r="AW516" s="41">
        <f t="shared" si="15"/>
        <v>0</v>
      </c>
    </row>
    <row r="517" spans="1:49" ht="63.6" customHeight="1">
      <c r="A517" s="12"/>
      <c r="B517" s="38" t="s">
        <v>2041</v>
      </c>
      <c r="C517" s="38" t="s">
        <v>2042</v>
      </c>
      <c r="D517" s="38" t="s">
        <v>2043</v>
      </c>
      <c r="E517" s="38" t="s">
        <v>1231</v>
      </c>
      <c r="F517" s="38" t="s">
        <v>71</v>
      </c>
      <c r="G517" s="38" t="s">
        <v>1987</v>
      </c>
      <c r="H517" s="38" t="s">
        <v>76</v>
      </c>
      <c r="I517" s="38" t="s">
        <v>77</v>
      </c>
      <c r="J517" s="13" t="s">
        <v>78</v>
      </c>
      <c r="K517" s="38" t="s">
        <v>79</v>
      </c>
      <c r="L517" s="38" t="s">
        <v>53</v>
      </c>
      <c r="M517" s="13" t="s">
        <v>54</v>
      </c>
      <c r="N517" s="39">
        <v>50</v>
      </c>
      <c r="O517" s="39">
        <v>19.3</v>
      </c>
      <c r="P517" s="38" t="s">
        <v>55</v>
      </c>
      <c r="Q517" s="13" t="s">
        <v>56</v>
      </c>
      <c r="R517" s="13" t="s">
        <v>28</v>
      </c>
      <c r="S517" s="13" t="s">
        <v>28</v>
      </c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40"/>
      <c r="AO517" s="38"/>
      <c r="AP517" s="38"/>
      <c r="AQ517" s="38"/>
      <c r="AR517" s="38"/>
      <c r="AS517" s="38"/>
      <c r="AT517" s="38"/>
      <c r="AU517" s="38"/>
      <c r="AV517" s="38">
        <f t="shared" si="14"/>
        <v>0</v>
      </c>
      <c r="AW517" s="41">
        <f t="shared" si="15"/>
        <v>0</v>
      </c>
    </row>
    <row r="518" spans="1:49" ht="63.6" customHeight="1">
      <c r="A518" s="12"/>
      <c r="B518" s="38" t="s">
        <v>2041</v>
      </c>
      <c r="C518" s="38" t="s">
        <v>2042</v>
      </c>
      <c r="D518" s="38" t="s">
        <v>2043</v>
      </c>
      <c r="E518" s="38" t="s">
        <v>1234</v>
      </c>
      <c r="F518" s="38" t="s">
        <v>71</v>
      </c>
      <c r="G518" s="38" t="s">
        <v>1987</v>
      </c>
      <c r="H518" s="38" t="s">
        <v>76</v>
      </c>
      <c r="I518" s="38" t="s">
        <v>77</v>
      </c>
      <c r="J518" s="13" t="s">
        <v>78</v>
      </c>
      <c r="K518" s="38" t="s">
        <v>79</v>
      </c>
      <c r="L518" s="38" t="s">
        <v>53</v>
      </c>
      <c r="M518" s="13" t="s">
        <v>54</v>
      </c>
      <c r="N518" s="39">
        <v>50</v>
      </c>
      <c r="O518" s="39">
        <v>19.3</v>
      </c>
      <c r="P518" s="38" t="s">
        <v>55</v>
      </c>
      <c r="Q518" s="13" t="s">
        <v>56</v>
      </c>
      <c r="R518" s="13" t="s">
        <v>28</v>
      </c>
      <c r="S518" s="13" t="s">
        <v>28</v>
      </c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40"/>
      <c r="AO518" s="38"/>
      <c r="AP518" s="38"/>
      <c r="AQ518" s="38"/>
      <c r="AR518" s="38"/>
      <c r="AS518" s="38"/>
      <c r="AT518" s="38"/>
      <c r="AU518" s="38"/>
      <c r="AV518" s="38">
        <f t="shared" si="14"/>
        <v>0</v>
      </c>
      <c r="AW518" s="41">
        <f t="shared" si="15"/>
        <v>0</v>
      </c>
    </row>
    <row r="519" spans="1:49" ht="63.6" customHeight="1">
      <c r="A519" s="12"/>
      <c r="B519" s="38" t="s">
        <v>2044</v>
      </c>
      <c r="C519" s="38" t="s">
        <v>2045</v>
      </c>
      <c r="D519" s="38" t="s">
        <v>2034</v>
      </c>
      <c r="E519" s="38" t="s">
        <v>1308</v>
      </c>
      <c r="F519" s="38" t="s">
        <v>71</v>
      </c>
      <c r="G519" s="38" t="s">
        <v>1987</v>
      </c>
      <c r="H519" s="38" t="s">
        <v>76</v>
      </c>
      <c r="I519" s="38" t="s">
        <v>77</v>
      </c>
      <c r="J519" s="13" t="s">
        <v>184</v>
      </c>
      <c r="K519" s="38" t="s">
        <v>79</v>
      </c>
      <c r="L519" s="38" t="s">
        <v>53</v>
      </c>
      <c r="M519" s="13" t="s">
        <v>54</v>
      </c>
      <c r="N519" s="39">
        <v>70</v>
      </c>
      <c r="O519" s="39">
        <v>27.1</v>
      </c>
      <c r="P519" s="38" t="s">
        <v>55</v>
      </c>
      <c r="Q519" s="13" t="s">
        <v>85</v>
      </c>
      <c r="R519" s="13" t="s">
        <v>28</v>
      </c>
      <c r="S519" s="13" t="s">
        <v>28</v>
      </c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40"/>
      <c r="AO519" s="38"/>
      <c r="AP519" s="38"/>
      <c r="AQ519" s="38"/>
      <c r="AR519" s="38"/>
      <c r="AS519" s="38"/>
      <c r="AT519" s="38"/>
      <c r="AU519" s="38"/>
      <c r="AV519" s="38">
        <f t="shared" si="14"/>
        <v>0</v>
      </c>
      <c r="AW519" s="41">
        <f t="shared" si="15"/>
        <v>0</v>
      </c>
    </row>
    <row r="520" spans="1:49" ht="63.6" customHeight="1">
      <c r="A520" s="12"/>
      <c r="B520" s="38" t="s">
        <v>2044</v>
      </c>
      <c r="C520" s="38" t="s">
        <v>2045</v>
      </c>
      <c r="D520" s="38" t="s">
        <v>2034</v>
      </c>
      <c r="E520" s="38" t="s">
        <v>1234</v>
      </c>
      <c r="F520" s="38" t="s">
        <v>71</v>
      </c>
      <c r="G520" s="38" t="s">
        <v>1987</v>
      </c>
      <c r="H520" s="38" t="s">
        <v>76</v>
      </c>
      <c r="I520" s="38" t="s">
        <v>77</v>
      </c>
      <c r="J520" s="13" t="s">
        <v>184</v>
      </c>
      <c r="K520" s="38" t="s">
        <v>79</v>
      </c>
      <c r="L520" s="38" t="s">
        <v>53</v>
      </c>
      <c r="M520" s="13" t="s">
        <v>54</v>
      </c>
      <c r="N520" s="39">
        <v>70</v>
      </c>
      <c r="O520" s="39">
        <v>27.1</v>
      </c>
      <c r="P520" s="38" t="s">
        <v>55</v>
      </c>
      <c r="Q520" s="13" t="s">
        <v>85</v>
      </c>
      <c r="R520" s="13" t="s">
        <v>28</v>
      </c>
      <c r="S520" s="13" t="s">
        <v>28</v>
      </c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40"/>
      <c r="AO520" s="38"/>
      <c r="AP520" s="38"/>
      <c r="AQ520" s="38"/>
      <c r="AR520" s="38"/>
      <c r="AS520" s="38"/>
      <c r="AT520" s="38"/>
      <c r="AU520" s="38"/>
      <c r="AV520" s="38">
        <f t="shared" ref="AV520:AV537" si="16">SUM(T520:AU520)</f>
        <v>0</v>
      </c>
      <c r="AW520" s="41">
        <f t="shared" ref="AW520:AW537" si="17">AV520*O520</f>
        <v>0</v>
      </c>
    </row>
    <row r="521" spans="1:49" ht="63.6" customHeight="1">
      <c r="A521" s="12"/>
      <c r="B521" s="38" t="s">
        <v>2046</v>
      </c>
      <c r="C521" s="38" t="s">
        <v>2047</v>
      </c>
      <c r="D521" s="38" t="s">
        <v>2043</v>
      </c>
      <c r="E521" s="38" t="s">
        <v>1231</v>
      </c>
      <c r="F521" s="38" t="s">
        <v>71</v>
      </c>
      <c r="G521" s="38" t="s">
        <v>1987</v>
      </c>
      <c r="H521" s="38" t="s">
        <v>76</v>
      </c>
      <c r="I521" s="38" t="s">
        <v>77</v>
      </c>
      <c r="J521" s="13" t="s">
        <v>78</v>
      </c>
      <c r="K521" s="38" t="s">
        <v>79</v>
      </c>
      <c r="L521" s="38" t="s">
        <v>53</v>
      </c>
      <c r="M521" s="13" t="s">
        <v>54</v>
      </c>
      <c r="N521" s="39">
        <v>110</v>
      </c>
      <c r="O521" s="39">
        <v>42.5</v>
      </c>
      <c r="P521" s="38" t="s">
        <v>55</v>
      </c>
      <c r="Q521" s="13" t="s">
        <v>56</v>
      </c>
      <c r="R521" s="13" t="s">
        <v>28</v>
      </c>
      <c r="S521" s="13" t="s">
        <v>28</v>
      </c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40"/>
      <c r="AO521" s="38"/>
      <c r="AP521" s="38"/>
      <c r="AQ521" s="38"/>
      <c r="AR521" s="38"/>
      <c r="AS521" s="38"/>
      <c r="AT521" s="38"/>
      <c r="AU521" s="38"/>
      <c r="AV521" s="38">
        <f t="shared" si="16"/>
        <v>0</v>
      </c>
      <c r="AW521" s="41">
        <f t="shared" si="17"/>
        <v>0</v>
      </c>
    </row>
    <row r="522" spans="1:49" ht="63.6" customHeight="1">
      <c r="A522" s="12"/>
      <c r="B522" s="38" t="s">
        <v>2046</v>
      </c>
      <c r="C522" s="38" t="s">
        <v>2047</v>
      </c>
      <c r="D522" s="38" t="s">
        <v>2043</v>
      </c>
      <c r="E522" s="38" t="s">
        <v>1234</v>
      </c>
      <c r="F522" s="38" t="s">
        <v>71</v>
      </c>
      <c r="G522" s="38" t="s">
        <v>1987</v>
      </c>
      <c r="H522" s="38" t="s">
        <v>76</v>
      </c>
      <c r="I522" s="38" t="s">
        <v>77</v>
      </c>
      <c r="J522" s="13" t="s">
        <v>78</v>
      </c>
      <c r="K522" s="38" t="s">
        <v>79</v>
      </c>
      <c r="L522" s="38" t="s">
        <v>53</v>
      </c>
      <c r="M522" s="13" t="s">
        <v>54</v>
      </c>
      <c r="N522" s="39">
        <v>110</v>
      </c>
      <c r="O522" s="39">
        <v>42.5</v>
      </c>
      <c r="P522" s="38" t="s">
        <v>55</v>
      </c>
      <c r="Q522" s="13" t="s">
        <v>56</v>
      </c>
      <c r="R522" s="13" t="s">
        <v>28</v>
      </c>
      <c r="S522" s="13" t="s">
        <v>28</v>
      </c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40"/>
      <c r="AO522" s="38"/>
      <c r="AP522" s="38"/>
      <c r="AQ522" s="38"/>
      <c r="AR522" s="38"/>
      <c r="AS522" s="38"/>
      <c r="AT522" s="38"/>
      <c r="AU522" s="38"/>
      <c r="AV522" s="38">
        <f t="shared" si="16"/>
        <v>0</v>
      </c>
      <c r="AW522" s="41">
        <f t="shared" si="17"/>
        <v>0</v>
      </c>
    </row>
    <row r="523" spans="1:49" ht="63.6" customHeight="1">
      <c r="A523" s="12"/>
      <c r="B523" s="38" t="s">
        <v>2048</v>
      </c>
      <c r="C523" s="38" t="s">
        <v>2049</v>
      </c>
      <c r="D523" s="38" t="s">
        <v>2050</v>
      </c>
      <c r="E523" s="38" t="s">
        <v>1212</v>
      </c>
      <c r="F523" s="38" t="s">
        <v>71</v>
      </c>
      <c r="G523" s="38" t="s">
        <v>1987</v>
      </c>
      <c r="H523" s="38" t="s">
        <v>76</v>
      </c>
      <c r="I523" s="38" t="s">
        <v>77</v>
      </c>
      <c r="J523" s="13" t="s">
        <v>2051</v>
      </c>
      <c r="K523" s="38" t="s">
        <v>79</v>
      </c>
      <c r="L523" s="38" t="s">
        <v>53</v>
      </c>
      <c r="M523" s="13" t="s">
        <v>54</v>
      </c>
      <c r="N523" s="39">
        <v>90</v>
      </c>
      <c r="O523" s="39">
        <v>34.800000000000004</v>
      </c>
      <c r="P523" s="38" t="s">
        <v>55</v>
      </c>
      <c r="Q523" s="13" t="s">
        <v>85</v>
      </c>
      <c r="R523" s="13" t="s">
        <v>28</v>
      </c>
      <c r="S523" s="13" t="s">
        <v>28</v>
      </c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40"/>
      <c r="AO523" s="38"/>
      <c r="AP523" s="38"/>
      <c r="AQ523" s="38"/>
      <c r="AR523" s="38"/>
      <c r="AS523" s="38"/>
      <c r="AT523" s="38"/>
      <c r="AU523" s="38"/>
      <c r="AV523" s="38">
        <f t="shared" si="16"/>
        <v>0</v>
      </c>
      <c r="AW523" s="41">
        <f t="shared" si="17"/>
        <v>0</v>
      </c>
    </row>
    <row r="524" spans="1:49" ht="63.6" customHeight="1">
      <c r="A524" s="12"/>
      <c r="B524" s="38" t="s">
        <v>2052</v>
      </c>
      <c r="C524" s="38" t="s">
        <v>2053</v>
      </c>
      <c r="D524" s="38" t="s">
        <v>2054</v>
      </c>
      <c r="E524" s="38" t="s">
        <v>1234</v>
      </c>
      <c r="F524" s="38" t="s">
        <v>71</v>
      </c>
      <c r="G524" s="38" t="s">
        <v>1987</v>
      </c>
      <c r="H524" s="38" t="s">
        <v>76</v>
      </c>
      <c r="I524" s="38" t="s">
        <v>77</v>
      </c>
      <c r="J524" s="13" t="s">
        <v>2055</v>
      </c>
      <c r="K524" s="38" t="s">
        <v>79</v>
      </c>
      <c r="L524" s="38" t="s">
        <v>53</v>
      </c>
      <c r="M524" s="13" t="s">
        <v>54</v>
      </c>
      <c r="N524" s="39">
        <v>90</v>
      </c>
      <c r="O524" s="39">
        <v>34.800000000000004</v>
      </c>
      <c r="P524" s="38" t="s">
        <v>120</v>
      </c>
      <c r="Q524" s="13" t="s">
        <v>56</v>
      </c>
      <c r="R524" s="13" t="s">
        <v>28</v>
      </c>
      <c r="S524" s="13" t="s">
        <v>28</v>
      </c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40"/>
      <c r="AO524" s="38"/>
      <c r="AP524" s="38"/>
      <c r="AQ524" s="38"/>
      <c r="AR524" s="38"/>
      <c r="AS524" s="38"/>
      <c r="AT524" s="38"/>
      <c r="AU524" s="38"/>
      <c r="AV524" s="38">
        <f t="shared" si="16"/>
        <v>0</v>
      </c>
      <c r="AW524" s="41">
        <f t="shared" si="17"/>
        <v>0</v>
      </c>
    </row>
    <row r="525" spans="1:49" ht="63.6" customHeight="1">
      <c r="A525" s="12"/>
      <c r="B525" s="38" t="s">
        <v>2056</v>
      </c>
      <c r="C525" s="38" t="s">
        <v>2057</v>
      </c>
      <c r="D525" s="38" t="s">
        <v>2058</v>
      </c>
      <c r="E525" s="38" t="s">
        <v>1312</v>
      </c>
      <c r="F525" s="38" t="s">
        <v>71</v>
      </c>
      <c r="G525" s="38" t="s">
        <v>1987</v>
      </c>
      <c r="H525" s="38" t="s">
        <v>76</v>
      </c>
      <c r="I525" s="38" t="s">
        <v>77</v>
      </c>
      <c r="J525" s="13" t="s">
        <v>51</v>
      </c>
      <c r="K525" s="38" t="s">
        <v>79</v>
      </c>
      <c r="L525" s="38" t="s">
        <v>53</v>
      </c>
      <c r="M525" s="13" t="s">
        <v>54</v>
      </c>
      <c r="N525" s="39">
        <v>80</v>
      </c>
      <c r="O525" s="39">
        <v>31</v>
      </c>
      <c r="P525" s="38" t="s">
        <v>55</v>
      </c>
      <c r="Q525" s="13" t="s">
        <v>56</v>
      </c>
      <c r="R525" s="13" t="s">
        <v>28</v>
      </c>
      <c r="S525" s="13" t="s">
        <v>28</v>
      </c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40"/>
      <c r="AO525" s="38"/>
      <c r="AP525" s="38"/>
      <c r="AQ525" s="38"/>
      <c r="AR525" s="38"/>
      <c r="AS525" s="38"/>
      <c r="AT525" s="38"/>
      <c r="AU525" s="38"/>
      <c r="AV525" s="38">
        <f t="shared" si="16"/>
        <v>0</v>
      </c>
      <c r="AW525" s="41">
        <f t="shared" si="17"/>
        <v>0</v>
      </c>
    </row>
    <row r="526" spans="1:49" ht="63.6" customHeight="1">
      <c r="A526" s="12"/>
      <c r="B526" s="38" t="s">
        <v>2059</v>
      </c>
      <c r="C526" s="38" t="s">
        <v>2060</v>
      </c>
      <c r="D526" s="38" t="s">
        <v>2021</v>
      </c>
      <c r="E526" s="38" t="s">
        <v>1271</v>
      </c>
      <c r="F526" s="38" t="s">
        <v>71</v>
      </c>
      <c r="G526" s="38" t="s">
        <v>1987</v>
      </c>
      <c r="H526" s="38" t="s">
        <v>76</v>
      </c>
      <c r="I526" s="38" t="s">
        <v>144</v>
      </c>
      <c r="J526" s="13" t="s">
        <v>51</v>
      </c>
      <c r="K526" s="38" t="s">
        <v>79</v>
      </c>
      <c r="L526" s="38" t="s">
        <v>53</v>
      </c>
      <c r="M526" s="13" t="s">
        <v>54</v>
      </c>
      <c r="N526" s="39">
        <v>60</v>
      </c>
      <c r="O526" s="39">
        <v>23.3</v>
      </c>
      <c r="P526" s="38" t="s">
        <v>120</v>
      </c>
      <c r="Q526" s="13" t="s">
        <v>56</v>
      </c>
      <c r="R526" s="13" t="s">
        <v>145</v>
      </c>
      <c r="S526" s="13" t="s">
        <v>146</v>
      </c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D526" s="38"/>
      <c r="AE526" s="38"/>
      <c r="AF526" s="38"/>
      <c r="AG526" s="38"/>
      <c r="AH526" s="40"/>
      <c r="AI526" s="40"/>
      <c r="AJ526" s="40"/>
      <c r="AK526" s="38"/>
      <c r="AL526" s="38"/>
      <c r="AM526" s="38"/>
      <c r="AN526" s="38"/>
      <c r="AO526" s="38"/>
      <c r="AP526" s="38"/>
      <c r="AQ526" s="38"/>
      <c r="AR526" s="38"/>
      <c r="AS526" s="38"/>
      <c r="AT526" s="38"/>
      <c r="AU526" s="38"/>
      <c r="AV526" s="38">
        <f t="shared" si="16"/>
        <v>0</v>
      </c>
      <c r="AW526" s="41">
        <f t="shared" si="17"/>
        <v>0</v>
      </c>
    </row>
    <row r="527" spans="1:49" ht="63.6" customHeight="1">
      <c r="A527" s="12"/>
      <c r="B527" s="38" t="s">
        <v>2061</v>
      </c>
      <c r="C527" s="38" t="s">
        <v>2062</v>
      </c>
      <c r="D527" s="38" t="s">
        <v>2063</v>
      </c>
      <c r="E527" s="38" t="s">
        <v>1727</v>
      </c>
      <c r="F527" s="38" t="s">
        <v>71</v>
      </c>
      <c r="G527" s="38" t="s">
        <v>1987</v>
      </c>
      <c r="H527" s="38" t="s">
        <v>76</v>
      </c>
      <c r="I527" s="38" t="s">
        <v>144</v>
      </c>
      <c r="J527" s="13" t="s">
        <v>51</v>
      </c>
      <c r="K527" s="38" t="s">
        <v>79</v>
      </c>
      <c r="L527" s="38" t="s">
        <v>53</v>
      </c>
      <c r="M527" s="13" t="s">
        <v>54</v>
      </c>
      <c r="N527" s="39">
        <v>65</v>
      </c>
      <c r="O527" s="39">
        <v>25.200000000000003</v>
      </c>
      <c r="P527" s="38" t="s">
        <v>55</v>
      </c>
      <c r="Q527" s="13" t="s">
        <v>56</v>
      </c>
      <c r="R527" s="13" t="s">
        <v>145</v>
      </c>
      <c r="S527" s="13" t="s">
        <v>146</v>
      </c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D527" s="38"/>
      <c r="AE527" s="38"/>
      <c r="AF527" s="38"/>
      <c r="AG527" s="38"/>
      <c r="AH527" s="40"/>
      <c r="AI527" s="40"/>
      <c r="AJ527" s="40"/>
      <c r="AK527" s="38"/>
      <c r="AL527" s="38"/>
      <c r="AM527" s="38"/>
      <c r="AN527" s="38"/>
      <c r="AO527" s="38"/>
      <c r="AP527" s="38"/>
      <c r="AQ527" s="38"/>
      <c r="AR527" s="38"/>
      <c r="AS527" s="38"/>
      <c r="AT527" s="38"/>
      <c r="AU527" s="38"/>
      <c r="AV527" s="38">
        <f t="shared" si="16"/>
        <v>0</v>
      </c>
      <c r="AW527" s="41">
        <f t="shared" si="17"/>
        <v>0</v>
      </c>
    </row>
    <row r="528" spans="1:49" ht="63.6" customHeight="1">
      <c r="A528" s="12"/>
      <c r="B528" s="38" t="s">
        <v>2064</v>
      </c>
      <c r="C528" s="38" t="s">
        <v>2065</v>
      </c>
      <c r="D528" s="38" t="s">
        <v>2066</v>
      </c>
      <c r="E528" s="38" t="s">
        <v>1312</v>
      </c>
      <c r="F528" s="38" t="s">
        <v>71</v>
      </c>
      <c r="G528" s="38" t="s">
        <v>1987</v>
      </c>
      <c r="H528" s="38" t="s">
        <v>76</v>
      </c>
      <c r="I528" s="38" t="s">
        <v>77</v>
      </c>
      <c r="J528" s="13" t="s">
        <v>512</v>
      </c>
      <c r="K528" s="38" t="s">
        <v>79</v>
      </c>
      <c r="L528" s="38" t="s">
        <v>53</v>
      </c>
      <c r="M528" s="13" t="s">
        <v>54</v>
      </c>
      <c r="N528" s="39">
        <v>90</v>
      </c>
      <c r="O528" s="39">
        <v>34.800000000000004</v>
      </c>
      <c r="P528" s="38" t="s">
        <v>55</v>
      </c>
      <c r="Q528" s="13" t="s">
        <v>56</v>
      </c>
      <c r="R528" s="13" t="s">
        <v>28</v>
      </c>
      <c r="S528" s="13" t="s">
        <v>28</v>
      </c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40"/>
      <c r="AO528" s="38"/>
      <c r="AP528" s="38"/>
      <c r="AQ528" s="38"/>
      <c r="AR528" s="38"/>
      <c r="AS528" s="38"/>
      <c r="AT528" s="38"/>
      <c r="AU528" s="38"/>
      <c r="AV528" s="38">
        <f t="shared" si="16"/>
        <v>0</v>
      </c>
      <c r="AW528" s="41">
        <f t="shared" si="17"/>
        <v>0</v>
      </c>
    </row>
    <row r="529" spans="1:49" ht="63.6" customHeight="1">
      <c r="A529" s="12"/>
      <c r="B529" s="38" t="s">
        <v>2067</v>
      </c>
      <c r="C529" s="38" t="s">
        <v>2068</v>
      </c>
      <c r="D529" s="38" t="s">
        <v>2069</v>
      </c>
      <c r="E529" s="38" t="s">
        <v>1234</v>
      </c>
      <c r="F529" s="38" t="s">
        <v>71</v>
      </c>
      <c r="G529" s="38" t="s">
        <v>1987</v>
      </c>
      <c r="H529" s="38" t="s">
        <v>76</v>
      </c>
      <c r="I529" s="38" t="s">
        <v>77</v>
      </c>
      <c r="J529" s="13" t="s">
        <v>51</v>
      </c>
      <c r="K529" s="38" t="s">
        <v>79</v>
      </c>
      <c r="L529" s="38" t="s">
        <v>53</v>
      </c>
      <c r="M529" s="13" t="s">
        <v>54</v>
      </c>
      <c r="N529" s="39">
        <v>130</v>
      </c>
      <c r="O529" s="39">
        <v>50.300000000000004</v>
      </c>
      <c r="P529" s="38" t="s">
        <v>55</v>
      </c>
      <c r="Q529" s="13" t="s">
        <v>56</v>
      </c>
      <c r="R529" s="13" t="s">
        <v>28</v>
      </c>
      <c r="S529" s="13" t="s">
        <v>28</v>
      </c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40"/>
      <c r="AO529" s="38"/>
      <c r="AP529" s="38"/>
      <c r="AQ529" s="38"/>
      <c r="AR529" s="38"/>
      <c r="AS529" s="38"/>
      <c r="AT529" s="38"/>
      <c r="AU529" s="38"/>
      <c r="AV529" s="38">
        <f t="shared" si="16"/>
        <v>0</v>
      </c>
      <c r="AW529" s="41">
        <f t="shared" si="17"/>
        <v>0</v>
      </c>
    </row>
    <row r="530" spans="1:49" ht="63.6" customHeight="1">
      <c r="A530" s="12"/>
      <c r="B530" s="38" t="s">
        <v>2070</v>
      </c>
      <c r="C530" s="38" t="s">
        <v>2071</v>
      </c>
      <c r="D530" s="38" t="s">
        <v>2072</v>
      </c>
      <c r="E530" s="38" t="s">
        <v>1449</v>
      </c>
      <c r="F530" s="38" t="s">
        <v>71</v>
      </c>
      <c r="G530" s="38" t="s">
        <v>1987</v>
      </c>
      <c r="H530" s="38" t="s">
        <v>76</v>
      </c>
      <c r="I530" s="38" t="s">
        <v>77</v>
      </c>
      <c r="J530" s="13" t="s">
        <v>51</v>
      </c>
      <c r="K530" s="38" t="s">
        <v>79</v>
      </c>
      <c r="L530" s="38" t="s">
        <v>53</v>
      </c>
      <c r="M530" s="13" t="s">
        <v>54</v>
      </c>
      <c r="N530" s="39">
        <v>100</v>
      </c>
      <c r="O530" s="39">
        <v>38.6</v>
      </c>
      <c r="P530" s="38" t="s">
        <v>55</v>
      </c>
      <c r="Q530" s="13" t="s">
        <v>85</v>
      </c>
      <c r="R530" s="13" t="s">
        <v>28</v>
      </c>
      <c r="S530" s="13" t="s">
        <v>28</v>
      </c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40"/>
      <c r="AO530" s="38"/>
      <c r="AP530" s="38"/>
      <c r="AQ530" s="38"/>
      <c r="AR530" s="38"/>
      <c r="AS530" s="38"/>
      <c r="AT530" s="38"/>
      <c r="AU530" s="38"/>
      <c r="AV530" s="38">
        <f t="shared" si="16"/>
        <v>0</v>
      </c>
      <c r="AW530" s="41">
        <f t="shared" si="17"/>
        <v>0</v>
      </c>
    </row>
    <row r="531" spans="1:49" ht="63.6" customHeight="1">
      <c r="A531" s="12"/>
      <c r="B531" s="38" t="s">
        <v>2073</v>
      </c>
      <c r="C531" s="38" t="s">
        <v>2074</v>
      </c>
      <c r="D531" s="38" t="s">
        <v>2075</v>
      </c>
      <c r="E531" s="38" t="s">
        <v>2076</v>
      </c>
      <c r="F531" s="38" t="s">
        <v>47</v>
      </c>
      <c r="G531" s="38" t="s">
        <v>1987</v>
      </c>
      <c r="H531" s="38" t="s">
        <v>76</v>
      </c>
      <c r="I531" s="38" t="s">
        <v>496</v>
      </c>
      <c r="J531" s="13" t="s">
        <v>2077</v>
      </c>
      <c r="K531" s="38" t="s">
        <v>498</v>
      </c>
      <c r="L531" s="38" t="s">
        <v>84</v>
      </c>
      <c r="M531" s="13" t="s">
        <v>54</v>
      </c>
      <c r="N531" s="39">
        <v>25</v>
      </c>
      <c r="O531" s="39">
        <v>9.6999999999999993</v>
      </c>
      <c r="P531" s="38" t="s">
        <v>55</v>
      </c>
      <c r="Q531" s="13" t="s">
        <v>56</v>
      </c>
      <c r="R531" s="13" t="s">
        <v>145</v>
      </c>
      <c r="S531" s="13" t="s">
        <v>146</v>
      </c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F531" s="38"/>
      <c r="AG531" s="38"/>
      <c r="AH531" s="40"/>
      <c r="AI531" s="40"/>
      <c r="AJ531" s="40"/>
      <c r="AK531" s="38"/>
      <c r="AL531" s="38"/>
      <c r="AM531" s="38"/>
      <c r="AN531" s="38"/>
      <c r="AO531" s="38"/>
      <c r="AP531" s="38"/>
      <c r="AQ531" s="38"/>
      <c r="AR531" s="38"/>
      <c r="AS531" s="38"/>
      <c r="AT531" s="38"/>
      <c r="AU531" s="38"/>
      <c r="AV531" s="38">
        <f t="shared" si="16"/>
        <v>0</v>
      </c>
      <c r="AW531" s="41">
        <f t="shared" si="17"/>
        <v>0</v>
      </c>
    </row>
    <row r="532" spans="1:49" ht="63.6" customHeight="1">
      <c r="A532" s="12"/>
      <c r="B532" s="38" t="s">
        <v>2073</v>
      </c>
      <c r="C532" s="38" t="s">
        <v>2074</v>
      </c>
      <c r="D532" s="38" t="s">
        <v>2075</v>
      </c>
      <c r="E532" s="38" t="s">
        <v>2078</v>
      </c>
      <c r="F532" s="38" t="s">
        <v>47</v>
      </c>
      <c r="G532" s="38" t="s">
        <v>1987</v>
      </c>
      <c r="H532" s="38" t="s">
        <v>76</v>
      </c>
      <c r="I532" s="38" t="s">
        <v>496</v>
      </c>
      <c r="J532" s="13" t="s">
        <v>2077</v>
      </c>
      <c r="K532" s="38" t="s">
        <v>498</v>
      </c>
      <c r="L532" s="38" t="s">
        <v>84</v>
      </c>
      <c r="M532" s="13" t="s">
        <v>54</v>
      </c>
      <c r="N532" s="39">
        <v>25</v>
      </c>
      <c r="O532" s="39">
        <v>9.6999999999999993</v>
      </c>
      <c r="P532" s="38" t="s">
        <v>55</v>
      </c>
      <c r="Q532" s="13" t="s">
        <v>56</v>
      </c>
      <c r="R532" s="13" t="s">
        <v>145</v>
      </c>
      <c r="S532" s="13" t="s">
        <v>146</v>
      </c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F532" s="38"/>
      <c r="AG532" s="38"/>
      <c r="AH532" s="40"/>
      <c r="AI532" s="40"/>
      <c r="AJ532" s="40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38"/>
      <c r="AV532" s="38">
        <f t="shared" si="16"/>
        <v>0</v>
      </c>
      <c r="AW532" s="41">
        <f t="shared" si="17"/>
        <v>0</v>
      </c>
    </row>
    <row r="533" spans="1:49" ht="63.6" customHeight="1">
      <c r="A533" s="12"/>
      <c r="B533" s="38" t="s">
        <v>2079</v>
      </c>
      <c r="C533" s="38" t="s">
        <v>2080</v>
      </c>
      <c r="D533" s="38" t="s">
        <v>2021</v>
      </c>
      <c r="E533" s="38" t="s">
        <v>1327</v>
      </c>
      <c r="F533" s="38" t="s">
        <v>116</v>
      </c>
      <c r="G533" s="38" t="s">
        <v>1987</v>
      </c>
      <c r="H533" s="38" t="s">
        <v>76</v>
      </c>
      <c r="I533" s="38" t="s">
        <v>144</v>
      </c>
      <c r="J533" s="13" t="s">
        <v>51</v>
      </c>
      <c r="K533" s="38" t="s">
        <v>79</v>
      </c>
      <c r="L533" s="38" t="s">
        <v>84</v>
      </c>
      <c r="M533" s="13" t="s">
        <v>54</v>
      </c>
      <c r="N533" s="39">
        <v>40</v>
      </c>
      <c r="O533" s="39">
        <v>15.5</v>
      </c>
      <c r="P533" s="38" t="s">
        <v>55</v>
      </c>
      <c r="Q533" s="13" t="s">
        <v>56</v>
      </c>
      <c r="R533" s="13" t="s">
        <v>145</v>
      </c>
      <c r="S533" s="13" t="s">
        <v>146</v>
      </c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D533" s="38"/>
      <c r="AE533" s="38"/>
      <c r="AF533" s="38"/>
      <c r="AG533" s="38"/>
      <c r="AH533" s="40"/>
      <c r="AI533" s="40"/>
      <c r="AJ533" s="40"/>
      <c r="AK533" s="38"/>
      <c r="AL533" s="38"/>
      <c r="AM533" s="38"/>
      <c r="AN533" s="38"/>
      <c r="AO533" s="38"/>
      <c r="AP533" s="38"/>
      <c r="AQ533" s="38"/>
      <c r="AR533" s="38"/>
      <c r="AS533" s="38"/>
      <c r="AT533" s="38"/>
      <c r="AU533" s="38"/>
      <c r="AV533" s="38">
        <f t="shared" si="16"/>
        <v>0</v>
      </c>
      <c r="AW533" s="41">
        <f t="shared" si="17"/>
        <v>0</v>
      </c>
    </row>
    <row r="534" spans="1:49" ht="63.6" customHeight="1">
      <c r="A534" s="12"/>
      <c r="B534" s="38" t="s">
        <v>2079</v>
      </c>
      <c r="C534" s="38" t="s">
        <v>2080</v>
      </c>
      <c r="D534" s="38" t="s">
        <v>2021</v>
      </c>
      <c r="E534" s="38" t="s">
        <v>1308</v>
      </c>
      <c r="F534" s="38" t="s">
        <v>116</v>
      </c>
      <c r="G534" s="38" t="s">
        <v>1987</v>
      </c>
      <c r="H534" s="38" t="s">
        <v>76</v>
      </c>
      <c r="I534" s="38" t="s">
        <v>144</v>
      </c>
      <c r="J534" s="13" t="s">
        <v>51</v>
      </c>
      <c r="K534" s="38" t="s">
        <v>79</v>
      </c>
      <c r="L534" s="38" t="s">
        <v>84</v>
      </c>
      <c r="M534" s="13" t="s">
        <v>54</v>
      </c>
      <c r="N534" s="39">
        <v>40</v>
      </c>
      <c r="O534" s="39">
        <v>15.5</v>
      </c>
      <c r="P534" s="38" t="s">
        <v>55</v>
      </c>
      <c r="Q534" s="13" t="s">
        <v>56</v>
      </c>
      <c r="R534" s="13" t="s">
        <v>145</v>
      </c>
      <c r="S534" s="13" t="s">
        <v>146</v>
      </c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D534" s="38"/>
      <c r="AE534" s="38"/>
      <c r="AF534" s="38"/>
      <c r="AG534" s="38"/>
      <c r="AH534" s="40"/>
      <c r="AI534" s="40"/>
      <c r="AJ534" s="40"/>
      <c r="AK534" s="38"/>
      <c r="AL534" s="38"/>
      <c r="AM534" s="38"/>
      <c r="AN534" s="38"/>
      <c r="AO534" s="38"/>
      <c r="AP534" s="38"/>
      <c r="AQ534" s="38"/>
      <c r="AR534" s="38"/>
      <c r="AS534" s="38"/>
      <c r="AT534" s="38"/>
      <c r="AU534" s="38"/>
      <c r="AV534" s="38">
        <f t="shared" si="16"/>
        <v>0</v>
      </c>
      <c r="AW534" s="41">
        <f t="shared" si="17"/>
        <v>0</v>
      </c>
    </row>
    <row r="535" spans="1:49" ht="63.6" customHeight="1">
      <c r="A535" s="12"/>
      <c r="B535" s="38" t="s">
        <v>2081</v>
      </c>
      <c r="C535" s="38" t="s">
        <v>2082</v>
      </c>
      <c r="D535" s="38" t="s">
        <v>2021</v>
      </c>
      <c r="E535" s="38" t="s">
        <v>1327</v>
      </c>
      <c r="F535" s="38" t="s">
        <v>116</v>
      </c>
      <c r="G535" s="38" t="s">
        <v>1987</v>
      </c>
      <c r="H535" s="38" t="s">
        <v>76</v>
      </c>
      <c r="I535" s="38" t="s">
        <v>144</v>
      </c>
      <c r="J535" s="13" t="s">
        <v>51</v>
      </c>
      <c r="K535" s="38" t="s">
        <v>79</v>
      </c>
      <c r="L535" s="38" t="s">
        <v>84</v>
      </c>
      <c r="M535" s="13" t="s">
        <v>54</v>
      </c>
      <c r="N535" s="39">
        <v>40</v>
      </c>
      <c r="O535" s="39">
        <v>15.5</v>
      </c>
      <c r="P535" s="38" t="s">
        <v>55</v>
      </c>
      <c r="Q535" s="13" t="s">
        <v>85</v>
      </c>
      <c r="R535" s="13" t="s">
        <v>145</v>
      </c>
      <c r="S535" s="13" t="s">
        <v>146</v>
      </c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D535" s="38"/>
      <c r="AE535" s="38"/>
      <c r="AF535" s="38"/>
      <c r="AG535" s="38"/>
      <c r="AH535" s="40"/>
      <c r="AI535" s="40"/>
      <c r="AJ535" s="40"/>
      <c r="AK535" s="38"/>
      <c r="AL535" s="38"/>
      <c r="AM535" s="38"/>
      <c r="AN535" s="38"/>
      <c r="AO535" s="38"/>
      <c r="AP535" s="38"/>
      <c r="AQ535" s="38"/>
      <c r="AR535" s="38"/>
      <c r="AS535" s="38"/>
      <c r="AT535" s="38"/>
      <c r="AU535" s="38"/>
      <c r="AV535" s="38">
        <f t="shared" si="16"/>
        <v>0</v>
      </c>
      <c r="AW535" s="41">
        <f t="shared" si="17"/>
        <v>0</v>
      </c>
    </row>
    <row r="536" spans="1:49" ht="63.6" customHeight="1">
      <c r="A536" s="12"/>
      <c r="B536" s="38" t="s">
        <v>2081</v>
      </c>
      <c r="C536" s="38" t="s">
        <v>2082</v>
      </c>
      <c r="D536" s="38" t="s">
        <v>2021</v>
      </c>
      <c r="E536" s="38" t="s">
        <v>1230</v>
      </c>
      <c r="F536" s="38" t="s">
        <v>116</v>
      </c>
      <c r="G536" s="38" t="s">
        <v>1987</v>
      </c>
      <c r="H536" s="38" t="s">
        <v>76</v>
      </c>
      <c r="I536" s="38" t="s">
        <v>144</v>
      </c>
      <c r="J536" s="13" t="s">
        <v>51</v>
      </c>
      <c r="K536" s="38" t="s">
        <v>79</v>
      </c>
      <c r="L536" s="38" t="s">
        <v>84</v>
      </c>
      <c r="M536" s="13" t="s">
        <v>54</v>
      </c>
      <c r="N536" s="39">
        <v>40</v>
      </c>
      <c r="O536" s="39">
        <v>15.5</v>
      </c>
      <c r="P536" s="38" t="s">
        <v>55</v>
      </c>
      <c r="Q536" s="13" t="s">
        <v>85</v>
      </c>
      <c r="R536" s="13" t="s">
        <v>145</v>
      </c>
      <c r="S536" s="13" t="s">
        <v>146</v>
      </c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F536" s="38"/>
      <c r="AG536" s="38"/>
      <c r="AH536" s="40"/>
      <c r="AI536" s="40"/>
      <c r="AJ536" s="40"/>
      <c r="AK536" s="38"/>
      <c r="AL536" s="38"/>
      <c r="AM536" s="38"/>
      <c r="AN536" s="38"/>
      <c r="AO536" s="38"/>
      <c r="AP536" s="38"/>
      <c r="AQ536" s="38"/>
      <c r="AR536" s="38"/>
      <c r="AS536" s="38"/>
      <c r="AT536" s="38"/>
      <c r="AU536" s="38"/>
      <c r="AV536" s="38">
        <f t="shared" si="16"/>
        <v>0</v>
      </c>
      <c r="AW536" s="41">
        <f t="shared" si="17"/>
        <v>0</v>
      </c>
    </row>
    <row r="537" spans="1:49" ht="63.6" customHeight="1">
      <c r="A537" s="12"/>
      <c r="B537" s="38" t="s">
        <v>2083</v>
      </c>
      <c r="C537" s="38" t="s">
        <v>2084</v>
      </c>
      <c r="D537" s="38" t="s">
        <v>2021</v>
      </c>
      <c r="E537" s="38" t="s">
        <v>1271</v>
      </c>
      <c r="F537" s="38" t="s">
        <v>116</v>
      </c>
      <c r="G537" s="38" t="s">
        <v>1987</v>
      </c>
      <c r="H537" s="38" t="s">
        <v>76</v>
      </c>
      <c r="I537" s="38" t="s">
        <v>144</v>
      </c>
      <c r="J537" s="13" t="s">
        <v>51</v>
      </c>
      <c r="K537" s="38" t="s">
        <v>79</v>
      </c>
      <c r="L537" s="38" t="s">
        <v>84</v>
      </c>
      <c r="M537" s="13" t="s">
        <v>54</v>
      </c>
      <c r="N537" s="39">
        <v>45</v>
      </c>
      <c r="O537" s="39">
        <v>17.400000000000002</v>
      </c>
      <c r="P537" s="38" t="s">
        <v>55</v>
      </c>
      <c r="Q537" s="13" t="s">
        <v>56</v>
      </c>
      <c r="R537" s="13" t="s">
        <v>145</v>
      </c>
      <c r="S537" s="13" t="s">
        <v>146</v>
      </c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  <c r="AG537" s="38"/>
      <c r="AH537" s="40"/>
      <c r="AI537" s="40"/>
      <c r="AJ537" s="40"/>
      <c r="AK537" s="38"/>
      <c r="AL537" s="38"/>
      <c r="AM537" s="38"/>
      <c r="AN537" s="38"/>
      <c r="AO537" s="38"/>
      <c r="AP537" s="38"/>
      <c r="AQ537" s="38"/>
      <c r="AR537" s="38"/>
      <c r="AS537" s="38"/>
      <c r="AT537" s="38"/>
      <c r="AU537" s="38"/>
      <c r="AV537" s="38">
        <f t="shared" si="16"/>
        <v>0</v>
      </c>
      <c r="AW537" s="41">
        <f t="shared" si="17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C394"/>
  <sheetViews>
    <sheetView workbookViewId="0">
      <selection sqref="A1:A5"/>
    </sheetView>
  </sheetViews>
  <sheetFormatPr defaultRowHeight="12"/>
  <cols>
    <col min="1" max="1" width="13.125" style="17" customWidth="1" collapsed="1"/>
    <col min="2" max="2" width="23.375" style="17" customWidth="1" collapsed="1"/>
    <col min="3" max="3" width="8" style="17" customWidth="1" collapsed="1"/>
    <col min="4" max="4" width="7.75" style="17" customWidth="1" collapsed="1"/>
    <col min="5" max="5" width="8.75" style="17" bestFit="1" customWidth="1" collapsed="1"/>
    <col min="6" max="6" width="6" style="17" bestFit="1" customWidth="1" collapsed="1"/>
    <col min="7" max="7" width="15.375" style="17" bestFit="1" customWidth="1" collapsed="1"/>
    <col min="8" max="8" width="8.5" style="17" bestFit="1" customWidth="1" collapsed="1"/>
    <col min="9" max="9" width="11" style="17" bestFit="1" customWidth="1" collapsed="1"/>
    <col min="10" max="10" width="12.75" style="17" customWidth="1" collapsed="1"/>
    <col min="11" max="11" width="8.25" style="17" bestFit="1" customWidth="1" collapsed="1"/>
    <col min="12" max="12" width="8" style="17" bestFit="1" customWidth="1" collapsed="1"/>
    <col min="13" max="13" width="10.5" style="17" customWidth="1" collapsed="1"/>
    <col min="14" max="14" width="9" style="33" bestFit="1" customWidth="1" collapsed="1"/>
    <col min="15" max="15" width="8.5" style="33" customWidth="1"/>
    <col min="16" max="16" width="9.125" style="17" bestFit="1" customWidth="1" collapsed="1"/>
    <col min="17" max="17" width="14.125" style="17" bestFit="1" customWidth="1" collapsed="1"/>
    <col min="18" max="18" width="17.25" style="17" customWidth="1" collapsed="1"/>
    <col min="19" max="19" width="9.5" style="17" customWidth="1" collapsed="1"/>
    <col min="20" max="44" width="3.875" style="17" customWidth="1" collapsed="1"/>
    <col min="45" max="51" width="4.375" style="17" customWidth="1" collapsed="1"/>
    <col min="52" max="57" width="3.125" style="17" customWidth="1" collapsed="1"/>
    <col min="58" max="58" width="8.625" style="17" customWidth="1" collapsed="1"/>
    <col min="59" max="59" width="12" style="17" bestFit="1" customWidth="1" collapsed="1"/>
    <col min="60" max="159" width="8.875" style="26" collapsed="1"/>
    <col min="160" max="16384" width="9" style="17"/>
  </cols>
  <sheetData>
    <row r="1" spans="1:59" ht="12" customHeight="1">
      <c r="A1" s="20" t="s">
        <v>2973</v>
      </c>
      <c r="G1" s="18"/>
      <c r="H1" s="18"/>
      <c r="I1" s="18"/>
    </row>
    <row r="2" spans="1:59" ht="12" customHeight="1">
      <c r="A2" s="21"/>
      <c r="G2" s="18"/>
      <c r="H2" s="18"/>
      <c r="I2" s="18"/>
    </row>
    <row r="3" spans="1:59" ht="12" customHeight="1">
      <c r="A3" s="21" t="s">
        <v>2974</v>
      </c>
      <c r="G3" s="18"/>
      <c r="H3" s="18"/>
      <c r="I3" s="18"/>
    </row>
    <row r="4" spans="1:59" ht="12" customHeight="1">
      <c r="A4" s="21" t="s">
        <v>2975</v>
      </c>
      <c r="G4" s="18"/>
      <c r="H4" s="18"/>
      <c r="I4" s="18"/>
    </row>
    <row r="5" spans="1:59" ht="12" customHeight="1">
      <c r="A5" s="21" t="s">
        <v>2976</v>
      </c>
      <c r="G5" s="18"/>
      <c r="H5" s="18"/>
      <c r="I5" s="18"/>
    </row>
    <row r="6" spans="1:59" ht="12" customHeight="1" thickBot="1">
      <c r="A6" s="43"/>
      <c r="G6" s="18"/>
      <c r="H6" s="18"/>
      <c r="I6" s="18"/>
    </row>
    <row r="7" spans="1:59" ht="21" customHeight="1" thickTop="1" thickBot="1">
      <c r="A7" s="27" t="s">
        <v>0</v>
      </c>
      <c r="B7" s="27" t="s">
        <v>1</v>
      </c>
      <c r="C7" s="27" t="s">
        <v>2</v>
      </c>
      <c r="D7" s="27" t="s">
        <v>3</v>
      </c>
      <c r="E7" s="27" t="s">
        <v>4</v>
      </c>
      <c r="F7" s="27" t="s">
        <v>5</v>
      </c>
      <c r="G7" s="27" t="s">
        <v>6</v>
      </c>
      <c r="H7" s="27" t="s">
        <v>7</v>
      </c>
      <c r="I7" s="27" t="s">
        <v>8</v>
      </c>
      <c r="J7" s="27" t="s">
        <v>9</v>
      </c>
      <c r="K7" s="27" t="s">
        <v>10</v>
      </c>
      <c r="L7" s="27" t="s">
        <v>11</v>
      </c>
      <c r="M7" s="27" t="s">
        <v>12</v>
      </c>
      <c r="N7" s="28" t="s">
        <v>2977</v>
      </c>
      <c r="O7" s="28" t="s">
        <v>2978</v>
      </c>
      <c r="P7" s="27" t="s">
        <v>13</v>
      </c>
      <c r="Q7" s="27" t="s">
        <v>2085</v>
      </c>
      <c r="R7" s="27" t="s">
        <v>15</v>
      </c>
      <c r="S7" s="27" t="s">
        <v>16</v>
      </c>
      <c r="T7" s="30" t="s">
        <v>2086</v>
      </c>
      <c r="U7" s="30" t="s">
        <v>2087</v>
      </c>
      <c r="V7" s="30" t="s">
        <v>2088</v>
      </c>
      <c r="W7" s="30" t="s">
        <v>2089</v>
      </c>
      <c r="X7" s="30" t="s">
        <v>2090</v>
      </c>
      <c r="Y7" s="30" t="s">
        <v>2091</v>
      </c>
      <c r="Z7" s="31" t="s">
        <v>2092</v>
      </c>
      <c r="AA7" s="30" t="s">
        <v>17</v>
      </c>
      <c r="AB7" s="30" t="s">
        <v>18</v>
      </c>
      <c r="AC7" s="30" t="s">
        <v>19</v>
      </c>
      <c r="AD7" s="30" t="s">
        <v>20</v>
      </c>
      <c r="AE7" s="30" t="s">
        <v>21</v>
      </c>
      <c r="AF7" s="30" t="s">
        <v>22</v>
      </c>
      <c r="AG7" s="30" t="s">
        <v>23</v>
      </c>
      <c r="AH7" s="30" t="s">
        <v>24</v>
      </c>
      <c r="AI7" s="30" t="s">
        <v>25</v>
      </c>
      <c r="AJ7" s="30" t="s">
        <v>26</v>
      </c>
      <c r="AK7" s="30" t="s">
        <v>27</v>
      </c>
      <c r="AL7" s="30" t="s">
        <v>567</v>
      </c>
      <c r="AM7" s="31" t="s">
        <v>568</v>
      </c>
      <c r="AN7" s="29" t="s">
        <v>36</v>
      </c>
      <c r="AO7" s="30" t="s">
        <v>37</v>
      </c>
      <c r="AP7" s="30" t="s">
        <v>38</v>
      </c>
      <c r="AQ7" s="30" t="s">
        <v>39</v>
      </c>
      <c r="AR7" s="32" t="s">
        <v>28</v>
      </c>
      <c r="AS7" s="29" t="s">
        <v>2093</v>
      </c>
      <c r="AT7" s="30" t="s">
        <v>2094</v>
      </c>
      <c r="AU7" s="30" t="s">
        <v>2095</v>
      </c>
      <c r="AV7" s="30" t="s">
        <v>2096</v>
      </c>
      <c r="AW7" s="30" t="s">
        <v>2097</v>
      </c>
      <c r="AX7" s="30" t="s">
        <v>2098</v>
      </c>
      <c r="AY7" s="30" t="s">
        <v>2099</v>
      </c>
      <c r="AZ7" s="30" t="s">
        <v>2100</v>
      </c>
      <c r="BA7" s="30" t="s">
        <v>2101</v>
      </c>
      <c r="BB7" s="30" t="s">
        <v>2102</v>
      </c>
      <c r="BC7" s="30" t="s">
        <v>2103</v>
      </c>
      <c r="BD7" s="30" t="s">
        <v>2104</v>
      </c>
      <c r="BE7" s="31" t="s">
        <v>2105</v>
      </c>
      <c r="BF7" s="2" t="s">
        <v>41</v>
      </c>
      <c r="BG7" s="2" t="s">
        <v>42</v>
      </c>
    </row>
    <row r="8" spans="1:59" ht="87.4" customHeight="1" thickTop="1">
      <c r="A8" s="12"/>
      <c r="B8" s="13" t="s">
        <v>2106</v>
      </c>
      <c r="C8" s="13" t="s">
        <v>2107</v>
      </c>
      <c r="D8" s="13" t="s">
        <v>2108</v>
      </c>
      <c r="E8" s="13" t="s">
        <v>2109</v>
      </c>
      <c r="F8" s="13" t="s">
        <v>47</v>
      </c>
      <c r="G8" s="13" t="s">
        <v>2110</v>
      </c>
      <c r="H8" s="13" t="s">
        <v>49</v>
      </c>
      <c r="I8" s="13" t="s">
        <v>434</v>
      </c>
      <c r="J8" s="13" t="s">
        <v>663</v>
      </c>
      <c r="K8" s="13" t="s">
        <v>575</v>
      </c>
      <c r="L8" s="13" t="s">
        <v>84</v>
      </c>
      <c r="M8" s="13" t="s">
        <v>54</v>
      </c>
      <c r="N8" s="14">
        <v>130</v>
      </c>
      <c r="O8" s="14">
        <v>50.300000000000004</v>
      </c>
      <c r="P8" s="13" t="s">
        <v>55</v>
      </c>
      <c r="Q8" s="13" t="s">
        <v>2111</v>
      </c>
      <c r="R8" s="13" t="s">
        <v>2112</v>
      </c>
      <c r="S8" s="13" t="s">
        <v>2113</v>
      </c>
      <c r="T8" s="15"/>
      <c r="U8" s="15"/>
      <c r="V8" s="15"/>
      <c r="W8" s="15"/>
      <c r="X8" s="15"/>
      <c r="Y8" s="15"/>
      <c r="Z8" s="15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>
        <f t="shared" ref="BF8:BF71" si="0">SUM(T8:BE8)</f>
        <v>0</v>
      </c>
      <c r="BG8" s="16">
        <f>BF8*O8</f>
        <v>0</v>
      </c>
    </row>
    <row r="9" spans="1:59" ht="87.4" customHeight="1">
      <c r="A9" s="12"/>
      <c r="B9" s="13" t="s">
        <v>2114</v>
      </c>
      <c r="C9" s="13" t="s">
        <v>2115</v>
      </c>
      <c r="D9" s="13" t="s">
        <v>2116</v>
      </c>
      <c r="E9" s="13" t="s">
        <v>2117</v>
      </c>
      <c r="F9" s="13" t="s">
        <v>116</v>
      </c>
      <c r="G9" s="13" t="s">
        <v>2110</v>
      </c>
      <c r="H9" s="13" t="s">
        <v>49</v>
      </c>
      <c r="I9" s="13" t="s">
        <v>434</v>
      </c>
      <c r="J9" s="13" t="s">
        <v>1214</v>
      </c>
      <c r="K9" s="13" t="s">
        <v>1263</v>
      </c>
      <c r="L9" s="13" t="s">
        <v>53</v>
      </c>
      <c r="M9" s="13" t="s">
        <v>54</v>
      </c>
      <c r="N9" s="14">
        <v>200</v>
      </c>
      <c r="O9" s="14">
        <v>77.199999999999989</v>
      </c>
      <c r="P9" s="13" t="s">
        <v>55</v>
      </c>
      <c r="Q9" s="13" t="s">
        <v>56</v>
      </c>
      <c r="R9" s="13" t="s">
        <v>57</v>
      </c>
      <c r="S9" s="13" t="s">
        <v>577</v>
      </c>
      <c r="T9" s="13"/>
      <c r="U9" s="13"/>
      <c r="V9" s="13"/>
      <c r="W9" s="13"/>
      <c r="X9" s="13"/>
      <c r="Y9" s="13"/>
      <c r="Z9" s="13"/>
      <c r="AA9" s="15"/>
      <c r="AB9" s="13"/>
      <c r="AC9" s="15"/>
      <c r="AD9" s="13"/>
      <c r="AE9" s="15"/>
      <c r="AF9" s="13"/>
      <c r="AG9" s="15"/>
      <c r="AH9" s="13"/>
      <c r="AI9" s="15"/>
      <c r="AJ9" s="13"/>
      <c r="AK9" s="15"/>
      <c r="AL9" s="13"/>
      <c r="AM9" s="15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>
        <f t="shared" si="0"/>
        <v>0</v>
      </c>
      <c r="BG9" s="16">
        <f t="shared" ref="BG9:BG72" si="1">BF9*O9</f>
        <v>0</v>
      </c>
    </row>
    <row r="10" spans="1:59" ht="87.4" customHeight="1">
      <c r="A10" s="12"/>
      <c r="B10" s="13" t="s">
        <v>2118</v>
      </c>
      <c r="C10" s="13" t="s">
        <v>2119</v>
      </c>
      <c r="D10" s="13" t="s">
        <v>2108</v>
      </c>
      <c r="E10" s="13" t="s">
        <v>2109</v>
      </c>
      <c r="F10" s="13" t="s">
        <v>47</v>
      </c>
      <c r="G10" s="13" t="s">
        <v>2110</v>
      </c>
      <c r="H10" s="13" t="s">
        <v>49</v>
      </c>
      <c r="I10" s="13" t="s">
        <v>434</v>
      </c>
      <c r="J10" s="13" t="s">
        <v>663</v>
      </c>
      <c r="K10" s="13" t="s">
        <v>575</v>
      </c>
      <c r="L10" s="13" t="s">
        <v>53</v>
      </c>
      <c r="M10" s="13" t="s">
        <v>54</v>
      </c>
      <c r="N10" s="14">
        <v>160</v>
      </c>
      <c r="O10" s="14">
        <v>61.800000000000004</v>
      </c>
      <c r="P10" s="13" t="s">
        <v>55</v>
      </c>
      <c r="Q10" s="13" t="s">
        <v>2111</v>
      </c>
      <c r="R10" s="13" t="s">
        <v>57</v>
      </c>
      <c r="S10" s="13" t="s">
        <v>577</v>
      </c>
      <c r="T10" s="13"/>
      <c r="U10" s="13"/>
      <c r="V10" s="13"/>
      <c r="W10" s="13"/>
      <c r="X10" s="13"/>
      <c r="Y10" s="13"/>
      <c r="Z10" s="13"/>
      <c r="AA10" s="15"/>
      <c r="AB10" s="13"/>
      <c r="AC10" s="15"/>
      <c r="AD10" s="13"/>
      <c r="AE10" s="15"/>
      <c r="AF10" s="13"/>
      <c r="AG10" s="15"/>
      <c r="AH10" s="13"/>
      <c r="AI10" s="15"/>
      <c r="AJ10" s="13"/>
      <c r="AK10" s="15"/>
      <c r="AL10" s="13"/>
      <c r="AM10" s="15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>
        <f t="shared" si="0"/>
        <v>0</v>
      </c>
      <c r="BG10" s="16">
        <f t="shared" si="1"/>
        <v>0</v>
      </c>
    </row>
    <row r="11" spans="1:59" ht="87.4" customHeight="1">
      <c r="A11" s="12"/>
      <c r="B11" s="13" t="s">
        <v>2118</v>
      </c>
      <c r="C11" s="13" t="s">
        <v>2119</v>
      </c>
      <c r="D11" s="13" t="s">
        <v>2120</v>
      </c>
      <c r="E11" s="13" t="s">
        <v>2109</v>
      </c>
      <c r="F11" s="13" t="s">
        <v>47</v>
      </c>
      <c r="G11" s="13" t="s">
        <v>2110</v>
      </c>
      <c r="H11" s="13" t="s">
        <v>49</v>
      </c>
      <c r="I11" s="13" t="s">
        <v>434</v>
      </c>
      <c r="J11" s="13" t="s">
        <v>1214</v>
      </c>
      <c r="K11" s="13" t="s">
        <v>575</v>
      </c>
      <c r="L11" s="13" t="s">
        <v>53</v>
      </c>
      <c r="M11" s="13" t="s">
        <v>54</v>
      </c>
      <c r="N11" s="14">
        <v>180</v>
      </c>
      <c r="O11" s="14">
        <v>69.5</v>
      </c>
      <c r="P11" s="13" t="s">
        <v>55</v>
      </c>
      <c r="Q11" s="13" t="s">
        <v>85</v>
      </c>
      <c r="R11" s="13" t="s">
        <v>57</v>
      </c>
      <c r="S11" s="13" t="s">
        <v>577</v>
      </c>
      <c r="T11" s="13"/>
      <c r="U11" s="13"/>
      <c r="V11" s="13"/>
      <c r="W11" s="13"/>
      <c r="X11" s="13"/>
      <c r="Y11" s="13"/>
      <c r="Z11" s="13"/>
      <c r="AA11" s="15"/>
      <c r="AB11" s="13"/>
      <c r="AC11" s="15"/>
      <c r="AD11" s="13"/>
      <c r="AE11" s="15"/>
      <c r="AF11" s="13"/>
      <c r="AG11" s="15"/>
      <c r="AH11" s="13"/>
      <c r="AI11" s="15"/>
      <c r="AJ11" s="13"/>
      <c r="AK11" s="15"/>
      <c r="AL11" s="13"/>
      <c r="AM11" s="15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>
        <f t="shared" si="0"/>
        <v>0</v>
      </c>
      <c r="BG11" s="16">
        <f t="shared" si="1"/>
        <v>0</v>
      </c>
    </row>
    <row r="12" spans="1:59" ht="87.4" customHeight="1">
      <c r="A12" s="12"/>
      <c r="B12" s="13" t="s">
        <v>2121</v>
      </c>
      <c r="C12" s="13" t="s">
        <v>2122</v>
      </c>
      <c r="D12" s="13" t="s">
        <v>2123</v>
      </c>
      <c r="E12" s="13" t="s">
        <v>2124</v>
      </c>
      <c r="F12" s="13" t="s">
        <v>116</v>
      </c>
      <c r="G12" s="13" t="s">
        <v>2110</v>
      </c>
      <c r="H12" s="13" t="s">
        <v>49</v>
      </c>
      <c r="I12" s="13" t="s">
        <v>101</v>
      </c>
      <c r="J12" s="13" t="s">
        <v>51</v>
      </c>
      <c r="K12" s="13" t="s">
        <v>79</v>
      </c>
      <c r="L12" s="13" t="s">
        <v>53</v>
      </c>
      <c r="M12" s="13" t="s">
        <v>54</v>
      </c>
      <c r="N12" s="14">
        <v>150</v>
      </c>
      <c r="O12" s="14">
        <v>57.9</v>
      </c>
      <c r="P12" s="13" t="s">
        <v>55</v>
      </c>
      <c r="Q12" s="13" t="s">
        <v>85</v>
      </c>
      <c r="R12" s="13" t="s">
        <v>57</v>
      </c>
      <c r="S12" s="13" t="s">
        <v>2125</v>
      </c>
      <c r="T12" s="13"/>
      <c r="U12" s="13"/>
      <c r="V12" s="13"/>
      <c r="W12" s="13"/>
      <c r="X12" s="13"/>
      <c r="Y12" s="13"/>
      <c r="Z12" s="13"/>
      <c r="AA12" s="15"/>
      <c r="AB12" s="13"/>
      <c r="AC12" s="15"/>
      <c r="AD12" s="13"/>
      <c r="AE12" s="15"/>
      <c r="AF12" s="13"/>
      <c r="AG12" s="15"/>
      <c r="AH12" s="13"/>
      <c r="AI12" s="15"/>
      <c r="AJ12" s="13"/>
      <c r="AK12" s="15"/>
      <c r="AL12" s="13"/>
      <c r="AM12" s="15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>
        <f t="shared" si="0"/>
        <v>0</v>
      </c>
      <c r="BG12" s="16">
        <f t="shared" si="1"/>
        <v>0</v>
      </c>
    </row>
    <row r="13" spans="1:59" ht="87.4" customHeight="1">
      <c r="A13" s="12"/>
      <c r="B13" s="13" t="s">
        <v>2126</v>
      </c>
      <c r="C13" s="13" t="s">
        <v>2127</v>
      </c>
      <c r="D13" s="13" t="s">
        <v>2108</v>
      </c>
      <c r="E13" s="13" t="s">
        <v>2109</v>
      </c>
      <c r="F13" s="13" t="s">
        <v>47</v>
      </c>
      <c r="G13" s="13" t="s">
        <v>2110</v>
      </c>
      <c r="H13" s="13" t="s">
        <v>49</v>
      </c>
      <c r="I13" s="13" t="s">
        <v>434</v>
      </c>
      <c r="J13" s="13" t="s">
        <v>663</v>
      </c>
      <c r="K13" s="13" t="s">
        <v>575</v>
      </c>
      <c r="L13" s="13" t="s">
        <v>53</v>
      </c>
      <c r="M13" s="13" t="s">
        <v>54</v>
      </c>
      <c r="N13" s="14">
        <v>160</v>
      </c>
      <c r="O13" s="14">
        <v>61.800000000000004</v>
      </c>
      <c r="P13" s="13" t="s">
        <v>55</v>
      </c>
      <c r="Q13" s="13" t="s">
        <v>2111</v>
      </c>
      <c r="R13" s="13" t="s">
        <v>57</v>
      </c>
      <c r="S13" s="13" t="s">
        <v>577</v>
      </c>
      <c r="T13" s="13"/>
      <c r="U13" s="13"/>
      <c r="V13" s="13"/>
      <c r="W13" s="13"/>
      <c r="X13" s="13"/>
      <c r="Y13" s="13"/>
      <c r="Z13" s="13"/>
      <c r="AA13" s="15"/>
      <c r="AB13" s="13"/>
      <c r="AC13" s="15"/>
      <c r="AD13" s="13"/>
      <c r="AE13" s="15"/>
      <c r="AF13" s="13"/>
      <c r="AG13" s="15"/>
      <c r="AH13" s="13"/>
      <c r="AI13" s="15"/>
      <c r="AJ13" s="13"/>
      <c r="AK13" s="15"/>
      <c r="AL13" s="13"/>
      <c r="AM13" s="15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>
        <f t="shared" si="0"/>
        <v>0</v>
      </c>
      <c r="BG13" s="16">
        <f t="shared" si="1"/>
        <v>0</v>
      </c>
    </row>
    <row r="14" spans="1:59" ht="87.4" customHeight="1">
      <c r="A14" s="12"/>
      <c r="B14" s="13" t="s">
        <v>2128</v>
      </c>
      <c r="C14" s="13" t="s">
        <v>2129</v>
      </c>
      <c r="D14" s="13" t="s">
        <v>2130</v>
      </c>
      <c r="E14" s="13" t="s">
        <v>2131</v>
      </c>
      <c r="F14" s="13" t="s">
        <v>116</v>
      </c>
      <c r="G14" s="13" t="s">
        <v>2110</v>
      </c>
      <c r="H14" s="13" t="s">
        <v>398</v>
      </c>
      <c r="I14" s="13" t="s">
        <v>1359</v>
      </c>
      <c r="J14" s="13" t="s">
        <v>2132</v>
      </c>
      <c r="K14" s="13" t="s">
        <v>209</v>
      </c>
      <c r="L14" s="13" t="s">
        <v>53</v>
      </c>
      <c r="M14" s="13" t="s">
        <v>54</v>
      </c>
      <c r="N14" s="14">
        <v>60</v>
      </c>
      <c r="O14" s="14">
        <v>23.3</v>
      </c>
      <c r="P14" s="13" t="s">
        <v>55</v>
      </c>
      <c r="Q14" s="13" t="s">
        <v>85</v>
      </c>
      <c r="R14" s="13" t="s">
        <v>57</v>
      </c>
      <c r="S14" s="13" t="s">
        <v>577</v>
      </c>
      <c r="T14" s="13"/>
      <c r="U14" s="13"/>
      <c r="V14" s="13"/>
      <c r="W14" s="13"/>
      <c r="X14" s="13"/>
      <c r="Y14" s="13"/>
      <c r="Z14" s="13"/>
      <c r="AA14" s="15"/>
      <c r="AB14" s="13"/>
      <c r="AC14" s="15"/>
      <c r="AD14" s="13"/>
      <c r="AE14" s="15"/>
      <c r="AF14" s="13"/>
      <c r="AG14" s="15"/>
      <c r="AH14" s="13"/>
      <c r="AI14" s="15"/>
      <c r="AJ14" s="13"/>
      <c r="AK14" s="15"/>
      <c r="AL14" s="13"/>
      <c r="AM14" s="15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>
        <f t="shared" si="0"/>
        <v>0</v>
      </c>
      <c r="BG14" s="16">
        <f t="shared" si="1"/>
        <v>0</v>
      </c>
    </row>
    <row r="15" spans="1:59" ht="87.4" customHeight="1">
      <c r="A15" s="12"/>
      <c r="B15" s="13" t="s">
        <v>2133</v>
      </c>
      <c r="C15" s="13" t="s">
        <v>2134</v>
      </c>
      <c r="D15" s="13" t="s">
        <v>2130</v>
      </c>
      <c r="E15" s="13" t="s">
        <v>2124</v>
      </c>
      <c r="F15" s="13" t="s">
        <v>47</v>
      </c>
      <c r="G15" s="13" t="s">
        <v>2110</v>
      </c>
      <c r="H15" s="13" t="s">
        <v>398</v>
      </c>
      <c r="I15" s="13" t="s">
        <v>1798</v>
      </c>
      <c r="J15" s="13" t="s">
        <v>2132</v>
      </c>
      <c r="K15" s="13" t="s">
        <v>209</v>
      </c>
      <c r="L15" s="13" t="s">
        <v>53</v>
      </c>
      <c r="M15" s="13" t="s">
        <v>54</v>
      </c>
      <c r="N15" s="14">
        <v>60</v>
      </c>
      <c r="O15" s="14">
        <v>23.3</v>
      </c>
      <c r="P15" s="13" t="s">
        <v>55</v>
      </c>
      <c r="Q15" s="13" t="s">
        <v>85</v>
      </c>
      <c r="R15" s="13" t="s">
        <v>57</v>
      </c>
      <c r="S15" s="13" t="s">
        <v>577</v>
      </c>
      <c r="T15" s="13"/>
      <c r="U15" s="13"/>
      <c r="V15" s="13"/>
      <c r="W15" s="13"/>
      <c r="X15" s="13"/>
      <c r="Y15" s="13"/>
      <c r="Z15" s="13"/>
      <c r="AA15" s="15"/>
      <c r="AB15" s="13"/>
      <c r="AC15" s="15"/>
      <c r="AD15" s="13"/>
      <c r="AE15" s="15"/>
      <c r="AF15" s="13"/>
      <c r="AG15" s="15"/>
      <c r="AH15" s="13"/>
      <c r="AI15" s="15"/>
      <c r="AJ15" s="13"/>
      <c r="AK15" s="15"/>
      <c r="AL15" s="13"/>
      <c r="AM15" s="15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>
        <f t="shared" si="0"/>
        <v>0</v>
      </c>
      <c r="BG15" s="16">
        <f t="shared" si="1"/>
        <v>0</v>
      </c>
    </row>
    <row r="16" spans="1:59" ht="87.4" customHeight="1">
      <c r="A16" s="12"/>
      <c r="B16" s="13" t="s">
        <v>2133</v>
      </c>
      <c r="C16" s="13" t="s">
        <v>2134</v>
      </c>
      <c r="D16" s="13" t="s">
        <v>2130</v>
      </c>
      <c r="E16" s="13" t="s">
        <v>2135</v>
      </c>
      <c r="F16" s="13" t="s">
        <v>47</v>
      </c>
      <c r="G16" s="13" t="s">
        <v>2110</v>
      </c>
      <c r="H16" s="13" t="s">
        <v>398</v>
      </c>
      <c r="I16" s="13" t="s">
        <v>1798</v>
      </c>
      <c r="J16" s="13" t="s">
        <v>2132</v>
      </c>
      <c r="K16" s="13" t="s">
        <v>209</v>
      </c>
      <c r="L16" s="13" t="s">
        <v>53</v>
      </c>
      <c r="M16" s="13" t="s">
        <v>54</v>
      </c>
      <c r="N16" s="14">
        <v>60</v>
      </c>
      <c r="O16" s="14">
        <v>23.3</v>
      </c>
      <c r="P16" s="13" t="s">
        <v>55</v>
      </c>
      <c r="Q16" s="13" t="s">
        <v>85</v>
      </c>
      <c r="R16" s="13" t="s">
        <v>57</v>
      </c>
      <c r="S16" s="13" t="s">
        <v>577</v>
      </c>
      <c r="T16" s="13"/>
      <c r="U16" s="13"/>
      <c r="V16" s="13"/>
      <c r="W16" s="13"/>
      <c r="X16" s="13"/>
      <c r="Y16" s="13"/>
      <c r="Z16" s="13"/>
      <c r="AA16" s="15"/>
      <c r="AB16" s="13"/>
      <c r="AC16" s="15"/>
      <c r="AD16" s="13"/>
      <c r="AE16" s="15"/>
      <c r="AF16" s="13"/>
      <c r="AG16" s="15"/>
      <c r="AH16" s="13"/>
      <c r="AI16" s="15"/>
      <c r="AJ16" s="13"/>
      <c r="AK16" s="15"/>
      <c r="AL16" s="13"/>
      <c r="AM16" s="15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>
        <f t="shared" si="0"/>
        <v>0</v>
      </c>
      <c r="BG16" s="16">
        <f t="shared" si="1"/>
        <v>0</v>
      </c>
    </row>
    <row r="17" spans="1:59" ht="87.4" customHeight="1">
      <c r="A17" s="12"/>
      <c r="B17" s="13" t="s">
        <v>2136</v>
      </c>
      <c r="C17" s="13" t="s">
        <v>2137</v>
      </c>
      <c r="D17" s="13" t="s">
        <v>2138</v>
      </c>
      <c r="E17" s="13" t="s">
        <v>2109</v>
      </c>
      <c r="F17" s="13" t="s">
        <v>71</v>
      </c>
      <c r="G17" s="13" t="s">
        <v>2110</v>
      </c>
      <c r="H17" s="13" t="s">
        <v>49</v>
      </c>
      <c r="I17" s="13" t="s">
        <v>434</v>
      </c>
      <c r="J17" s="13" t="s">
        <v>51</v>
      </c>
      <c r="K17" s="13" t="s">
        <v>247</v>
      </c>
      <c r="L17" s="13" t="s">
        <v>53</v>
      </c>
      <c r="M17" s="13" t="s">
        <v>54</v>
      </c>
      <c r="N17" s="14">
        <v>380</v>
      </c>
      <c r="O17" s="14">
        <v>146.69999999999999</v>
      </c>
      <c r="P17" s="13" t="s">
        <v>55</v>
      </c>
      <c r="Q17" s="13" t="s">
        <v>2111</v>
      </c>
      <c r="R17" s="13" t="s">
        <v>57</v>
      </c>
      <c r="S17" s="13" t="s">
        <v>577</v>
      </c>
      <c r="T17" s="13"/>
      <c r="U17" s="13"/>
      <c r="V17" s="13"/>
      <c r="W17" s="13"/>
      <c r="X17" s="13"/>
      <c r="Y17" s="13"/>
      <c r="Z17" s="13"/>
      <c r="AA17" s="15"/>
      <c r="AB17" s="13"/>
      <c r="AC17" s="15"/>
      <c r="AD17" s="13"/>
      <c r="AE17" s="15"/>
      <c r="AF17" s="13"/>
      <c r="AG17" s="15"/>
      <c r="AH17" s="13"/>
      <c r="AI17" s="15"/>
      <c r="AJ17" s="13"/>
      <c r="AK17" s="15"/>
      <c r="AL17" s="13"/>
      <c r="AM17" s="15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>
        <f t="shared" si="0"/>
        <v>0</v>
      </c>
      <c r="BG17" s="16">
        <f t="shared" si="1"/>
        <v>0</v>
      </c>
    </row>
    <row r="18" spans="1:59" ht="87.4" customHeight="1">
      <c r="A18" s="12"/>
      <c r="B18" s="13" t="s">
        <v>2139</v>
      </c>
      <c r="C18" s="13" t="s">
        <v>2140</v>
      </c>
      <c r="D18" s="13" t="s">
        <v>2141</v>
      </c>
      <c r="E18" s="13" t="s">
        <v>2124</v>
      </c>
      <c r="F18" s="13" t="s">
        <v>47</v>
      </c>
      <c r="G18" s="13" t="s">
        <v>2110</v>
      </c>
      <c r="H18" s="13" t="s">
        <v>49</v>
      </c>
      <c r="I18" s="13" t="s">
        <v>104</v>
      </c>
      <c r="J18" s="13" t="s">
        <v>2142</v>
      </c>
      <c r="K18" s="13" t="s">
        <v>52</v>
      </c>
      <c r="L18" s="13" t="s">
        <v>53</v>
      </c>
      <c r="M18" s="13" t="s">
        <v>2143</v>
      </c>
      <c r="N18" s="14">
        <v>110</v>
      </c>
      <c r="O18" s="14">
        <v>42.5</v>
      </c>
      <c r="P18" s="13" t="s">
        <v>55</v>
      </c>
      <c r="Q18" s="13" t="s">
        <v>85</v>
      </c>
      <c r="R18" s="13" t="s">
        <v>57</v>
      </c>
      <c r="S18" s="13" t="s">
        <v>577</v>
      </c>
      <c r="T18" s="13"/>
      <c r="U18" s="13"/>
      <c r="V18" s="13"/>
      <c r="W18" s="13"/>
      <c r="X18" s="13"/>
      <c r="Y18" s="13"/>
      <c r="Z18" s="13"/>
      <c r="AA18" s="15"/>
      <c r="AB18" s="13"/>
      <c r="AC18" s="15"/>
      <c r="AD18" s="13"/>
      <c r="AE18" s="15"/>
      <c r="AF18" s="13"/>
      <c r="AG18" s="15"/>
      <c r="AH18" s="13"/>
      <c r="AI18" s="15"/>
      <c r="AJ18" s="13"/>
      <c r="AK18" s="15"/>
      <c r="AL18" s="13"/>
      <c r="AM18" s="15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>
        <f t="shared" si="0"/>
        <v>0</v>
      </c>
      <c r="BG18" s="16">
        <f t="shared" si="1"/>
        <v>0</v>
      </c>
    </row>
    <row r="19" spans="1:59" ht="87.4" customHeight="1">
      <c r="A19" s="12"/>
      <c r="B19" s="13" t="s">
        <v>2139</v>
      </c>
      <c r="C19" s="13" t="s">
        <v>2140</v>
      </c>
      <c r="D19" s="13" t="s">
        <v>2141</v>
      </c>
      <c r="E19" s="13" t="s">
        <v>2144</v>
      </c>
      <c r="F19" s="13" t="s">
        <v>47</v>
      </c>
      <c r="G19" s="13" t="s">
        <v>2110</v>
      </c>
      <c r="H19" s="13" t="s">
        <v>49</v>
      </c>
      <c r="I19" s="13" t="s">
        <v>104</v>
      </c>
      <c r="J19" s="13" t="s">
        <v>2142</v>
      </c>
      <c r="K19" s="13" t="s">
        <v>52</v>
      </c>
      <c r="L19" s="13" t="s">
        <v>53</v>
      </c>
      <c r="M19" s="13" t="s">
        <v>2143</v>
      </c>
      <c r="N19" s="14">
        <v>110</v>
      </c>
      <c r="O19" s="14">
        <v>42.5</v>
      </c>
      <c r="P19" s="13" t="s">
        <v>55</v>
      </c>
      <c r="Q19" s="13" t="s">
        <v>85</v>
      </c>
      <c r="R19" s="13" t="s">
        <v>57</v>
      </c>
      <c r="S19" s="13" t="s">
        <v>577</v>
      </c>
      <c r="T19" s="13"/>
      <c r="U19" s="13"/>
      <c r="V19" s="13"/>
      <c r="W19" s="13"/>
      <c r="X19" s="13"/>
      <c r="Y19" s="13"/>
      <c r="Z19" s="13"/>
      <c r="AA19" s="15"/>
      <c r="AB19" s="13"/>
      <c r="AC19" s="15"/>
      <c r="AD19" s="13"/>
      <c r="AE19" s="15"/>
      <c r="AF19" s="13"/>
      <c r="AG19" s="15"/>
      <c r="AH19" s="13"/>
      <c r="AI19" s="15"/>
      <c r="AJ19" s="13"/>
      <c r="AK19" s="15"/>
      <c r="AL19" s="13"/>
      <c r="AM19" s="15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>
        <f t="shared" si="0"/>
        <v>0</v>
      </c>
      <c r="BG19" s="16">
        <f t="shared" si="1"/>
        <v>0</v>
      </c>
    </row>
    <row r="20" spans="1:59" ht="87.4" customHeight="1">
      <c r="A20" s="12"/>
      <c r="B20" s="13" t="s">
        <v>2139</v>
      </c>
      <c r="C20" s="13" t="s">
        <v>2140</v>
      </c>
      <c r="D20" s="13" t="s">
        <v>2141</v>
      </c>
      <c r="E20" s="13" t="s">
        <v>2145</v>
      </c>
      <c r="F20" s="13" t="s">
        <v>47</v>
      </c>
      <c r="G20" s="13" t="s">
        <v>2110</v>
      </c>
      <c r="H20" s="13" t="s">
        <v>49</v>
      </c>
      <c r="I20" s="13" t="s">
        <v>104</v>
      </c>
      <c r="J20" s="13" t="s">
        <v>2142</v>
      </c>
      <c r="K20" s="13" t="s">
        <v>52</v>
      </c>
      <c r="L20" s="13" t="s">
        <v>53</v>
      </c>
      <c r="M20" s="13" t="s">
        <v>2143</v>
      </c>
      <c r="N20" s="14">
        <v>110</v>
      </c>
      <c r="O20" s="14">
        <v>42.5</v>
      </c>
      <c r="P20" s="13" t="s">
        <v>55</v>
      </c>
      <c r="Q20" s="13" t="s">
        <v>85</v>
      </c>
      <c r="R20" s="13" t="s">
        <v>57</v>
      </c>
      <c r="S20" s="13" t="s">
        <v>577</v>
      </c>
      <c r="T20" s="13"/>
      <c r="U20" s="13"/>
      <c r="V20" s="13"/>
      <c r="W20" s="13"/>
      <c r="X20" s="13"/>
      <c r="Y20" s="13"/>
      <c r="Z20" s="13"/>
      <c r="AA20" s="15"/>
      <c r="AB20" s="13"/>
      <c r="AC20" s="15"/>
      <c r="AD20" s="13"/>
      <c r="AE20" s="15"/>
      <c r="AF20" s="13"/>
      <c r="AG20" s="15"/>
      <c r="AH20" s="13"/>
      <c r="AI20" s="15"/>
      <c r="AJ20" s="13"/>
      <c r="AK20" s="15"/>
      <c r="AL20" s="13"/>
      <c r="AM20" s="15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>
        <f t="shared" si="0"/>
        <v>0</v>
      </c>
      <c r="BG20" s="16">
        <f t="shared" si="1"/>
        <v>0</v>
      </c>
    </row>
    <row r="21" spans="1:59" ht="87.4" customHeight="1">
      <c r="A21" s="12"/>
      <c r="B21" s="13" t="s">
        <v>2139</v>
      </c>
      <c r="C21" s="13" t="s">
        <v>2140</v>
      </c>
      <c r="D21" s="13" t="s">
        <v>2141</v>
      </c>
      <c r="E21" s="13" t="s">
        <v>2135</v>
      </c>
      <c r="F21" s="13" t="s">
        <v>47</v>
      </c>
      <c r="G21" s="13" t="s">
        <v>2110</v>
      </c>
      <c r="H21" s="13" t="s">
        <v>49</v>
      </c>
      <c r="I21" s="13" t="s">
        <v>104</v>
      </c>
      <c r="J21" s="13" t="s">
        <v>2142</v>
      </c>
      <c r="K21" s="13" t="s">
        <v>52</v>
      </c>
      <c r="L21" s="13" t="s">
        <v>53</v>
      </c>
      <c r="M21" s="13" t="s">
        <v>2143</v>
      </c>
      <c r="N21" s="14">
        <v>110</v>
      </c>
      <c r="O21" s="14">
        <v>42.5</v>
      </c>
      <c r="P21" s="13" t="s">
        <v>55</v>
      </c>
      <c r="Q21" s="13" t="s">
        <v>85</v>
      </c>
      <c r="R21" s="13" t="s">
        <v>57</v>
      </c>
      <c r="S21" s="13" t="s">
        <v>577</v>
      </c>
      <c r="T21" s="13"/>
      <c r="U21" s="13"/>
      <c r="V21" s="13"/>
      <c r="W21" s="13"/>
      <c r="X21" s="13"/>
      <c r="Y21" s="13"/>
      <c r="Z21" s="13"/>
      <c r="AA21" s="15"/>
      <c r="AB21" s="13"/>
      <c r="AC21" s="15"/>
      <c r="AD21" s="13"/>
      <c r="AE21" s="15"/>
      <c r="AF21" s="13"/>
      <c r="AG21" s="15"/>
      <c r="AH21" s="13"/>
      <c r="AI21" s="15"/>
      <c r="AJ21" s="13"/>
      <c r="AK21" s="15"/>
      <c r="AL21" s="13"/>
      <c r="AM21" s="15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>
        <f t="shared" si="0"/>
        <v>0</v>
      </c>
      <c r="BG21" s="16">
        <f t="shared" si="1"/>
        <v>0</v>
      </c>
    </row>
    <row r="22" spans="1:59" ht="87.4" customHeight="1">
      <c r="A22" s="12"/>
      <c r="B22" s="13" t="s">
        <v>2146</v>
      </c>
      <c r="C22" s="13" t="s">
        <v>2147</v>
      </c>
      <c r="D22" s="13" t="s">
        <v>2141</v>
      </c>
      <c r="E22" s="13" t="s">
        <v>2124</v>
      </c>
      <c r="F22" s="13" t="s">
        <v>47</v>
      </c>
      <c r="G22" s="13" t="s">
        <v>2110</v>
      </c>
      <c r="H22" s="13" t="s">
        <v>49</v>
      </c>
      <c r="I22" s="13" t="s">
        <v>83</v>
      </c>
      <c r="J22" s="13" t="s">
        <v>2142</v>
      </c>
      <c r="K22" s="13" t="s">
        <v>52</v>
      </c>
      <c r="L22" s="13" t="s">
        <v>53</v>
      </c>
      <c r="M22" s="13" t="s">
        <v>2143</v>
      </c>
      <c r="N22" s="14">
        <v>150</v>
      </c>
      <c r="O22" s="14">
        <v>57.9</v>
      </c>
      <c r="P22" s="13" t="s">
        <v>55</v>
      </c>
      <c r="Q22" s="13" t="s">
        <v>85</v>
      </c>
      <c r="R22" s="13" t="s">
        <v>57</v>
      </c>
      <c r="S22" s="13" t="s">
        <v>577</v>
      </c>
      <c r="T22" s="13"/>
      <c r="U22" s="13"/>
      <c r="V22" s="13"/>
      <c r="W22" s="13"/>
      <c r="X22" s="13"/>
      <c r="Y22" s="13"/>
      <c r="Z22" s="13"/>
      <c r="AA22" s="15"/>
      <c r="AB22" s="13"/>
      <c r="AC22" s="15"/>
      <c r="AD22" s="13"/>
      <c r="AE22" s="15"/>
      <c r="AF22" s="13"/>
      <c r="AG22" s="15"/>
      <c r="AH22" s="13"/>
      <c r="AI22" s="15"/>
      <c r="AJ22" s="13"/>
      <c r="AK22" s="15"/>
      <c r="AL22" s="13"/>
      <c r="AM22" s="15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>
        <f t="shared" si="0"/>
        <v>0</v>
      </c>
      <c r="BG22" s="16">
        <f t="shared" si="1"/>
        <v>0</v>
      </c>
    </row>
    <row r="23" spans="1:59" ht="87.4" customHeight="1">
      <c r="A23" s="12"/>
      <c r="B23" s="13" t="s">
        <v>2146</v>
      </c>
      <c r="C23" s="13" t="s">
        <v>2147</v>
      </c>
      <c r="D23" s="13" t="s">
        <v>2141</v>
      </c>
      <c r="E23" s="13" t="s">
        <v>2144</v>
      </c>
      <c r="F23" s="13" t="s">
        <v>47</v>
      </c>
      <c r="G23" s="13" t="s">
        <v>2110</v>
      </c>
      <c r="H23" s="13" t="s">
        <v>49</v>
      </c>
      <c r="I23" s="13" t="s">
        <v>83</v>
      </c>
      <c r="J23" s="13" t="s">
        <v>2142</v>
      </c>
      <c r="K23" s="13" t="s">
        <v>52</v>
      </c>
      <c r="L23" s="13" t="s">
        <v>53</v>
      </c>
      <c r="M23" s="13" t="s">
        <v>2143</v>
      </c>
      <c r="N23" s="14">
        <v>150</v>
      </c>
      <c r="O23" s="14">
        <v>57.9</v>
      </c>
      <c r="P23" s="13" t="s">
        <v>55</v>
      </c>
      <c r="Q23" s="13" t="s">
        <v>85</v>
      </c>
      <c r="R23" s="13" t="s">
        <v>57</v>
      </c>
      <c r="S23" s="13" t="s">
        <v>577</v>
      </c>
      <c r="T23" s="13"/>
      <c r="U23" s="13"/>
      <c r="V23" s="13"/>
      <c r="W23" s="13"/>
      <c r="X23" s="13"/>
      <c r="Y23" s="13"/>
      <c r="Z23" s="13"/>
      <c r="AA23" s="15"/>
      <c r="AB23" s="13"/>
      <c r="AC23" s="15"/>
      <c r="AD23" s="13"/>
      <c r="AE23" s="15"/>
      <c r="AF23" s="13"/>
      <c r="AG23" s="15"/>
      <c r="AH23" s="13"/>
      <c r="AI23" s="15"/>
      <c r="AJ23" s="13"/>
      <c r="AK23" s="15"/>
      <c r="AL23" s="13"/>
      <c r="AM23" s="15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>
        <f t="shared" si="0"/>
        <v>0</v>
      </c>
      <c r="BG23" s="16">
        <f t="shared" si="1"/>
        <v>0</v>
      </c>
    </row>
    <row r="24" spans="1:59" ht="87.4" customHeight="1">
      <c r="A24" s="12"/>
      <c r="B24" s="13" t="s">
        <v>2146</v>
      </c>
      <c r="C24" s="13" t="s">
        <v>2147</v>
      </c>
      <c r="D24" s="13" t="s">
        <v>2141</v>
      </c>
      <c r="E24" s="13" t="s">
        <v>2135</v>
      </c>
      <c r="F24" s="13" t="s">
        <v>47</v>
      </c>
      <c r="G24" s="13" t="s">
        <v>2110</v>
      </c>
      <c r="H24" s="13" t="s">
        <v>49</v>
      </c>
      <c r="I24" s="13" t="s">
        <v>83</v>
      </c>
      <c r="J24" s="13" t="s">
        <v>2142</v>
      </c>
      <c r="K24" s="13" t="s">
        <v>52</v>
      </c>
      <c r="L24" s="13" t="s">
        <v>53</v>
      </c>
      <c r="M24" s="13" t="s">
        <v>2143</v>
      </c>
      <c r="N24" s="14">
        <v>150</v>
      </c>
      <c r="O24" s="14">
        <v>57.9</v>
      </c>
      <c r="P24" s="13" t="s">
        <v>55</v>
      </c>
      <c r="Q24" s="13" t="s">
        <v>85</v>
      </c>
      <c r="R24" s="13" t="s">
        <v>57</v>
      </c>
      <c r="S24" s="13" t="s">
        <v>577</v>
      </c>
      <c r="T24" s="13"/>
      <c r="U24" s="13"/>
      <c r="V24" s="13"/>
      <c r="W24" s="13"/>
      <c r="X24" s="13"/>
      <c r="Y24" s="13"/>
      <c r="Z24" s="13"/>
      <c r="AA24" s="15"/>
      <c r="AB24" s="13"/>
      <c r="AC24" s="15"/>
      <c r="AD24" s="13"/>
      <c r="AE24" s="15"/>
      <c r="AF24" s="13"/>
      <c r="AG24" s="15"/>
      <c r="AH24" s="13"/>
      <c r="AI24" s="15"/>
      <c r="AJ24" s="13"/>
      <c r="AK24" s="15"/>
      <c r="AL24" s="13"/>
      <c r="AM24" s="15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>
        <f t="shared" si="0"/>
        <v>0</v>
      </c>
      <c r="BG24" s="16">
        <f t="shared" si="1"/>
        <v>0</v>
      </c>
    </row>
    <row r="25" spans="1:59" ht="87.4" customHeight="1">
      <c r="A25" s="12"/>
      <c r="B25" s="13" t="s">
        <v>2148</v>
      </c>
      <c r="C25" s="13" t="s">
        <v>2149</v>
      </c>
      <c r="D25" s="13" t="s">
        <v>2150</v>
      </c>
      <c r="E25" s="13" t="s">
        <v>2124</v>
      </c>
      <c r="F25" s="13" t="s">
        <v>47</v>
      </c>
      <c r="G25" s="13" t="s">
        <v>2110</v>
      </c>
      <c r="H25" s="13" t="s">
        <v>49</v>
      </c>
      <c r="I25" s="13" t="s">
        <v>50</v>
      </c>
      <c r="J25" s="13" t="s">
        <v>51</v>
      </c>
      <c r="K25" s="13" t="s">
        <v>52</v>
      </c>
      <c r="L25" s="13" t="s">
        <v>53</v>
      </c>
      <c r="M25" s="13" t="s">
        <v>2143</v>
      </c>
      <c r="N25" s="14">
        <v>80</v>
      </c>
      <c r="O25" s="14">
        <v>31</v>
      </c>
      <c r="P25" s="13" t="s">
        <v>55</v>
      </c>
      <c r="Q25" s="13" t="s">
        <v>85</v>
      </c>
      <c r="R25" s="13" t="s">
        <v>57</v>
      </c>
      <c r="S25" s="13" t="s">
        <v>577</v>
      </c>
      <c r="T25" s="13"/>
      <c r="U25" s="13"/>
      <c r="V25" s="13"/>
      <c r="W25" s="13"/>
      <c r="X25" s="13"/>
      <c r="Y25" s="13"/>
      <c r="Z25" s="13"/>
      <c r="AA25" s="15"/>
      <c r="AB25" s="13"/>
      <c r="AC25" s="15"/>
      <c r="AD25" s="13"/>
      <c r="AE25" s="15"/>
      <c r="AF25" s="13"/>
      <c r="AG25" s="15"/>
      <c r="AH25" s="13"/>
      <c r="AI25" s="15"/>
      <c r="AJ25" s="13"/>
      <c r="AK25" s="15"/>
      <c r="AL25" s="13"/>
      <c r="AM25" s="15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>
        <f t="shared" si="0"/>
        <v>0</v>
      </c>
      <c r="BG25" s="16">
        <f t="shared" si="1"/>
        <v>0</v>
      </c>
    </row>
    <row r="26" spans="1:59" ht="87.4" customHeight="1">
      <c r="A26" s="12"/>
      <c r="B26" s="13" t="s">
        <v>2148</v>
      </c>
      <c r="C26" s="13" t="s">
        <v>2149</v>
      </c>
      <c r="D26" s="13" t="s">
        <v>2150</v>
      </c>
      <c r="E26" s="13" t="s">
        <v>2144</v>
      </c>
      <c r="F26" s="13" t="s">
        <v>47</v>
      </c>
      <c r="G26" s="13" t="s">
        <v>2110</v>
      </c>
      <c r="H26" s="13" t="s">
        <v>49</v>
      </c>
      <c r="I26" s="13" t="s">
        <v>50</v>
      </c>
      <c r="J26" s="13" t="s">
        <v>51</v>
      </c>
      <c r="K26" s="13" t="s">
        <v>52</v>
      </c>
      <c r="L26" s="13" t="s">
        <v>53</v>
      </c>
      <c r="M26" s="13" t="s">
        <v>2143</v>
      </c>
      <c r="N26" s="14">
        <v>80</v>
      </c>
      <c r="O26" s="14">
        <v>31</v>
      </c>
      <c r="P26" s="13" t="s">
        <v>55</v>
      </c>
      <c r="Q26" s="13" t="s">
        <v>85</v>
      </c>
      <c r="R26" s="13" t="s">
        <v>57</v>
      </c>
      <c r="S26" s="13" t="s">
        <v>577</v>
      </c>
      <c r="T26" s="13"/>
      <c r="U26" s="13"/>
      <c r="V26" s="13"/>
      <c r="W26" s="13"/>
      <c r="X26" s="13"/>
      <c r="Y26" s="13"/>
      <c r="Z26" s="13"/>
      <c r="AA26" s="15"/>
      <c r="AB26" s="13"/>
      <c r="AC26" s="15"/>
      <c r="AD26" s="13"/>
      <c r="AE26" s="15"/>
      <c r="AF26" s="13"/>
      <c r="AG26" s="15"/>
      <c r="AH26" s="13"/>
      <c r="AI26" s="15"/>
      <c r="AJ26" s="13"/>
      <c r="AK26" s="15"/>
      <c r="AL26" s="13"/>
      <c r="AM26" s="15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>
        <f t="shared" si="0"/>
        <v>0</v>
      </c>
      <c r="BG26" s="16">
        <f t="shared" si="1"/>
        <v>0</v>
      </c>
    </row>
    <row r="27" spans="1:59" ht="87.4" customHeight="1">
      <c r="A27" s="12"/>
      <c r="B27" s="13" t="s">
        <v>2148</v>
      </c>
      <c r="C27" s="13" t="s">
        <v>2149</v>
      </c>
      <c r="D27" s="13" t="s">
        <v>2150</v>
      </c>
      <c r="E27" s="13" t="s">
        <v>2145</v>
      </c>
      <c r="F27" s="13" t="s">
        <v>47</v>
      </c>
      <c r="G27" s="13" t="s">
        <v>2110</v>
      </c>
      <c r="H27" s="13" t="s">
        <v>49</v>
      </c>
      <c r="I27" s="13" t="s">
        <v>50</v>
      </c>
      <c r="J27" s="13" t="s">
        <v>51</v>
      </c>
      <c r="K27" s="13" t="s">
        <v>52</v>
      </c>
      <c r="L27" s="13" t="s">
        <v>53</v>
      </c>
      <c r="M27" s="13" t="s">
        <v>2143</v>
      </c>
      <c r="N27" s="14">
        <v>80</v>
      </c>
      <c r="O27" s="14">
        <v>31</v>
      </c>
      <c r="P27" s="13" t="s">
        <v>55</v>
      </c>
      <c r="Q27" s="13" t="s">
        <v>85</v>
      </c>
      <c r="R27" s="13" t="s">
        <v>57</v>
      </c>
      <c r="S27" s="13" t="s">
        <v>577</v>
      </c>
      <c r="T27" s="13"/>
      <c r="U27" s="13"/>
      <c r="V27" s="13"/>
      <c r="W27" s="13"/>
      <c r="X27" s="13"/>
      <c r="Y27" s="13"/>
      <c r="Z27" s="13"/>
      <c r="AA27" s="15"/>
      <c r="AB27" s="13"/>
      <c r="AC27" s="15"/>
      <c r="AD27" s="13"/>
      <c r="AE27" s="15"/>
      <c r="AF27" s="13"/>
      <c r="AG27" s="15"/>
      <c r="AH27" s="13"/>
      <c r="AI27" s="15"/>
      <c r="AJ27" s="13"/>
      <c r="AK27" s="15"/>
      <c r="AL27" s="13"/>
      <c r="AM27" s="15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>
        <f t="shared" si="0"/>
        <v>0</v>
      </c>
      <c r="BG27" s="16">
        <f t="shared" si="1"/>
        <v>0</v>
      </c>
    </row>
    <row r="28" spans="1:59" ht="87.4" customHeight="1">
      <c r="A28" s="12"/>
      <c r="B28" s="13" t="s">
        <v>2148</v>
      </c>
      <c r="C28" s="13" t="s">
        <v>2149</v>
      </c>
      <c r="D28" s="13" t="s">
        <v>2150</v>
      </c>
      <c r="E28" s="13" t="s">
        <v>2135</v>
      </c>
      <c r="F28" s="13" t="s">
        <v>47</v>
      </c>
      <c r="G28" s="13" t="s">
        <v>2110</v>
      </c>
      <c r="H28" s="13" t="s">
        <v>49</v>
      </c>
      <c r="I28" s="13" t="s">
        <v>50</v>
      </c>
      <c r="J28" s="13" t="s">
        <v>51</v>
      </c>
      <c r="K28" s="13" t="s">
        <v>52</v>
      </c>
      <c r="L28" s="13" t="s">
        <v>53</v>
      </c>
      <c r="M28" s="13" t="s">
        <v>2143</v>
      </c>
      <c r="N28" s="14">
        <v>80</v>
      </c>
      <c r="O28" s="14">
        <v>31</v>
      </c>
      <c r="P28" s="13" t="s">
        <v>55</v>
      </c>
      <c r="Q28" s="13" t="s">
        <v>85</v>
      </c>
      <c r="R28" s="13" t="s">
        <v>57</v>
      </c>
      <c r="S28" s="13" t="s">
        <v>577</v>
      </c>
      <c r="T28" s="13"/>
      <c r="U28" s="13"/>
      <c r="V28" s="13"/>
      <c r="W28" s="13"/>
      <c r="X28" s="13"/>
      <c r="Y28" s="13"/>
      <c r="Z28" s="13"/>
      <c r="AA28" s="15"/>
      <c r="AB28" s="13"/>
      <c r="AC28" s="15"/>
      <c r="AD28" s="13"/>
      <c r="AE28" s="15"/>
      <c r="AF28" s="13"/>
      <c r="AG28" s="15"/>
      <c r="AH28" s="13"/>
      <c r="AI28" s="15"/>
      <c r="AJ28" s="13"/>
      <c r="AK28" s="15"/>
      <c r="AL28" s="13"/>
      <c r="AM28" s="15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>
        <f t="shared" si="0"/>
        <v>0</v>
      </c>
      <c r="BG28" s="16">
        <f t="shared" si="1"/>
        <v>0</v>
      </c>
    </row>
    <row r="29" spans="1:59" ht="87.4" customHeight="1">
      <c r="A29" s="12"/>
      <c r="B29" s="13" t="s">
        <v>2151</v>
      </c>
      <c r="C29" s="13" t="s">
        <v>2152</v>
      </c>
      <c r="D29" s="13" t="s">
        <v>2150</v>
      </c>
      <c r="E29" s="13" t="s">
        <v>2144</v>
      </c>
      <c r="F29" s="13" t="s">
        <v>47</v>
      </c>
      <c r="G29" s="13" t="s">
        <v>2110</v>
      </c>
      <c r="H29" s="13" t="s">
        <v>49</v>
      </c>
      <c r="I29" s="13" t="s">
        <v>50</v>
      </c>
      <c r="J29" s="13" t="s">
        <v>51</v>
      </c>
      <c r="K29" s="13" t="s">
        <v>52</v>
      </c>
      <c r="L29" s="13" t="s">
        <v>84</v>
      </c>
      <c r="M29" s="13" t="s">
        <v>2143</v>
      </c>
      <c r="N29" s="14">
        <v>60</v>
      </c>
      <c r="O29" s="14">
        <v>23.3</v>
      </c>
      <c r="P29" s="13" t="s">
        <v>55</v>
      </c>
      <c r="Q29" s="13" t="s">
        <v>85</v>
      </c>
      <c r="R29" s="13" t="s">
        <v>2112</v>
      </c>
      <c r="S29" s="13" t="s">
        <v>2113</v>
      </c>
      <c r="T29" s="15"/>
      <c r="U29" s="15"/>
      <c r="V29" s="15"/>
      <c r="W29" s="15"/>
      <c r="X29" s="15"/>
      <c r="Y29" s="15"/>
      <c r="Z29" s="15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>
        <f t="shared" si="0"/>
        <v>0</v>
      </c>
      <c r="BG29" s="16">
        <f t="shared" si="1"/>
        <v>0</v>
      </c>
    </row>
    <row r="30" spans="1:59" ht="87.4" customHeight="1">
      <c r="A30" s="12"/>
      <c r="B30" s="13" t="s">
        <v>2151</v>
      </c>
      <c r="C30" s="13" t="s">
        <v>2152</v>
      </c>
      <c r="D30" s="13" t="s">
        <v>2150</v>
      </c>
      <c r="E30" s="13" t="s">
        <v>2145</v>
      </c>
      <c r="F30" s="13" t="s">
        <v>47</v>
      </c>
      <c r="G30" s="13" t="s">
        <v>2110</v>
      </c>
      <c r="H30" s="13" t="s">
        <v>49</v>
      </c>
      <c r="I30" s="13" t="s">
        <v>50</v>
      </c>
      <c r="J30" s="13" t="s">
        <v>51</v>
      </c>
      <c r="K30" s="13" t="s">
        <v>52</v>
      </c>
      <c r="L30" s="13" t="s">
        <v>84</v>
      </c>
      <c r="M30" s="13" t="s">
        <v>2143</v>
      </c>
      <c r="N30" s="14">
        <v>60</v>
      </c>
      <c r="O30" s="14">
        <v>23.3</v>
      </c>
      <c r="P30" s="13" t="s">
        <v>55</v>
      </c>
      <c r="Q30" s="13" t="s">
        <v>85</v>
      </c>
      <c r="R30" s="13" t="s">
        <v>2112</v>
      </c>
      <c r="S30" s="13" t="s">
        <v>2113</v>
      </c>
      <c r="T30" s="15"/>
      <c r="U30" s="15"/>
      <c r="V30" s="15"/>
      <c r="W30" s="15"/>
      <c r="X30" s="15"/>
      <c r="Y30" s="15"/>
      <c r="Z30" s="15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>
        <f t="shared" si="0"/>
        <v>0</v>
      </c>
      <c r="BG30" s="16">
        <f t="shared" si="1"/>
        <v>0</v>
      </c>
    </row>
    <row r="31" spans="1:59" ht="87.4" customHeight="1">
      <c r="A31" s="12"/>
      <c r="B31" s="13" t="s">
        <v>2151</v>
      </c>
      <c r="C31" s="13" t="s">
        <v>2152</v>
      </c>
      <c r="D31" s="13" t="s">
        <v>2150</v>
      </c>
      <c r="E31" s="13" t="s">
        <v>2135</v>
      </c>
      <c r="F31" s="13" t="s">
        <v>47</v>
      </c>
      <c r="G31" s="13" t="s">
        <v>2110</v>
      </c>
      <c r="H31" s="13" t="s">
        <v>49</v>
      </c>
      <c r="I31" s="13" t="s">
        <v>50</v>
      </c>
      <c r="J31" s="13" t="s">
        <v>51</v>
      </c>
      <c r="K31" s="13" t="s">
        <v>52</v>
      </c>
      <c r="L31" s="13" t="s">
        <v>84</v>
      </c>
      <c r="M31" s="13" t="s">
        <v>2143</v>
      </c>
      <c r="N31" s="14">
        <v>60</v>
      </c>
      <c r="O31" s="14">
        <v>23.3</v>
      </c>
      <c r="P31" s="13" t="s">
        <v>55</v>
      </c>
      <c r="Q31" s="13" t="s">
        <v>85</v>
      </c>
      <c r="R31" s="13" t="s">
        <v>2112</v>
      </c>
      <c r="S31" s="13" t="s">
        <v>2113</v>
      </c>
      <c r="T31" s="15"/>
      <c r="U31" s="15"/>
      <c r="V31" s="15"/>
      <c r="W31" s="15"/>
      <c r="X31" s="15"/>
      <c r="Y31" s="15"/>
      <c r="Z31" s="15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>
        <f t="shared" si="0"/>
        <v>0</v>
      </c>
      <c r="BG31" s="16">
        <f t="shared" si="1"/>
        <v>0</v>
      </c>
    </row>
    <row r="32" spans="1:59" ht="87.4" customHeight="1">
      <c r="A32" s="12"/>
      <c r="B32" s="13" t="s">
        <v>2153</v>
      </c>
      <c r="C32" s="13" t="s">
        <v>2154</v>
      </c>
      <c r="D32" s="13" t="s">
        <v>2141</v>
      </c>
      <c r="E32" s="13" t="s">
        <v>2144</v>
      </c>
      <c r="F32" s="13" t="s">
        <v>47</v>
      </c>
      <c r="G32" s="13" t="s">
        <v>2110</v>
      </c>
      <c r="H32" s="13" t="s">
        <v>49</v>
      </c>
      <c r="I32" s="13" t="s">
        <v>83</v>
      </c>
      <c r="J32" s="13" t="s">
        <v>2142</v>
      </c>
      <c r="K32" s="13" t="s">
        <v>52</v>
      </c>
      <c r="L32" s="13" t="s">
        <v>84</v>
      </c>
      <c r="M32" s="13" t="s">
        <v>2143</v>
      </c>
      <c r="N32" s="14">
        <v>90</v>
      </c>
      <c r="O32" s="14">
        <v>34.800000000000004</v>
      </c>
      <c r="P32" s="13" t="s">
        <v>55</v>
      </c>
      <c r="Q32" s="13" t="s">
        <v>85</v>
      </c>
      <c r="R32" s="13" t="s">
        <v>2112</v>
      </c>
      <c r="S32" s="13" t="s">
        <v>2113</v>
      </c>
      <c r="T32" s="15"/>
      <c r="U32" s="15"/>
      <c r="V32" s="15"/>
      <c r="W32" s="15"/>
      <c r="X32" s="15"/>
      <c r="Y32" s="15"/>
      <c r="Z32" s="15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>
        <f t="shared" si="0"/>
        <v>0</v>
      </c>
      <c r="BG32" s="16">
        <f t="shared" si="1"/>
        <v>0</v>
      </c>
    </row>
    <row r="33" spans="1:59" ht="87.4" customHeight="1">
      <c r="A33" s="12"/>
      <c r="B33" s="13" t="s">
        <v>2153</v>
      </c>
      <c r="C33" s="13" t="s">
        <v>2154</v>
      </c>
      <c r="D33" s="13" t="s">
        <v>2141</v>
      </c>
      <c r="E33" s="13" t="s">
        <v>2145</v>
      </c>
      <c r="F33" s="13" t="s">
        <v>47</v>
      </c>
      <c r="G33" s="13" t="s">
        <v>2110</v>
      </c>
      <c r="H33" s="13" t="s">
        <v>49</v>
      </c>
      <c r="I33" s="13" t="s">
        <v>83</v>
      </c>
      <c r="J33" s="13" t="s">
        <v>2142</v>
      </c>
      <c r="K33" s="13" t="s">
        <v>52</v>
      </c>
      <c r="L33" s="13" t="s">
        <v>84</v>
      </c>
      <c r="M33" s="13" t="s">
        <v>2143</v>
      </c>
      <c r="N33" s="14">
        <v>90</v>
      </c>
      <c r="O33" s="14">
        <v>34.800000000000004</v>
      </c>
      <c r="P33" s="13" t="s">
        <v>55</v>
      </c>
      <c r="Q33" s="13" t="s">
        <v>85</v>
      </c>
      <c r="R33" s="13" t="s">
        <v>2112</v>
      </c>
      <c r="S33" s="13" t="s">
        <v>2113</v>
      </c>
      <c r="T33" s="15"/>
      <c r="U33" s="15"/>
      <c r="V33" s="15"/>
      <c r="W33" s="15"/>
      <c r="X33" s="15"/>
      <c r="Y33" s="15"/>
      <c r="Z33" s="15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>
        <f t="shared" si="0"/>
        <v>0</v>
      </c>
      <c r="BG33" s="16">
        <f t="shared" si="1"/>
        <v>0</v>
      </c>
    </row>
    <row r="34" spans="1:59" ht="87.4" customHeight="1">
      <c r="A34" s="12"/>
      <c r="B34" s="13" t="s">
        <v>2153</v>
      </c>
      <c r="C34" s="13" t="s">
        <v>2154</v>
      </c>
      <c r="D34" s="13" t="s">
        <v>2141</v>
      </c>
      <c r="E34" s="13" t="s">
        <v>2135</v>
      </c>
      <c r="F34" s="13" t="s">
        <v>47</v>
      </c>
      <c r="G34" s="13" t="s">
        <v>2110</v>
      </c>
      <c r="H34" s="13" t="s">
        <v>49</v>
      </c>
      <c r="I34" s="13" t="s">
        <v>83</v>
      </c>
      <c r="J34" s="13" t="s">
        <v>2142</v>
      </c>
      <c r="K34" s="13" t="s">
        <v>52</v>
      </c>
      <c r="L34" s="13" t="s">
        <v>84</v>
      </c>
      <c r="M34" s="13" t="s">
        <v>2143</v>
      </c>
      <c r="N34" s="14">
        <v>90</v>
      </c>
      <c r="O34" s="14">
        <v>34.800000000000004</v>
      </c>
      <c r="P34" s="13" t="s">
        <v>55</v>
      </c>
      <c r="Q34" s="13" t="s">
        <v>85</v>
      </c>
      <c r="R34" s="13" t="s">
        <v>2112</v>
      </c>
      <c r="S34" s="13" t="s">
        <v>2113</v>
      </c>
      <c r="T34" s="15"/>
      <c r="U34" s="15"/>
      <c r="V34" s="15"/>
      <c r="W34" s="15"/>
      <c r="X34" s="15"/>
      <c r="Y34" s="15"/>
      <c r="Z34" s="15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>
        <f t="shared" si="0"/>
        <v>0</v>
      </c>
      <c r="BG34" s="16">
        <f t="shared" si="1"/>
        <v>0</v>
      </c>
    </row>
    <row r="35" spans="1:59" ht="87.4" customHeight="1">
      <c r="A35" s="12"/>
      <c r="B35" s="13" t="s">
        <v>2155</v>
      </c>
      <c r="C35" s="13" t="s">
        <v>2156</v>
      </c>
      <c r="D35" s="13" t="s">
        <v>2141</v>
      </c>
      <c r="E35" s="13" t="s">
        <v>2144</v>
      </c>
      <c r="F35" s="13" t="s">
        <v>47</v>
      </c>
      <c r="G35" s="13" t="s">
        <v>2110</v>
      </c>
      <c r="H35" s="13" t="s">
        <v>49</v>
      </c>
      <c r="I35" s="13" t="s">
        <v>104</v>
      </c>
      <c r="J35" s="13" t="s">
        <v>2142</v>
      </c>
      <c r="K35" s="13" t="s">
        <v>52</v>
      </c>
      <c r="L35" s="13" t="s">
        <v>84</v>
      </c>
      <c r="M35" s="13" t="s">
        <v>2143</v>
      </c>
      <c r="N35" s="14">
        <v>70</v>
      </c>
      <c r="O35" s="14">
        <v>27.1</v>
      </c>
      <c r="P35" s="13" t="s">
        <v>55</v>
      </c>
      <c r="Q35" s="13" t="s">
        <v>85</v>
      </c>
      <c r="R35" s="13" t="s">
        <v>2112</v>
      </c>
      <c r="S35" s="13" t="s">
        <v>2113</v>
      </c>
      <c r="T35" s="15"/>
      <c r="U35" s="15"/>
      <c r="V35" s="15"/>
      <c r="W35" s="15"/>
      <c r="X35" s="15"/>
      <c r="Y35" s="15"/>
      <c r="Z35" s="15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>
        <f t="shared" si="0"/>
        <v>0</v>
      </c>
      <c r="BG35" s="16">
        <f t="shared" si="1"/>
        <v>0</v>
      </c>
    </row>
    <row r="36" spans="1:59" ht="87.4" customHeight="1">
      <c r="A36" s="12"/>
      <c r="B36" s="13" t="s">
        <v>2155</v>
      </c>
      <c r="C36" s="13" t="s">
        <v>2156</v>
      </c>
      <c r="D36" s="13" t="s">
        <v>2141</v>
      </c>
      <c r="E36" s="13" t="s">
        <v>2135</v>
      </c>
      <c r="F36" s="13" t="s">
        <v>47</v>
      </c>
      <c r="G36" s="13" t="s">
        <v>2110</v>
      </c>
      <c r="H36" s="13" t="s">
        <v>49</v>
      </c>
      <c r="I36" s="13" t="s">
        <v>104</v>
      </c>
      <c r="J36" s="13" t="s">
        <v>2142</v>
      </c>
      <c r="K36" s="13" t="s">
        <v>52</v>
      </c>
      <c r="L36" s="13" t="s">
        <v>84</v>
      </c>
      <c r="M36" s="13" t="s">
        <v>2143</v>
      </c>
      <c r="N36" s="14">
        <v>70</v>
      </c>
      <c r="O36" s="14">
        <v>27.1</v>
      </c>
      <c r="P36" s="13" t="s">
        <v>55</v>
      </c>
      <c r="Q36" s="13" t="s">
        <v>85</v>
      </c>
      <c r="R36" s="13" t="s">
        <v>2112</v>
      </c>
      <c r="S36" s="13" t="s">
        <v>2113</v>
      </c>
      <c r="T36" s="15"/>
      <c r="U36" s="15"/>
      <c r="V36" s="15"/>
      <c r="W36" s="15"/>
      <c r="X36" s="15"/>
      <c r="Y36" s="15"/>
      <c r="Z36" s="15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>
        <f t="shared" si="0"/>
        <v>0</v>
      </c>
      <c r="BG36" s="16">
        <f t="shared" si="1"/>
        <v>0</v>
      </c>
    </row>
    <row r="37" spans="1:59" ht="87.4" customHeight="1">
      <c r="A37" s="12"/>
      <c r="B37" s="13" t="s">
        <v>2157</v>
      </c>
      <c r="C37" s="13" t="s">
        <v>2158</v>
      </c>
      <c r="D37" s="13" t="s">
        <v>2120</v>
      </c>
      <c r="E37" s="13" t="s">
        <v>2109</v>
      </c>
      <c r="F37" s="13" t="s">
        <v>47</v>
      </c>
      <c r="G37" s="13" t="s">
        <v>2110</v>
      </c>
      <c r="H37" s="13" t="s">
        <v>49</v>
      </c>
      <c r="I37" s="13" t="s">
        <v>101</v>
      </c>
      <c r="J37" s="13" t="s">
        <v>1214</v>
      </c>
      <c r="K37" s="13" t="s">
        <v>575</v>
      </c>
      <c r="L37" s="13" t="s">
        <v>53</v>
      </c>
      <c r="M37" s="13" t="s">
        <v>54</v>
      </c>
      <c r="N37" s="14">
        <v>170</v>
      </c>
      <c r="O37" s="14">
        <v>65.599999999999994</v>
      </c>
      <c r="P37" s="13" t="s">
        <v>55</v>
      </c>
      <c r="Q37" s="13" t="s">
        <v>85</v>
      </c>
      <c r="R37" s="13" t="s">
        <v>57</v>
      </c>
      <c r="S37" s="13" t="s">
        <v>577</v>
      </c>
      <c r="T37" s="13"/>
      <c r="U37" s="13"/>
      <c r="V37" s="13"/>
      <c r="W37" s="13"/>
      <c r="X37" s="13"/>
      <c r="Y37" s="13"/>
      <c r="Z37" s="13"/>
      <c r="AA37" s="15"/>
      <c r="AB37" s="13"/>
      <c r="AC37" s="15"/>
      <c r="AD37" s="13"/>
      <c r="AE37" s="15"/>
      <c r="AF37" s="13"/>
      <c r="AG37" s="15"/>
      <c r="AH37" s="13"/>
      <c r="AI37" s="15"/>
      <c r="AJ37" s="13"/>
      <c r="AK37" s="15"/>
      <c r="AL37" s="13"/>
      <c r="AM37" s="15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>
        <f t="shared" si="0"/>
        <v>0</v>
      </c>
      <c r="BG37" s="16">
        <f t="shared" si="1"/>
        <v>0</v>
      </c>
    </row>
    <row r="38" spans="1:59" ht="87.4" customHeight="1">
      <c r="A38" s="12"/>
      <c r="B38" s="13" t="s">
        <v>2159</v>
      </c>
      <c r="C38" s="13" t="s">
        <v>2160</v>
      </c>
      <c r="D38" s="13" t="s">
        <v>2116</v>
      </c>
      <c r="E38" s="13" t="s">
        <v>2117</v>
      </c>
      <c r="F38" s="13" t="s">
        <v>71</v>
      </c>
      <c r="G38" s="13" t="s">
        <v>2110</v>
      </c>
      <c r="H38" s="13" t="s">
        <v>49</v>
      </c>
      <c r="I38" s="13" t="s">
        <v>434</v>
      </c>
      <c r="J38" s="13" t="s">
        <v>1214</v>
      </c>
      <c r="K38" s="13" t="s">
        <v>1263</v>
      </c>
      <c r="L38" s="13" t="s">
        <v>53</v>
      </c>
      <c r="M38" s="13" t="s">
        <v>54</v>
      </c>
      <c r="N38" s="14">
        <v>220</v>
      </c>
      <c r="O38" s="14">
        <v>84.899999999999991</v>
      </c>
      <c r="P38" s="13" t="s">
        <v>55</v>
      </c>
      <c r="Q38" s="13" t="s">
        <v>85</v>
      </c>
      <c r="R38" s="13" t="s">
        <v>57</v>
      </c>
      <c r="S38" s="13" t="s">
        <v>577</v>
      </c>
      <c r="T38" s="13"/>
      <c r="U38" s="13"/>
      <c r="V38" s="13"/>
      <c r="W38" s="13"/>
      <c r="X38" s="13"/>
      <c r="Y38" s="13"/>
      <c r="Z38" s="13"/>
      <c r="AA38" s="15"/>
      <c r="AB38" s="13"/>
      <c r="AC38" s="15"/>
      <c r="AD38" s="13"/>
      <c r="AE38" s="15"/>
      <c r="AF38" s="13"/>
      <c r="AG38" s="15"/>
      <c r="AH38" s="13"/>
      <c r="AI38" s="15"/>
      <c r="AJ38" s="13"/>
      <c r="AK38" s="15"/>
      <c r="AL38" s="13"/>
      <c r="AM38" s="15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>
        <f t="shared" si="0"/>
        <v>0</v>
      </c>
      <c r="BG38" s="16">
        <f t="shared" si="1"/>
        <v>0</v>
      </c>
    </row>
    <row r="39" spans="1:59" ht="87.4" customHeight="1">
      <c r="A39" s="12"/>
      <c r="B39" s="13" t="s">
        <v>2161</v>
      </c>
      <c r="C39" s="13" t="s">
        <v>2162</v>
      </c>
      <c r="D39" s="13" t="s">
        <v>2163</v>
      </c>
      <c r="E39" s="13" t="s">
        <v>2109</v>
      </c>
      <c r="F39" s="13" t="s">
        <v>47</v>
      </c>
      <c r="G39" s="13" t="s">
        <v>2110</v>
      </c>
      <c r="H39" s="13" t="s">
        <v>49</v>
      </c>
      <c r="I39" s="13" t="s">
        <v>434</v>
      </c>
      <c r="J39" s="13" t="s">
        <v>663</v>
      </c>
      <c r="K39" s="13" t="s">
        <v>498</v>
      </c>
      <c r="L39" s="13" t="s">
        <v>84</v>
      </c>
      <c r="M39" s="13" t="s">
        <v>54</v>
      </c>
      <c r="N39" s="14">
        <v>280</v>
      </c>
      <c r="O39" s="14">
        <v>108.1</v>
      </c>
      <c r="P39" s="13" t="s">
        <v>55</v>
      </c>
      <c r="Q39" s="13" t="s">
        <v>2111</v>
      </c>
      <c r="R39" s="13" t="s">
        <v>2112</v>
      </c>
      <c r="S39" s="13" t="s">
        <v>2113</v>
      </c>
      <c r="T39" s="15"/>
      <c r="U39" s="15"/>
      <c r="V39" s="15"/>
      <c r="W39" s="15"/>
      <c r="X39" s="15"/>
      <c r="Y39" s="15"/>
      <c r="Z39" s="15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>
        <f t="shared" si="0"/>
        <v>0</v>
      </c>
      <c r="BG39" s="16">
        <f t="shared" si="1"/>
        <v>0</v>
      </c>
    </row>
    <row r="40" spans="1:59" ht="87.4" customHeight="1">
      <c r="A40" s="12"/>
      <c r="B40" s="13" t="s">
        <v>2164</v>
      </c>
      <c r="C40" s="13" t="s">
        <v>2165</v>
      </c>
      <c r="D40" s="13" t="s">
        <v>2141</v>
      </c>
      <c r="E40" s="13" t="s">
        <v>2135</v>
      </c>
      <c r="F40" s="13" t="s">
        <v>47</v>
      </c>
      <c r="G40" s="13" t="s">
        <v>2110</v>
      </c>
      <c r="H40" s="13" t="s">
        <v>49</v>
      </c>
      <c r="I40" s="13" t="s">
        <v>94</v>
      </c>
      <c r="J40" s="13" t="s">
        <v>2142</v>
      </c>
      <c r="K40" s="13" t="s">
        <v>52</v>
      </c>
      <c r="L40" s="13" t="s">
        <v>53</v>
      </c>
      <c r="M40" s="13" t="s">
        <v>2143</v>
      </c>
      <c r="N40" s="14">
        <v>280</v>
      </c>
      <c r="O40" s="14">
        <v>108.1</v>
      </c>
      <c r="P40" s="13" t="s">
        <v>55</v>
      </c>
      <c r="Q40" s="13" t="s">
        <v>85</v>
      </c>
      <c r="R40" s="13" t="s">
        <v>57</v>
      </c>
      <c r="S40" s="13" t="s">
        <v>577</v>
      </c>
      <c r="T40" s="13"/>
      <c r="U40" s="13"/>
      <c r="V40" s="13"/>
      <c r="W40" s="13"/>
      <c r="X40" s="13"/>
      <c r="Y40" s="13"/>
      <c r="Z40" s="13"/>
      <c r="AA40" s="15"/>
      <c r="AB40" s="13"/>
      <c r="AC40" s="15"/>
      <c r="AD40" s="13"/>
      <c r="AE40" s="15"/>
      <c r="AF40" s="13"/>
      <c r="AG40" s="15"/>
      <c r="AH40" s="13"/>
      <c r="AI40" s="15"/>
      <c r="AJ40" s="13"/>
      <c r="AK40" s="15"/>
      <c r="AL40" s="13"/>
      <c r="AM40" s="15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>
        <f t="shared" si="0"/>
        <v>0</v>
      </c>
      <c r="BG40" s="16">
        <f t="shared" si="1"/>
        <v>0</v>
      </c>
    </row>
    <row r="41" spans="1:59" ht="87.4" customHeight="1">
      <c r="A41" s="12"/>
      <c r="B41" s="13" t="s">
        <v>2166</v>
      </c>
      <c r="C41" s="13" t="s">
        <v>2167</v>
      </c>
      <c r="D41" s="13" t="s">
        <v>2168</v>
      </c>
      <c r="E41" s="13" t="s">
        <v>2169</v>
      </c>
      <c r="F41" s="13" t="s">
        <v>47</v>
      </c>
      <c r="G41" s="13" t="s">
        <v>2110</v>
      </c>
      <c r="H41" s="13" t="s">
        <v>49</v>
      </c>
      <c r="I41" s="13" t="s">
        <v>101</v>
      </c>
      <c r="J41" s="13" t="s">
        <v>2170</v>
      </c>
      <c r="K41" s="13" t="s">
        <v>79</v>
      </c>
      <c r="L41" s="13" t="s">
        <v>53</v>
      </c>
      <c r="M41" s="13" t="s">
        <v>54</v>
      </c>
      <c r="N41" s="14">
        <v>220</v>
      </c>
      <c r="O41" s="14">
        <v>84.899999999999991</v>
      </c>
      <c r="P41" s="13" t="s">
        <v>55</v>
      </c>
      <c r="Q41" s="13" t="s">
        <v>85</v>
      </c>
      <c r="R41" s="13" t="s">
        <v>57</v>
      </c>
      <c r="S41" s="13" t="s">
        <v>577</v>
      </c>
      <c r="T41" s="13"/>
      <c r="U41" s="13"/>
      <c r="V41" s="13"/>
      <c r="W41" s="13"/>
      <c r="X41" s="13"/>
      <c r="Y41" s="13"/>
      <c r="Z41" s="13"/>
      <c r="AA41" s="15"/>
      <c r="AB41" s="13"/>
      <c r="AC41" s="15"/>
      <c r="AD41" s="13"/>
      <c r="AE41" s="15"/>
      <c r="AF41" s="13"/>
      <c r="AG41" s="15"/>
      <c r="AH41" s="13"/>
      <c r="AI41" s="15"/>
      <c r="AJ41" s="13"/>
      <c r="AK41" s="15"/>
      <c r="AL41" s="13"/>
      <c r="AM41" s="15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>
        <f t="shared" si="0"/>
        <v>0</v>
      </c>
      <c r="BG41" s="16">
        <f t="shared" si="1"/>
        <v>0</v>
      </c>
    </row>
    <row r="42" spans="1:59" ht="87.4" customHeight="1">
      <c r="A42" s="12"/>
      <c r="B42" s="13" t="s">
        <v>2166</v>
      </c>
      <c r="C42" s="13" t="s">
        <v>2167</v>
      </c>
      <c r="D42" s="13" t="s">
        <v>2168</v>
      </c>
      <c r="E42" s="13" t="s">
        <v>2145</v>
      </c>
      <c r="F42" s="13" t="s">
        <v>47</v>
      </c>
      <c r="G42" s="13" t="s">
        <v>2110</v>
      </c>
      <c r="H42" s="13" t="s">
        <v>49</v>
      </c>
      <c r="I42" s="13" t="s">
        <v>101</v>
      </c>
      <c r="J42" s="13" t="s">
        <v>2170</v>
      </c>
      <c r="K42" s="13" t="s">
        <v>79</v>
      </c>
      <c r="L42" s="13" t="s">
        <v>53</v>
      </c>
      <c r="M42" s="13" t="s">
        <v>54</v>
      </c>
      <c r="N42" s="14">
        <v>220</v>
      </c>
      <c r="O42" s="14">
        <v>84.899999999999991</v>
      </c>
      <c r="P42" s="13" t="s">
        <v>55</v>
      </c>
      <c r="Q42" s="13" t="s">
        <v>85</v>
      </c>
      <c r="R42" s="13" t="s">
        <v>57</v>
      </c>
      <c r="S42" s="13" t="s">
        <v>577</v>
      </c>
      <c r="T42" s="13"/>
      <c r="U42" s="13"/>
      <c r="V42" s="13"/>
      <c r="W42" s="13"/>
      <c r="X42" s="13"/>
      <c r="Y42" s="13"/>
      <c r="Z42" s="13"/>
      <c r="AA42" s="15"/>
      <c r="AB42" s="13"/>
      <c r="AC42" s="15"/>
      <c r="AD42" s="13"/>
      <c r="AE42" s="15"/>
      <c r="AF42" s="13"/>
      <c r="AG42" s="15"/>
      <c r="AH42" s="13"/>
      <c r="AI42" s="15"/>
      <c r="AJ42" s="13"/>
      <c r="AK42" s="15"/>
      <c r="AL42" s="13"/>
      <c r="AM42" s="15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>
        <f t="shared" si="0"/>
        <v>0</v>
      </c>
      <c r="BG42" s="16">
        <f t="shared" si="1"/>
        <v>0</v>
      </c>
    </row>
    <row r="43" spans="1:59" ht="87.4" customHeight="1">
      <c r="A43" s="12"/>
      <c r="B43" s="13" t="s">
        <v>2171</v>
      </c>
      <c r="C43" s="13" t="s">
        <v>2172</v>
      </c>
      <c r="D43" s="13" t="s">
        <v>2173</v>
      </c>
      <c r="E43" s="13" t="s">
        <v>2174</v>
      </c>
      <c r="F43" s="13" t="s">
        <v>116</v>
      </c>
      <c r="G43" s="13" t="s">
        <v>2110</v>
      </c>
      <c r="H43" s="13" t="s">
        <v>117</v>
      </c>
      <c r="I43" s="13" t="s">
        <v>118</v>
      </c>
      <c r="J43" s="13" t="s">
        <v>119</v>
      </c>
      <c r="K43" s="13" t="s">
        <v>79</v>
      </c>
      <c r="L43" s="13" t="s">
        <v>53</v>
      </c>
      <c r="M43" s="13" t="s">
        <v>54</v>
      </c>
      <c r="N43" s="14">
        <v>100</v>
      </c>
      <c r="O43" s="14">
        <v>38.6</v>
      </c>
      <c r="P43" s="13" t="s">
        <v>120</v>
      </c>
      <c r="Q43" s="13" t="s">
        <v>2111</v>
      </c>
      <c r="R43" s="13" t="s">
        <v>57</v>
      </c>
      <c r="S43" s="13" t="s">
        <v>577</v>
      </c>
      <c r="T43" s="13"/>
      <c r="U43" s="13"/>
      <c r="V43" s="13"/>
      <c r="W43" s="13"/>
      <c r="X43" s="13"/>
      <c r="Y43" s="13"/>
      <c r="Z43" s="13"/>
      <c r="AA43" s="15"/>
      <c r="AB43" s="13"/>
      <c r="AC43" s="15"/>
      <c r="AD43" s="13"/>
      <c r="AE43" s="15"/>
      <c r="AF43" s="13"/>
      <c r="AG43" s="15"/>
      <c r="AH43" s="13"/>
      <c r="AI43" s="15"/>
      <c r="AJ43" s="13"/>
      <c r="AK43" s="15"/>
      <c r="AL43" s="13"/>
      <c r="AM43" s="15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>
        <f t="shared" si="0"/>
        <v>0</v>
      </c>
      <c r="BG43" s="16">
        <f t="shared" si="1"/>
        <v>0</v>
      </c>
    </row>
    <row r="44" spans="1:59" ht="87.4" customHeight="1">
      <c r="A44" s="12"/>
      <c r="B44" s="13" t="s">
        <v>2171</v>
      </c>
      <c r="C44" s="13" t="s">
        <v>2172</v>
      </c>
      <c r="D44" s="13" t="s">
        <v>2173</v>
      </c>
      <c r="E44" s="13" t="s">
        <v>2175</v>
      </c>
      <c r="F44" s="13" t="s">
        <v>116</v>
      </c>
      <c r="G44" s="13" t="s">
        <v>2110</v>
      </c>
      <c r="H44" s="13" t="s">
        <v>117</v>
      </c>
      <c r="I44" s="13" t="s">
        <v>118</v>
      </c>
      <c r="J44" s="13" t="s">
        <v>119</v>
      </c>
      <c r="K44" s="13" t="s">
        <v>79</v>
      </c>
      <c r="L44" s="13" t="s">
        <v>53</v>
      </c>
      <c r="M44" s="13" t="s">
        <v>54</v>
      </c>
      <c r="N44" s="14">
        <v>100</v>
      </c>
      <c r="O44" s="14">
        <v>38.6</v>
      </c>
      <c r="P44" s="13" t="s">
        <v>120</v>
      </c>
      <c r="Q44" s="13" t="s">
        <v>2111</v>
      </c>
      <c r="R44" s="13" t="s">
        <v>57</v>
      </c>
      <c r="S44" s="13" t="s">
        <v>577</v>
      </c>
      <c r="T44" s="13"/>
      <c r="U44" s="13"/>
      <c r="V44" s="13"/>
      <c r="W44" s="13"/>
      <c r="X44" s="13"/>
      <c r="Y44" s="13"/>
      <c r="Z44" s="13"/>
      <c r="AA44" s="15"/>
      <c r="AB44" s="13"/>
      <c r="AC44" s="15"/>
      <c r="AD44" s="13"/>
      <c r="AE44" s="15"/>
      <c r="AF44" s="13"/>
      <c r="AG44" s="15"/>
      <c r="AH44" s="13"/>
      <c r="AI44" s="15"/>
      <c r="AJ44" s="13"/>
      <c r="AK44" s="15"/>
      <c r="AL44" s="13"/>
      <c r="AM44" s="15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>
        <f t="shared" si="0"/>
        <v>0</v>
      </c>
      <c r="BG44" s="16">
        <f t="shared" si="1"/>
        <v>0</v>
      </c>
    </row>
    <row r="45" spans="1:59" ht="87.4" customHeight="1">
      <c r="A45" s="12"/>
      <c r="B45" s="13" t="s">
        <v>2171</v>
      </c>
      <c r="C45" s="13" t="s">
        <v>2172</v>
      </c>
      <c r="D45" s="13" t="s">
        <v>2173</v>
      </c>
      <c r="E45" s="13" t="s">
        <v>2135</v>
      </c>
      <c r="F45" s="13" t="s">
        <v>116</v>
      </c>
      <c r="G45" s="13" t="s">
        <v>2110</v>
      </c>
      <c r="H45" s="13" t="s">
        <v>117</v>
      </c>
      <c r="I45" s="13" t="s">
        <v>118</v>
      </c>
      <c r="J45" s="13" t="s">
        <v>119</v>
      </c>
      <c r="K45" s="13" t="s">
        <v>79</v>
      </c>
      <c r="L45" s="13" t="s">
        <v>53</v>
      </c>
      <c r="M45" s="13" t="s">
        <v>54</v>
      </c>
      <c r="N45" s="14">
        <v>100</v>
      </c>
      <c r="O45" s="14">
        <v>38.6</v>
      </c>
      <c r="P45" s="13" t="s">
        <v>120</v>
      </c>
      <c r="Q45" s="13" t="s">
        <v>2111</v>
      </c>
      <c r="R45" s="13" t="s">
        <v>57</v>
      </c>
      <c r="S45" s="13" t="s">
        <v>577</v>
      </c>
      <c r="T45" s="13"/>
      <c r="U45" s="13"/>
      <c r="V45" s="13"/>
      <c r="W45" s="13"/>
      <c r="X45" s="13"/>
      <c r="Y45" s="13"/>
      <c r="Z45" s="13"/>
      <c r="AA45" s="15"/>
      <c r="AB45" s="13"/>
      <c r="AC45" s="15"/>
      <c r="AD45" s="13"/>
      <c r="AE45" s="15"/>
      <c r="AF45" s="13"/>
      <c r="AG45" s="15"/>
      <c r="AH45" s="13"/>
      <c r="AI45" s="15"/>
      <c r="AJ45" s="13"/>
      <c r="AK45" s="15"/>
      <c r="AL45" s="13"/>
      <c r="AM45" s="15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>
        <f t="shared" si="0"/>
        <v>0</v>
      </c>
      <c r="BG45" s="16">
        <f t="shared" si="1"/>
        <v>0</v>
      </c>
    </row>
    <row r="46" spans="1:59" ht="87.4" customHeight="1">
      <c r="A46" s="12"/>
      <c r="B46" s="13" t="s">
        <v>2176</v>
      </c>
      <c r="C46" s="13" t="s">
        <v>2177</v>
      </c>
      <c r="D46" s="13" t="s">
        <v>2178</v>
      </c>
      <c r="E46" s="13" t="s">
        <v>2174</v>
      </c>
      <c r="F46" s="13" t="s">
        <v>116</v>
      </c>
      <c r="G46" s="13" t="s">
        <v>2110</v>
      </c>
      <c r="H46" s="13" t="s">
        <v>117</v>
      </c>
      <c r="I46" s="13" t="s">
        <v>118</v>
      </c>
      <c r="J46" s="13" t="s">
        <v>133</v>
      </c>
      <c r="K46" s="13" t="s">
        <v>111</v>
      </c>
      <c r="L46" s="13" t="s">
        <v>53</v>
      </c>
      <c r="M46" s="13" t="s">
        <v>54</v>
      </c>
      <c r="N46" s="14">
        <v>90</v>
      </c>
      <c r="O46" s="14">
        <v>34.800000000000004</v>
      </c>
      <c r="P46" s="13" t="s">
        <v>120</v>
      </c>
      <c r="Q46" s="13" t="s">
        <v>2111</v>
      </c>
      <c r="R46" s="13" t="s">
        <v>57</v>
      </c>
      <c r="S46" s="13" t="s">
        <v>577</v>
      </c>
      <c r="T46" s="13"/>
      <c r="U46" s="13"/>
      <c r="V46" s="13"/>
      <c r="W46" s="13"/>
      <c r="X46" s="13"/>
      <c r="Y46" s="13"/>
      <c r="Z46" s="13"/>
      <c r="AA46" s="15"/>
      <c r="AB46" s="13"/>
      <c r="AC46" s="15"/>
      <c r="AD46" s="13"/>
      <c r="AE46" s="15"/>
      <c r="AF46" s="13"/>
      <c r="AG46" s="15"/>
      <c r="AH46" s="13"/>
      <c r="AI46" s="15"/>
      <c r="AJ46" s="13"/>
      <c r="AK46" s="15"/>
      <c r="AL46" s="13"/>
      <c r="AM46" s="15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>
        <f t="shared" si="0"/>
        <v>0</v>
      </c>
      <c r="BG46" s="16">
        <f t="shared" si="1"/>
        <v>0</v>
      </c>
    </row>
    <row r="47" spans="1:59" ht="87.4" customHeight="1">
      <c r="A47" s="12"/>
      <c r="B47" s="13" t="s">
        <v>2176</v>
      </c>
      <c r="C47" s="13" t="s">
        <v>2177</v>
      </c>
      <c r="D47" s="13" t="s">
        <v>2178</v>
      </c>
      <c r="E47" s="13" t="s">
        <v>2175</v>
      </c>
      <c r="F47" s="13" t="s">
        <v>116</v>
      </c>
      <c r="G47" s="13" t="s">
        <v>2110</v>
      </c>
      <c r="H47" s="13" t="s">
        <v>117</v>
      </c>
      <c r="I47" s="13" t="s">
        <v>118</v>
      </c>
      <c r="J47" s="13" t="s">
        <v>133</v>
      </c>
      <c r="K47" s="13" t="s">
        <v>111</v>
      </c>
      <c r="L47" s="13" t="s">
        <v>53</v>
      </c>
      <c r="M47" s="13" t="s">
        <v>54</v>
      </c>
      <c r="N47" s="14">
        <v>90</v>
      </c>
      <c r="O47" s="14">
        <v>34.800000000000004</v>
      </c>
      <c r="P47" s="13" t="s">
        <v>120</v>
      </c>
      <c r="Q47" s="13" t="s">
        <v>2111</v>
      </c>
      <c r="R47" s="13" t="s">
        <v>57</v>
      </c>
      <c r="S47" s="13" t="s">
        <v>577</v>
      </c>
      <c r="T47" s="13"/>
      <c r="U47" s="13"/>
      <c r="V47" s="13"/>
      <c r="W47" s="13"/>
      <c r="X47" s="13"/>
      <c r="Y47" s="13"/>
      <c r="Z47" s="13"/>
      <c r="AA47" s="15"/>
      <c r="AB47" s="13"/>
      <c r="AC47" s="15"/>
      <c r="AD47" s="13"/>
      <c r="AE47" s="15"/>
      <c r="AF47" s="13"/>
      <c r="AG47" s="15"/>
      <c r="AH47" s="13"/>
      <c r="AI47" s="15"/>
      <c r="AJ47" s="13"/>
      <c r="AK47" s="15"/>
      <c r="AL47" s="13"/>
      <c r="AM47" s="15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>
        <f t="shared" si="0"/>
        <v>0</v>
      </c>
      <c r="BG47" s="16">
        <f t="shared" si="1"/>
        <v>0</v>
      </c>
    </row>
    <row r="48" spans="1:59" ht="87.4" customHeight="1">
      <c r="A48" s="12"/>
      <c r="B48" s="13" t="s">
        <v>2176</v>
      </c>
      <c r="C48" s="13" t="s">
        <v>2177</v>
      </c>
      <c r="D48" s="13" t="s">
        <v>2178</v>
      </c>
      <c r="E48" s="13" t="s">
        <v>2135</v>
      </c>
      <c r="F48" s="13" t="s">
        <v>116</v>
      </c>
      <c r="G48" s="13" t="s">
        <v>2110</v>
      </c>
      <c r="H48" s="13" t="s">
        <v>117</v>
      </c>
      <c r="I48" s="13" t="s">
        <v>118</v>
      </c>
      <c r="J48" s="13" t="s">
        <v>133</v>
      </c>
      <c r="K48" s="13" t="s">
        <v>111</v>
      </c>
      <c r="L48" s="13" t="s">
        <v>53</v>
      </c>
      <c r="M48" s="13" t="s">
        <v>54</v>
      </c>
      <c r="N48" s="14">
        <v>90</v>
      </c>
      <c r="O48" s="14">
        <v>34.800000000000004</v>
      </c>
      <c r="P48" s="13" t="s">
        <v>120</v>
      </c>
      <c r="Q48" s="13" t="s">
        <v>2111</v>
      </c>
      <c r="R48" s="13" t="s">
        <v>57</v>
      </c>
      <c r="S48" s="13" t="s">
        <v>577</v>
      </c>
      <c r="T48" s="13"/>
      <c r="U48" s="13"/>
      <c r="V48" s="13"/>
      <c r="W48" s="13"/>
      <c r="X48" s="13"/>
      <c r="Y48" s="13"/>
      <c r="Z48" s="13"/>
      <c r="AA48" s="15"/>
      <c r="AB48" s="13"/>
      <c r="AC48" s="15"/>
      <c r="AD48" s="13"/>
      <c r="AE48" s="15"/>
      <c r="AF48" s="13"/>
      <c r="AG48" s="15"/>
      <c r="AH48" s="13"/>
      <c r="AI48" s="15"/>
      <c r="AJ48" s="13"/>
      <c r="AK48" s="15"/>
      <c r="AL48" s="13"/>
      <c r="AM48" s="15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>
        <f t="shared" si="0"/>
        <v>0</v>
      </c>
      <c r="BG48" s="16">
        <f t="shared" si="1"/>
        <v>0</v>
      </c>
    </row>
    <row r="49" spans="1:59" ht="87.4" customHeight="1">
      <c r="A49" s="12"/>
      <c r="B49" s="13" t="s">
        <v>2179</v>
      </c>
      <c r="C49" s="13" t="s">
        <v>2180</v>
      </c>
      <c r="D49" s="13" t="s">
        <v>2181</v>
      </c>
      <c r="E49" s="13" t="s">
        <v>2182</v>
      </c>
      <c r="F49" s="13" t="s">
        <v>47</v>
      </c>
      <c r="G49" s="13" t="s">
        <v>2110</v>
      </c>
      <c r="H49" s="13" t="s">
        <v>49</v>
      </c>
      <c r="I49" s="13" t="s">
        <v>66</v>
      </c>
      <c r="J49" s="13" t="s">
        <v>2142</v>
      </c>
      <c r="K49" s="13" t="s">
        <v>52</v>
      </c>
      <c r="L49" s="13" t="s">
        <v>53</v>
      </c>
      <c r="M49" s="13" t="s">
        <v>2143</v>
      </c>
      <c r="N49" s="14">
        <v>250</v>
      </c>
      <c r="O49" s="14">
        <v>96.399999999999991</v>
      </c>
      <c r="P49" s="13" t="s">
        <v>55</v>
      </c>
      <c r="Q49" s="13" t="s">
        <v>85</v>
      </c>
      <c r="R49" s="13" t="s">
        <v>57</v>
      </c>
      <c r="S49" s="13" t="s">
        <v>577</v>
      </c>
      <c r="T49" s="13"/>
      <c r="U49" s="13"/>
      <c r="V49" s="13"/>
      <c r="W49" s="13"/>
      <c r="X49" s="13"/>
      <c r="Y49" s="13"/>
      <c r="Z49" s="13"/>
      <c r="AA49" s="15"/>
      <c r="AB49" s="13"/>
      <c r="AC49" s="15"/>
      <c r="AD49" s="13"/>
      <c r="AE49" s="15"/>
      <c r="AF49" s="13"/>
      <c r="AG49" s="15"/>
      <c r="AH49" s="13"/>
      <c r="AI49" s="15"/>
      <c r="AJ49" s="13"/>
      <c r="AK49" s="15"/>
      <c r="AL49" s="13"/>
      <c r="AM49" s="15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>
        <f t="shared" si="0"/>
        <v>0</v>
      </c>
      <c r="BG49" s="16">
        <f t="shared" si="1"/>
        <v>0</v>
      </c>
    </row>
    <row r="50" spans="1:59" ht="87.4" customHeight="1">
      <c r="A50" s="12"/>
      <c r="B50" s="13" t="s">
        <v>2179</v>
      </c>
      <c r="C50" s="13" t="s">
        <v>2180</v>
      </c>
      <c r="D50" s="13" t="s">
        <v>2181</v>
      </c>
      <c r="E50" s="13" t="s">
        <v>2175</v>
      </c>
      <c r="F50" s="13" t="s">
        <v>47</v>
      </c>
      <c r="G50" s="13" t="s">
        <v>2110</v>
      </c>
      <c r="H50" s="13" t="s">
        <v>49</v>
      </c>
      <c r="I50" s="13" t="s">
        <v>66</v>
      </c>
      <c r="J50" s="13" t="s">
        <v>2142</v>
      </c>
      <c r="K50" s="13" t="s">
        <v>52</v>
      </c>
      <c r="L50" s="13" t="s">
        <v>53</v>
      </c>
      <c r="M50" s="13" t="s">
        <v>2143</v>
      </c>
      <c r="N50" s="14">
        <v>250</v>
      </c>
      <c r="O50" s="14">
        <v>96.399999999999991</v>
      </c>
      <c r="P50" s="13" t="s">
        <v>55</v>
      </c>
      <c r="Q50" s="13" t="s">
        <v>85</v>
      </c>
      <c r="R50" s="13" t="s">
        <v>57</v>
      </c>
      <c r="S50" s="13" t="s">
        <v>577</v>
      </c>
      <c r="T50" s="13"/>
      <c r="U50" s="13"/>
      <c r="V50" s="13"/>
      <c r="W50" s="13"/>
      <c r="X50" s="13"/>
      <c r="Y50" s="13"/>
      <c r="Z50" s="13"/>
      <c r="AA50" s="15"/>
      <c r="AB50" s="13"/>
      <c r="AC50" s="15"/>
      <c r="AD50" s="13"/>
      <c r="AE50" s="15"/>
      <c r="AF50" s="13"/>
      <c r="AG50" s="15"/>
      <c r="AH50" s="13"/>
      <c r="AI50" s="15"/>
      <c r="AJ50" s="13"/>
      <c r="AK50" s="15"/>
      <c r="AL50" s="13"/>
      <c r="AM50" s="15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>
        <f t="shared" si="0"/>
        <v>0</v>
      </c>
      <c r="BG50" s="16">
        <f t="shared" si="1"/>
        <v>0</v>
      </c>
    </row>
    <row r="51" spans="1:59" ht="87.4" customHeight="1">
      <c r="A51" s="12"/>
      <c r="B51" s="13" t="s">
        <v>2183</v>
      </c>
      <c r="C51" s="13" t="s">
        <v>2184</v>
      </c>
      <c r="D51" s="13" t="s">
        <v>2185</v>
      </c>
      <c r="E51" s="13" t="s">
        <v>2124</v>
      </c>
      <c r="F51" s="13" t="s">
        <v>47</v>
      </c>
      <c r="G51" s="13" t="s">
        <v>2110</v>
      </c>
      <c r="H51" s="13" t="s">
        <v>49</v>
      </c>
      <c r="I51" s="13" t="s">
        <v>50</v>
      </c>
      <c r="J51" s="13" t="s">
        <v>51</v>
      </c>
      <c r="K51" s="13" t="s">
        <v>52</v>
      </c>
      <c r="L51" s="13" t="s">
        <v>53</v>
      </c>
      <c r="M51" s="13" t="s">
        <v>2143</v>
      </c>
      <c r="N51" s="14">
        <v>150</v>
      </c>
      <c r="O51" s="14">
        <v>57.9</v>
      </c>
      <c r="P51" s="13" t="s">
        <v>55</v>
      </c>
      <c r="Q51" s="13" t="s">
        <v>85</v>
      </c>
      <c r="R51" s="13" t="s">
        <v>57</v>
      </c>
      <c r="S51" s="13" t="s">
        <v>577</v>
      </c>
      <c r="T51" s="13"/>
      <c r="U51" s="13"/>
      <c r="V51" s="13"/>
      <c r="W51" s="13"/>
      <c r="X51" s="13"/>
      <c r="Y51" s="13"/>
      <c r="Z51" s="13"/>
      <c r="AA51" s="15"/>
      <c r="AB51" s="13"/>
      <c r="AC51" s="15"/>
      <c r="AD51" s="13"/>
      <c r="AE51" s="15"/>
      <c r="AF51" s="13"/>
      <c r="AG51" s="15"/>
      <c r="AH51" s="13"/>
      <c r="AI51" s="15"/>
      <c r="AJ51" s="13"/>
      <c r="AK51" s="15"/>
      <c r="AL51" s="13"/>
      <c r="AM51" s="15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>
        <f t="shared" si="0"/>
        <v>0</v>
      </c>
      <c r="BG51" s="16">
        <f t="shared" si="1"/>
        <v>0</v>
      </c>
    </row>
    <row r="52" spans="1:59" ht="87.4" customHeight="1">
      <c r="A52" s="12"/>
      <c r="B52" s="13" t="s">
        <v>2183</v>
      </c>
      <c r="C52" s="13" t="s">
        <v>2184</v>
      </c>
      <c r="D52" s="13" t="s">
        <v>2185</v>
      </c>
      <c r="E52" s="13" t="s">
        <v>2175</v>
      </c>
      <c r="F52" s="13" t="s">
        <v>47</v>
      </c>
      <c r="G52" s="13" t="s">
        <v>2110</v>
      </c>
      <c r="H52" s="13" t="s">
        <v>49</v>
      </c>
      <c r="I52" s="13" t="s">
        <v>50</v>
      </c>
      <c r="J52" s="13" t="s">
        <v>51</v>
      </c>
      <c r="K52" s="13" t="s">
        <v>52</v>
      </c>
      <c r="L52" s="13" t="s">
        <v>53</v>
      </c>
      <c r="M52" s="13" t="s">
        <v>2143</v>
      </c>
      <c r="N52" s="14">
        <v>150</v>
      </c>
      <c r="O52" s="14">
        <v>57.9</v>
      </c>
      <c r="P52" s="13" t="s">
        <v>55</v>
      </c>
      <c r="Q52" s="13" t="s">
        <v>85</v>
      </c>
      <c r="R52" s="13" t="s">
        <v>57</v>
      </c>
      <c r="S52" s="13" t="s">
        <v>577</v>
      </c>
      <c r="T52" s="13"/>
      <c r="U52" s="13"/>
      <c r="V52" s="13"/>
      <c r="W52" s="13"/>
      <c r="X52" s="13"/>
      <c r="Y52" s="13"/>
      <c r="Z52" s="13"/>
      <c r="AA52" s="15"/>
      <c r="AB52" s="13"/>
      <c r="AC52" s="15"/>
      <c r="AD52" s="13"/>
      <c r="AE52" s="15"/>
      <c r="AF52" s="13"/>
      <c r="AG52" s="15"/>
      <c r="AH52" s="13"/>
      <c r="AI52" s="15"/>
      <c r="AJ52" s="13"/>
      <c r="AK52" s="15"/>
      <c r="AL52" s="13"/>
      <c r="AM52" s="15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>
        <f t="shared" si="0"/>
        <v>0</v>
      </c>
      <c r="BG52" s="16">
        <f t="shared" si="1"/>
        <v>0</v>
      </c>
    </row>
    <row r="53" spans="1:59" ht="87.4" customHeight="1">
      <c r="A53" s="12"/>
      <c r="B53" s="13" t="s">
        <v>2186</v>
      </c>
      <c r="C53" s="13" t="s">
        <v>2187</v>
      </c>
      <c r="D53" s="13" t="s">
        <v>2188</v>
      </c>
      <c r="E53" s="13" t="s">
        <v>2135</v>
      </c>
      <c r="F53" s="13" t="s">
        <v>47</v>
      </c>
      <c r="G53" s="13" t="s">
        <v>2110</v>
      </c>
      <c r="H53" s="13" t="s">
        <v>49</v>
      </c>
      <c r="I53" s="13" t="s">
        <v>183</v>
      </c>
      <c r="J53" s="13" t="s">
        <v>2189</v>
      </c>
      <c r="K53" s="13" t="s">
        <v>79</v>
      </c>
      <c r="L53" s="13" t="s">
        <v>53</v>
      </c>
      <c r="M53" s="13" t="s">
        <v>54</v>
      </c>
      <c r="N53" s="14">
        <v>450</v>
      </c>
      <c r="O53" s="14">
        <v>173.6</v>
      </c>
      <c r="P53" s="13" t="s">
        <v>55</v>
      </c>
      <c r="Q53" s="13" t="s">
        <v>85</v>
      </c>
      <c r="R53" s="13" t="s">
        <v>57</v>
      </c>
      <c r="S53" s="13" t="s">
        <v>577</v>
      </c>
      <c r="T53" s="13"/>
      <c r="U53" s="13"/>
      <c r="V53" s="13"/>
      <c r="W53" s="13"/>
      <c r="X53" s="13"/>
      <c r="Y53" s="13"/>
      <c r="Z53" s="13"/>
      <c r="AA53" s="15"/>
      <c r="AB53" s="13"/>
      <c r="AC53" s="15"/>
      <c r="AD53" s="13"/>
      <c r="AE53" s="15"/>
      <c r="AF53" s="13"/>
      <c r="AG53" s="15"/>
      <c r="AH53" s="13"/>
      <c r="AI53" s="15"/>
      <c r="AJ53" s="13"/>
      <c r="AK53" s="15"/>
      <c r="AL53" s="13"/>
      <c r="AM53" s="15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>
        <f t="shared" si="0"/>
        <v>0</v>
      </c>
      <c r="BG53" s="16">
        <f t="shared" si="1"/>
        <v>0</v>
      </c>
    </row>
    <row r="54" spans="1:59" ht="87.4" customHeight="1">
      <c r="A54" s="12"/>
      <c r="B54" s="13" t="s">
        <v>2190</v>
      </c>
      <c r="C54" s="13" t="s">
        <v>2191</v>
      </c>
      <c r="D54" s="13" t="s">
        <v>2188</v>
      </c>
      <c r="E54" s="13" t="s">
        <v>2135</v>
      </c>
      <c r="F54" s="13" t="s">
        <v>47</v>
      </c>
      <c r="G54" s="13" t="s">
        <v>2110</v>
      </c>
      <c r="H54" s="13" t="s">
        <v>49</v>
      </c>
      <c r="I54" s="13" t="s">
        <v>66</v>
      </c>
      <c r="J54" s="13" t="s">
        <v>2189</v>
      </c>
      <c r="K54" s="13" t="s">
        <v>79</v>
      </c>
      <c r="L54" s="13" t="s">
        <v>53</v>
      </c>
      <c r="M54" s="13" t="s">
        <v>54</v>
      </c>
      <c r="N54" s="14">
        <v>330</v>
      </c>
      <c r="O54" s="14">
        <v>127.39999999999999</v>
      </c>
      <c r="P54" s="13" t="s">
        <v>55</v>
      </c>
      <c r="Q54" s="13" t="s">
        <v>85</v>
      </c>
      <c r="R54" s="13" t="s">
        <v>57</v>
      </c>
      <c r="S54" s="13" t="s">
        <v>577</v>
      </c>
      <c r="T54" s="13"/>
      <c r="U54" s="13"/>
      <c r="V54" s="13"/>
      <c r="W54" s="13"/>
      <c r="X54" s="13"/>
      <c r="Y54" s="13"/>
      <c r="Z54" s="13"/>
      <c r="AA54" s="15"/>
      <c r="AB54" s="13"/>
      <c r="AC54" s="15"/>
      <c r="AD54" s="13"/>
      <c r="AE54" s="15"/>
      <c r="AF54" s="13"/>
      <c r="AG54" s="15"/>
      <c r="AH54" s="13"/>
      <c r="AI54" s="15"/>
      <c r="AJ54" s="13"/>
      <c r="AK54" s="15"/>
      <c r="AL54" s="13"/>
      <c r="AM54" s="15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>
        <f t="shared" si="0"/>
        <v>0</v>
      </c>
      <c r="BG54" s="16">
        <f t="shared" si="1"/>
        <v>0</v>
      </c>
    </row>
    <row r="55" spans="1:59" ht="87.4" customHeight="1">
      <c r="A55" s="12"/>
      <c r="B55" s="13" t="s">
        <v>2192</v>
      </c>
      <c r="C55" s="13" t="s">
        <v>2193</v>
      </c>
      <c r="D55" s="13" t="s">
        <v>2150</v>
      </c>
      <c r="E55" s="13" t="s">
        <v>2124</v>
      </c>
      <c r="F55" s="13" t="s">
        <v>47</v>
      </c>
      <c r="G55" s="13" t="s">
        <v>2110</v>
      </c>
      <c r="H55" s="13" t="s">
        <v>49</v>
      </c>
      <c r="I55" s="13" t="s">
        <v>50</v>
      </c>
      <c r="J55" s="13" t="s">
        <v>51</v>
      </c>
      <c r="K55" s="13" t="s">
        <v>52</v>
      </c>
      <c r="L55" s="13" t="s">
        <v>53</v>
      </c>
      <c r="M55" s="13" t="s">
        <v>2143</v>
      </c>
      <c r="N55" s="14">
        <v>90</v>
      </c>
      <c r="O55" s="14">
        <v>34.800000000000004</v>
      </c>
      <c r="P55" s="13" t="s">
        <v>55</v>
      </c>
      <c r="Q55" s="13" t="s">
        <v>85</v>
      </c>
      <c r="R55" s="13" t="s">
        <v>57</v>
      </c>
      <c r="S55" s="13" t="s">
        <v>577</v>
      </c>
      <c r="T55" s="13"/>
      <c r="U55" s="13"/>
      <c r="V55" s="13"/>
      <c r="W55" s="13"/>
      <c r="X55" s="13"/>
      <c r="Y55" s="13"/>
      <c r="Z55" s="13"/>
      <c r="AA55" s="15"/>
      <c r="AB55" s="13"/>
      <c r="AC55" s="15"/>
      <c r="AD55" s="13"/>
      <c r="AE55" s="15"/>
      <c r="AF55" s="13"/>
      <c r="AG55" s="15"/>
      <c r="AH55" s="13"/>
      <c r="AI55" s="15"/>
      <c r="AJ55" s="13"/>
      <c r="AK55" s="15"/>
      <c r="AL55" s="13"/>
      <c r="AM55" s="15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>
        <f t="shared" si="0"/>
        <v>0</v>
      </c>
      <c r="BG55" s="16">
        <f t="shared" si="1"/>
        <v>0</v>
      </c>
    </row>
    <row r="56" spans="1:59" ht="87.4" customHeight="1">
      <c r="A56" s="12"/>
      <c r="B56" s="13" t="s">
        <v>2192</v>
      </c>
      <c r="C56" s="13" t="s">
        <v>2193</v>
      </c>
      <c r="D56" s="13" t="s">
        <v>2150</v>
      </c>
      <c r="E56" s="13" t="s">
        <v>2145</v>
      </c>
      <c r="F56" s="13" t="s">
        <v>47</v>
      </c>
      <c r="G56" s="13" t="s">
        <v>2110</v>
      </c>
      <c r="H56" s="13" t="s">
        <v>49</v>
      </c>
      <c r="I56" s="13" t="s">
        <v>50</v>
      </c>
      <c r="J56" s="13" t="s">
        <v>51</v>
      </c>
      <c r="K56" s="13" t="s">
        <v>52</v>
      </c>
      <c r="L56" s="13" t="s">
        <v>53</v>
      </c>
      <c r="M56" s="13" t="s">
        <v>2143</v>
      </c>
      <c r="N56" s="14">
        <v>90</v>
      </c>
      <c r="O56" s="14">
        <v>34.800000000000004</v>
      </c>
      <c r="P56" s="13" t="s">
        <v>55</v>
      </c>
      <c r="Q56" s="13" t="s">
        <v>85</v>
      </c>
      <c r="R56" s="13" t="s">
        <v>57</v>
      </c>
      <c r="S56" s="13" t="s">
        <v>577</v>
      </c>
      <c r="T56" s="13"/>
      <c r="U56" s="13"/>
      <c r="V56" s="13"/>
      <c r="W56" s="13"/>
      <c r="X56" s="13"/>
      <c r="Y56" s="13"/>
      <c r="Z56" s="13"/>
      <c r="AA56" s="15"/>
      <c r="AB56" s="13"/>
      <c r="AC56" s="15"/>
      <c r="AD56" s="13"/>
      <c r="AE56" s="15"/>
      <c r="AF56" s="13"/>
      <c r="AG56" s="15"/>
      <c r="AH56" s="13"/>
      <c r="AI56" s="15"/>
      <c r="AJ56" s="13"/>
      <c r="AK56" s="15"/>
      <c r="AL56" s="13"/>
      <c r="AM56" s="15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>
        <f t="shared" si="0"/>
        <v>0</v>
      </c>
      <c r="BG56" s="16">
        <f t="shared" si="1"/>
        <v>0</v>
      </c>
    </row>
    <row r="57" spans="1:59" ht="87.4" customHeight="1">
      <c r="A57" s="12"/>
      <c r="B57" s="13" t="s">
        <v>2194</v>
      </c>
      <c r="C57" s="13" t="s">
        <v>2195</v>
      </c>
      <c r="D57" s="13" t="s">
        <v>2141</v>
      </c>
      <c r="E57" s="13" t="s">
        <v>2144</v>
      </c>
      <c r="F57" s="13" t="s">
        <v>47</v>
      </c>
      <c r="G57" s="13" t="s">
        <v>2110</v>
      </c>
      <c r="H57" s="13" t="s">
        <v>49</v>
      </c>
      <c r="I57" s="13" t="s">
        <v>66</v>
      </c>
      <c r="J57" s="13" t="s">
        <v>2142</v>
      </c>
      <c r="K57" s="13" t="s">
        <v>52</v>
      </c>
      <c r="L57" s="13" t="s">
        <v>53</v>
      </c>
      <c r="M57" s="13" t="s">
        <v>2143</v>
      </c>
      <c r="N57" s="14">
        <v>160</v>
      </c>
      <c r="O57" s="14">
        <v>61.800000000000004</v>
      </c>
      <c r="P57" s="13" t="s">
        <v>55</v>
      </c>
      <c r="Q57" s="13" t="s">
        <v>85</v>
      </c>
      <c r="R57" s="13" t="s">
        <v>57</v>
      </c>
      <c r="S57" s="13" t="s">
        <v>577</v>
      </c>
      <c r="T57" s="13"/>
      <c r="U57" s="13"/>
      <c r="V57" s="13"/>
      <c r="W57" s="13"/>
      <c r="X57" s="13"/>
      <c r="Y57" s="13"/>
      <c r="Z57" s="13"/>
      <c r="AA57" s="15"/>
      <c r="AB57" s="13"/>
      <c r="AC57" s="15"/>
      <c r="AD57" s="13"/>
      <c r="AE57" s="15"/>
      <c r="AF57" s="13"/>
      <c r="AG57" s="15"/>
      <c r="AH57" s="13"/>
      <c r="AI57" s="15"/>
      <c r="AJ57" s="13"/>
      <c r="AK57" s="15"/>
      <c r="AL57" s="13"/>
      <c r="AM57" s="15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>
        <f t="shared" si="0"/>
        <v>0</v>
      </c>
      <c r="BG57" s="16">
        <f t="shared" si="1"/>
        <v>0</v>
      </c>
    </row>
    <row r="58" spans="1:59" ht="87.4" customHeight="1">
      <c r="A58" s="12"/>
      <c r="B58" s="13" t="s">
        <v>2194</v>
      </c>
      <c r="C58" s="13" t="s">
        <v>2195</v>
      </c>
      <c r="D58" s="13" t="s">
        <v>2141</v>
      </c>
      <c r="E58" s="13" t="s">
        <v>2145</v>
      </c>
      <c r="F58" s="13" t="s">
        <v>47</v>
      </c>
      <c r="G58" s="13" t="s">
        <v>2110</v>
      </c>
      <c r="H58" s="13" t="s">
        <v>49</v>
      </c>
      <c r="I58" s="13" t="s">
        <v>66</v>
      </c>
      <c r="J58" s="13" t="s">
        <v>2142</v>
      </c>
      <c r="K58" s="13" t="s">
        <v>52</v>
      </c>
      <c r="L58" s="13" t="s">
        <v>53</v>
      </c>
      <c r="M58" s="13" t="s">
        <v>2143</v>
      </c>
      <c r="N58" s="14">
        <v>160</v>
      </c>
      <c r="O58" s="14">
        <v>61.800000000000004</v>
      </c>
      <c r="P58" s="13" t="s">
        <v>55</v>
      </c>
      <c r="Q58" s="13" t="s">
        <v>85</v>
      </c>
      <c r="R58" s="13" t="s">
        <v>57</v>
      </c>
      <c r="S58" s="13" t="s">
        <v>577</v>
      </c>
      <c r="T58" s="13"/>
      <c r="U58" s="13"/>
      <c r="V58" s="13"/>
      <c r="W58" s="13"/>
      <c r="X58" s="13"/>
      <c r="Y58" s="13"/>
      <c r="Z58" s="13"/>
      <c r="AA58" s="15"/>
      <c r="AB58" s="13"/>
      <c r="AC58" s="15"/>
      <c r="AD58" s="13"/>
      <c r="AE58" s="15"/>
      <c r="AF58" s="13"/>
      <c r="AG58" s="15"/>
      <c r="AH58" s="13"/>
      <c r="AI58" s="15"/>
      <c r="AJ58" s="13"/>
      <c r="AK58" s="15"/>
      <c r="AL58" s="13"/>
      <c r="AM58" s="15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>
        <f t="shared" si="0"/>
        <v>0</v>
      </c>
      <c r="BG58" s="16">
        <f t="shared" si="1"/>
        <v>0</v>
      </c>
    </row>
    <row r="59" spans="1:59" ht="87.4" customHeight="1">
      <c r="A59" s="12"/>
      <c r="B59" s="13" t="s">
        <v>2194</v>
      </c>
      <c r="C59" s="13" t="s">
        <v>2195</v>
      </c>
      <c r="D59" s="13" t="s">
        <v>2141</v>
      </c>
      <c r="E59" s="13" t="s">
        <v>2135</v>
      </c>
      <c r="F59" s="13" t="s">
        <v>47</v>
      </c>
      <c r="G59" s="13" t="s">
        <v>2110</v>
      </c>
      <c r="H59" s="13" t="s">
        <v>49</v>
      </c>
      <c r="I59" s="13" t="s">
        <v>66</v>
      </c>
      <c r="J59" s="13" t="s">
        <v>2142</v>
      </c>
      <c r="K59" s="13" t="s">
        <v>52</v>
      </c>
      <c r="L59" s="13" t="s">
        <v>53</v>
      </c>
      <c r="M59" s="13" t="s">
        <v>2143</v>
      </c>
      <c r="N59" s="14">
        <v>160</v>
      </c>
      <c r="O59" s="14">
        <v>61.800000000000004</v>
      </c>
      <c r="P59" s="13" t="s">
        <v>55</v>
      </c>
      <c r="Q59" s="13" t="s">
        <v>85</v>
      </c>
      <c r="R59" s="13" t="s">
        <v>57</v>
      </c>
      <c r="S59" s="13" t="s">
        <v>577</v>
      </c>
      <c r="T59" s="13"/>
      <c r="U59" s="13"/>
      <c r="V59" s="13"/>
      <c r="W59" s="13"/>
      <c r="X59" s="13"/>
      <c r="Y59" s="13"/>
      <c r="Z59" s="13"/>
      <c r="AA59" s="15"/>
      <c r="AB59" s="13"/>
      <c r="AC59" s="15"/>
      <c r="AD59" s="13"/>
      <c r="AE59" s="15"/>
      <c r="AF59" s="13"/>
      <c r="AG59" s="15"/>
      <c r="AH59" s="13"/>
      <c r="AI59" s="15"/>
      <c r="AJ59" s="13"/>
      <c r="AK59" s="15"/>
      <c r="AL59" s="13"/>
      <c r="AM59" s="15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>
        <f t="shared" si="0"/>
        <v>0</v>
      </c>
      <c r="BG59" s="16">
        <f t="shared" si="1"/>
        <v>0</v>
      </c>
    </row>
    <row r="60" spans="1:59" ht="87.4" customHeight="1">
      <c r="A60" s="12"/>
      <c r="B60" s="13" t="s">
        <v>2196</v>
      </c>
      <c r="C60" s="13" t="s">
        <v>2197</v>
      </c>
      <c r="D60" s="13" t="s">
        <v>2120</v>
      </c>
      <c r="E60" s="13" t="s">
        <v>2109</v>
      </c>
      <c r="F60" s="13" t="s">
        <v>71</v>
      </c>
      <c r="G60" s="13" t="s">
        <v>2110</v>
      </c>
      <c r="H60" s="13" t="s">
        <v>49</v>
      </c>
      <c r="I60" s="13" t="s">
        <v>434</v>
      </c>
      <c r="J60" s="13" t="s">
        <v>1214</v>
      </c>
      <c r="K60" s="13" t="s">
        <v>575</v>
      </c>
      <c r="L60" s="13" t="s">
        <v>53</v>
      </c>
      <c r="M60" s="13" t="s">
        <v>54</v>
      </c>
      <c r="N60" s="14">
        <v>170</v>
      </c>
      <c r="O60" s="14">
        <v>65.599999999999994</v>
      </c>
      <c r="P60" s="13" t="s">
        <v>55</v>
      </c>
      <c r="Q60" s="13" t="s">
        <v>85</v>
      </c>
      <c r="R60" s="13" t="s">
        <v>57</v>
      </c>
      <c r="S60" s="13" t="s">
        <v>577</v>
      </c>
      <c r="T60" s="13"/>
      <c r="U60" s="13"/>
      <c r="V60" s="13"/>
      <c r="W60" s="13"/>
      <c r="X60" s="13"/>
      <c r="Y60" s="13"/>
      <c r="Z60" s="13"/>
      <c r="AA60" s="15"/>
      <c r="AB60" s="13"/>
      <c r="AC60" s="15"/>
      <c r="AD60" s="13"/>
      <c r="AE60" s="15"/>
      <c r="AF60" s="13"/>
      <c r="AG60" s="15"/>
      <c r="AH60" s="13"/>
      <c r="AI60" s="15"/>
      <c r="AJ60" s="13"/>
      <c r="AK60" s="15"/>
      <c r="AL60" s="13"/>
      <c r="AM60" s="15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>
        <f t="shared" si="0"/>
        <v>0</v>
      </c>
      <c r="BG60" s="16">
        <f t="shared" si="1"/>
        <v>0</v>
      </c>
    </row>
    <row r="61" spans="1:59" ht="87.4" customHeight="1">
      <c r="A61" s="12"/>
      <c r="B61" s="13" t="s">
        <v>2198</v>
      </c>
      <c r="C61" s="13" t="s">
        <v>2199</v>
      </c>
      <c r="D61" s="13" t="s">
        <v>2200</v>
      </c>
      <c r="E61" s="13" t="s">
        <v>2124</v>
      </c>
      <c r="F61" s="13" t="s">
        <v>116</v>
      </c>
      <c r="G61" s="13" t="s">
        <v>2110</v>
      </c>
      <c r="H61" s="13" t="s">
        <v>49</v>
      </c>
      <c r="I61" s="13" t="s">
        <v>101</v>
      </c>
      <c r="J61" s="13" t="s">
        <v>51</v>
      </c>
      <c r="K61" s="13" t="s">
        <v>79</v>
      </c>
      <c r="L61" s="13" t="s">
        <v>84</v>
      </c>
      <c r="M61" s="13" t="s">
        <v>2143</v>
      </c>
      <c r="N61" s="14">
        <v>110</v>
      </c>
      <c r="O61" s="14">
        <v>42.5</v>
      </c>
      <c r="P61" s="13" t="s">
        <v>55</v>
      </c>
      <c r="Q61" s="13" t="s">
        <v>2111</v>
      </c>
      <c r="R61" s="13" t="s">
        <v>2112</v>
      </c>
      <c r="S61" s="13" t="s">
        <v>2113</v>
      </c>
      <c r="T61" s="15"/>
      <c r="U61" s="15"/>
      <c r="V61" s="15"/>
      <c r="W61" s="15"/>
      <c r="X61" s="15"/>
      <c r="Y61" s="15"/>
      <c r="Z61" s="15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>
        <f t="shared" si="0"/>
        <v>0</v>
      </c>
      <c r="BG61" s="16">
        <f t="shared" si="1"/>
        <v>0</v>
      </c>
    </row>
    <row r="62" spans="1:59" ht="87.4" customHeight="1">
      <c r="A62" s="12"/>
      <c r="B62" s="13" t="s">
        <v>2201</v>
      </c>
      <c r="C62" s="13" t="s">
        <v>2202</v>
      </c>
      <c r="D62" s="13" t="s">
        <v>2141</v>
      </c>
      <c r="E62" s="13" t="s">
        <v>2145</v>
      </c>
      <c r="F62" s="13" t="s">
        <v>47</v>
      </c>
      <c r="G62" s="13" t="s">
        <v>2110</v>
      </c>
      <c r="H62" s="13" t="s">
        <v>49</v>
      </c>
      <c r="I62" s="13" t="s">
        <v>66</v>
      </c>
      <c r="J62" s="13" t="s">
        <v>2142</v>
      </c>
      <c r="K62" s="13" t="s">
        <v>52</v>
      </c>
      <c r="L62" s="13" t="s">
        <v>84</v>
      </c>
      <c r="M62" s="13" t="s">
        <v>2143</v>
      </c>
      <c r="N62" s="14">
        <v>90</v>
      </c>
      <c r="O62" s="14">
        <v>34.800000000000004</v>
      </c>
      <c r="P62" s="13" t="s">
        <v>55</v>
      </c>
      <c r="Q62" s="13" t="s">
        <v>85</v>
      </c>
      <c r="R62" s="13" t="s">
        <v>2112</v>
      </c>
      <c r="S62" s="13" t="s">
        <v>2113</v>
      </c>
      <c r="T62" s="15"/>
      <c r="U62" s="15"/>
      <c r="V62" s="15"/>
      <c r="W62" s="15"/>
      <c r="X62" s="15"/>
      <c r="Y62" s="15"/>
      <c r="Z62" s="15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>
        <f t="shared" si="0"/>
        <v>0</v>
      </c>
      <c r="BG62" s="16">
        <f t="shared" si="1"/>
        <v>0</v>
      </c>
    </row>
    <row r="63" spans="1:59" ht="87.4" customHeight="1">
      <c r="A63" s="12"/>
      <c r="B63" s="13" t="s">
        <v>2201</v>
      </c>
      <c r="C63" s="13" t="s">
        <v>2202</v>
      </c>
      <c r="D63" s="13" t="s">
        <v>2141</v>
      </c>
      <c r="E63" s="13" t="s">
        <v>2135</v>
      </c>
      <c r="F63" s="13" t="s">
        <v>47</v>
      </c>
      <c r="G63" s="13" t="s">
        <v>2110</v>
      </c>
      <c r="H63" s="13" t="s">
        <v>49</v>
      </c>
      <c r="I63" s="13" t="s">
        <v>66</v>
      </c>
      <c r="J63" s="13" t="s">
        <v>2142</v>
      </c>
      <c r="K63" s="13" t="s">
        <v>52</v>
      </c>
      <c r="L63" s="13" t="s">
        <v>84</v>
      </c>
      <c r="M63" s="13" t="s">
        <v>2143</v>
      </c>
      <c r="N63" s="14">
        <v>90</v>
      </c>
      <c r="O63" s="14">
        <v>34.800000000000004</v>
      </c>
      <c r="P63" s="13" t="s">
        <v>55</v>
      </c>
      <c r="Q63" s="13" t="s">
        <v>85</v>
      </c>
      <c r="R63" s="13" t="s">
        <v>2112</v>
      </c>
      <c r="S63" s="13" t="s">
        <v>2113</v>
      </c>
      <c r="T63" s="15"/>
      <c r="U63" s="15"/>
      <c r="V63" s="15"/>
      <c r="W63" s="15"/>
      <c r="X63" s="15"/>
      <c r="Y63" s="15"/>
      <c r="Z63" s="15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>
        <f t="shared" si="0"/>
        <v>0</v>
      </c>
      <c r="BG63" s="16">
        <f t="shared" si="1"/>
        <v>0</v>
      </c>
    </row>
    <row r="64" spans="1:59" ht="87.4" customHeight="1">
      <c r="A64" s="12"/>
      <c r="B64" s="13" t="s">
        <v>2203</v>
      </c>
      <c r="C64" s="13" t="s">
        <v>2204</v>
      </c>
      <c r="D64" s="13" t="s">
        <v>2141</v>
      </c>
      <c r="E64" s="13" t="s">
        <v>2124</v>
      </c>
      <c r="F64" s="13" t="s">
        <v>47</v>
      </c>
      <c r="G64" s="13" t="s">
        <v>2110</v>
      </c>
      <c r="H64" s="13" t="s">
        <v>49</v>
      </c>
      <c r="I64" s="13" t="s">
        <v>83</v>
      </c>
      <c r="J64" s="13" t="s">
        <v>2142</v>
      </c>
      <c r="K64" s="13" t="s">
        <v>52</v>
      </c>
      <c r="L64" s="13" t="s">
        <v>53</v>
      </c>
      <c r="M64" s="13" t="s">
        <v>2143</v>
      </c>
      <c r="N64" s="14">
        <v>170</v>
      </c>
      <c r="O64" s="14">
        <v>65.599999999999994</v>
      </c>
      <c r="P64" s="13" t="s">
        <v>55</v>
      </c>
      <c r="Q64" s="13" t="s">
        <v>85</v>
      </c>
      <c r="R64" s="13" t="s">
        <v>57</v>
      </c>
      <c r="S64" s="13" t="s">
        <v>577</v>
      </c>
      <c r="T64" s="13"/>
      <c r="U64" s="13"/>
      <c r="V64" s="13"/>
      <c r="W64" s="13"/>
      <c r="X64" s="13"/>
      <c r="Y64" s="13"/>
      <c r="Z64" s="13"/>
      <c r="AA64" s="15"/>
      <c r="AB64" s="13"/>
      <c r="AC64" s="15"/>
      <c r="AD64" s="13"/>
      <c r="AE64" s="15"/>
      <c r="AF64" s="13"/>
      <c r="AG64" s="15"/>
      <c r="AH64" s="13"/>
      <c r="AI64" s="15"/>
      <c r="AJ64" s="13"/>
      <c r="AK64" s="15"/>
      <c r="AL64" s="13"/>
      <c r="AM64" s="15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>
        <f t="shared" si="0"/>
        <v>0</v>
      </c>
      <c r="BG64" s="16">
        <f t="shared" si="1"/>
        <v>0</v>
      </c>
    </row>
    <row r="65" spans="1:59" ht="87.4" customHeight="1">
      <c r="A65" s="12"/>
      <c r="B65" s="13" t="s">
        <v>2203</v>
      </c>
      <c r="C65" s="13" t="s">
        <v>2204</v>
      </c>
      <c r="D65" s="13" t="s">
        <v>2141</v>
      </c>
      <c r="E65" s="13" t="s">
        <v>2145</v>
      </c>
      <c r="F65" s="13" t="s">
        <v>47</v>
      </c>
      <c r="G65" s="13" t="s">
        <v>2110</v>
      </c>
      <c r="H65" s="13" t="s">
        <v>49</v>
      </c>
      <c r="I65" s="13" t="s">
        <v>83</v>
      </c>
      <c r="J65" s="13" t="s">
        <v>2142</v>
      </c>
      <c r="K65" s="13" t="s">
        <v>52</v>
      </c>
      <c r="L65" s="13" t="s">
        <v>53</v>
      </c>
      <c r="M65" s="13" t="s">
        <v>2143</v>
      </c>
      <c r="N65" s="14">
        <v>170</v>
      </c>
      <c r="O65" s="14">
        <v>65.599999999999994</v>
      </c>
      <c r="P65" s="13" t="s">
        <v>55</v>
      </c>
      <c r="Q65" s="13" t="s">
        <v>85</v>
      </c>
      <c r="R65" s="13" t="s">
        <v>57</v>
      </c>
      <c r="S65" s="13" t="s">
        <v>577</v>
      </c>
      <c r="T65" s="13"/>
      <c r="U65" s="13"/>
      <c r="V65" s="13"/>
      <c r="W65" s="13"/>
      <c r="X65" s="13"/>
      <c r="Y65" s="13"/>
      <c r="Z65" s="13"/>
      <c r="AA65" s="15"/>
      <c r="AB65" s="13"/>
      <c r="AC65" s="15"/>
      <c r="AD65" s="13"/>
      <c r="AE65" s="15"/>
      <c r="AF65" s="13"/>
      <c r="AG65" s="15"/>
      <c r="AH65" s="13"/>
      <c r="AI65" s="15"/>
      <c r="AJ65" s="13"/>
      <c r="AK65" s="15"/>
      <c r="AL65" s="13"/>
      <c r="AM65" s="15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>
        <f t="shared" si="0"/>
        <v>0</v>
      </c>
      <c r="BG65" s="16">
        <f t="shared" si="1"/>
        <v>0</v>
      </c>
    </row>
    <row r="66" spans="1:59" ht="87.4" customHeight="1">
      <c r="A66" s="12"/>
      <c r="B66" s="13" t="s">
        <v>2203</v>
      </c>
      <c r="C66" s="13" t="s">
        <v>2204</v>
      </c>
      <c r="D66" s="13" t="s">
        <v>2141</v>
      </c>
      <c r="E66" s="13" t="s">
        <v>2135</v>
      </c>
      <c r="F66" s="13" t="s">
        <v>47</v>
      </c>
      <c r="G66" s="13" t="s">
        <v>2110</v>
      </c>
      <c r="H66" s="13" t="s">
        <v>49</v>
      </c>
      <c r="I66" s="13" t="s">
        <v>83</v>
      </c>
      <c r="J66" s="13" t="s">
        <v>2142</v>
      </c>
      <c r="K66" s="13" t="s">
        <v>52</v>
      </c>
      <c r="L66" s="13" t="s">
        <v>53</v>
      </c>
      <c r="M66" s="13" t="s">
        <v>2143</v>
      </c>
      <c r="N66" s="14">
        <v>170</v>
      </c>
      <c r="O66" s="14">
        <v>65.599999999999994</v>
      </c>
      <c r="P66" s="13" t="s">
        <v>55</v>
      </c>
      <c r="Q66" s="13" t="s">
        <v>85</v>
      </c>
      <c r="R66" s="13" t="s">
        <v>57</v>
      </c>
      <c r="S66" s="13" t="s">
        <v>577</v>
      </c>
      <c r="T66" s="13"/>
      <c r="U66" s="13"/>
      <c r="V66" s="13"/>
      <c r="W66" s="13"/>
      <c r="X66" s="13"/>
      <c r="Y66" s="13"/>
      <c r="Z66" s="13"/>
      <c r="AA66" s="15"/>
      <c r="AB66" s="13"/>
      <c r="AC66" s="15"/>
      <c r="AD66" s="13"/>
      <c r="AE66" s="15"/>
      <c r="AF66" s="13"/>
      <c r="AG66" s="15"/>
      <c r="AH66" s="13"/>
      <c r="AI66" s="15"/>
      <c r="AJ66" s="13"/>
      <c r="AK66" s="15"/>
      <c r="AL66" s="13"/>
      <c r="AM66" s="15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>
        <f t="shared" si="0"/>
        <v>0</v>
      </c>
      <c r="BG66" s="16">
        <f t="shared" si="1"/>
        <v>0</v>
      </c>
    </row>
    <row r="67" spans="1:59" ht="87.4" customHeight="1">
      <c r="A67" s="12"/>
      <c r="B67" s="13" t="s">
        <v>2205</v>
      </c>
      <c r="C67" s="13" t="s">
        <v>2206</v>
      </c>
      <c r="D67" s="13" t="s">
        <v>2108</v>
      </c>
      <c r="E67" s="13" t="s">
        <v>2109</v>
      </c>
      <c r="F67" s="13" t="s">
        <v>116</v>
      </c>
      <c r="G67" s="13" t="s">
        <v>2110</v>
      </c>
      <c r="H67" s="13" t="s">
        <v>49</v>
      </c>
      <c r="I67" s="13" t="s">
        <v>434</v>
      </c>
      <c r="J67" s="13" t="s">
        <v>663</v>
      </c>
      <c r="K67" s="13" t="s">
        <v>575</v>
      </c>
      <c r="L67" s="13" t="s">
        <v>53</v>
      </c>
      <c r="M67" s="13" t="s">
        <v>54</v>
      </c>
      <c r="N67" s="14">
        <v>160</v>
      </c>
      <c r="O67" s="14">
        <v>61.800000000000004</v>
      </c>
      <c r="P67" s="13" t="s">
        <v>55</v>
      </c>
      <c r="Q67" s="13" t="s">
        <v>2111</v>
      </c>
      <c r="R67" s="13" t="s">
        <v>57</v>
      </c>
      <c r="S67" s="13" t="s">
        <v>577</v>
      </c>
      <c r="T67" s="13"/>
      <c r="U67" s="13"/>
      <c r="V67" s="13"/>
      <c r="W67" s="13"/>
      <c r="X67" s="13"/>
      <c r="Y67" s="13"/>
      <c r="Z67" s="13"/>
      <c r="AA67" s="15"/>
      <c r="AB67" s="13"/>
      <c r="AC67" s="15"/>
      <c r="AD67" s="13"/>
      <c r="AE67" s="15"/>
      <c r="AF67" s="13"/>
      <c r="AG67" s="15"/>
      <c r="AH67" s="13"/>
      <c r="AI67" s="15"/>
      <c r="AJ67" s="13"/>
      <c r="AK67" s="15"/>
      <c r="AL67" s="13"/>
      <c r="AM67" s="15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>
        <f t="shared" si="0"/>
        <v>0</v>
      </c>
      <c r="BG67" s="16">
        <f t="shared" si="1"/>
        <v>0</v>
      </c>
    </row>
    <row r="68" spans="1:59" ht="87.4" customHeight="1">
      <c r="A68" s="12"/>
      <c r="B68" s="13" t="s">
        <v>2207</v>
      </c>
      <c r="C68" s="13" t="s">
        <v>2208</v>
      </c>
      <c r="D68" s="13" t="s">
        <v>2120</v>
      </c>
      <c r="E68" s="13" t="s">
        <v>2109</v>
      </c>
      <c r="F68" s="13" t="s">
        <v>71</v>
      </c>
      <c r="G68" s="13" t="s">
        <v>2110</v>
      </c>
      <c r="H68" s="13" t="s">
        <v>49</v>
      </c>
      <c r="I68" s="13" t="s">
        <v>434</v>
      </c>
      <c r="J68" s="13" t="s">
        <v>1214</v>
      </c>
      <c r="K68" s="13" t="s">
        <v>575</v>
      </c>
      <c r="L68" s="13" t="s">
        <v>53</v>
      </c>
      <c r="M68" s="13" t="s">
        <v>54</v>
      </c>
      <c r="N68" s="14">
        <v>190</v>
      </c>
      <c r="O68" s="14">
        <v>73.399999999999991</v>
      </c>
      <c r="P68" s="13" t="s">
        <v>55</v>
      </c>
      <c r="Q68" s="13" t="s">
        <v>85</v>
      </c>
      <c r="R68" s="13" t="s">
        <v>57</v>
      </c>
      <c r="S68" s="13" t="s">
        <v>577</v>
      </c>
      <c r="T68" s="13"/>
      <c r="U68" s="13"/>
      <c r="V68" s="13"/>
      <c r="W68" s="13"/>
      <c r="X68" s="13"/>
      <c r="Y68" s="13"/>
      <c r="Z68" s="13"/>
      <c r="AA68" s="15"/>
      <c r="AB68" s="13"/>
      <c r="AC68" s="15"/>
      <c r="AD68" s="13"/>
      <c r="AE68" s="15"/>
      <c r="AF68" s="13"/>
      <c r="AG68" s="15"/>
      <c r="AH68" s="13"/>
      <c r="AI68" s="15"/>
      <c r="AJ68" s="13"/>
      <c r="AK68" s="15"/>
      <c r="AL68" s="13"/>
      <c r="AM68" s="15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>
        <f t="shared" si="0"/>
        <v>0</v>
      </c>
      <c r="BG68" s="16">
        <f t="shared" si="1"/>
        <v>0</v>
      </c>
    </row>
    <row r="69" spans="1:59" ht="87.4" customHeight="1">
      <c r="A69" s="12"/>
      <c r="B69" s="13" t="s">
        <v>2209</v>
      </c>
      <c r="C69" s="13" t="s">
        <v>2210</v>
      </c>
      <c r="D69" s="13" t="s">
        <v>2211</v>
      </c>
      <c r="E69" s="13" t="s">
        <v>2109</v>
      </c>
      <c r="F69" s="13" t="s">
        <v>116</v>
      </c>
      <c r="G69" s="13" t="s">
        <v>2110</v>
      </c>
      <c r="H69" s="13" t="s">
        <v>49</v>
      </c>
      <c r="I69" s="13" t="s">
        <v>434</v>
      </c>
      <c r="J69" s="13" t="s">
        <v>1214</v>
      </c>
      <c r="K69" s="13" t="s">
        <v>498</v>
      </c>
      <c r="L69" s="13" t="s">
        <v>53</v>
      </c>
      <c r="M69" s="13" t="s">
        <v>54</v>
      </c>
      <c r="N69" s="14">
        <v>350</v>
      </c>
      <c r="O69" s="14">
        <v>135</v>
      </c>
      <c r="P69" s="13" t="s">
        <v>55</v>
      </c>
      <c r="Q69" s="13" t="s">
        <v>2111</v>
      </c>
      <c r="R69" s="13" t="s">
        <v>57</v>
      </c>
      <c r="S69" s="13" t="s">
        <v>577</v>
      </c>
      <c r="T69" s="13"/>
      <c r="U69" s="13"/>
      <c r="V69" s="13"/>
      <c r="W69" s="13"/>
      <c r="X69" s="13"/>
      <c r="Y69" s="13"/>
      <c r="Z69" s="13"/>
      <c r="AA69" s="15"/>
      <c r="AB69" s="13"/>
      <c r="AC69" s="15"/>
      <c r="AD69" s="13"/>
      <c r="AE69" s="15"/>
      <c r="AF69" s="13"/>
      <c r="AG69" s="15"/>
      <c r="AH69" s="13"/>
      <c r="AI69" s="15"/>
      <c r="AJ69" s="13"/>
      <c r="AK69" s="15"/>
      <c r="AL69" s="13"/>
      <c r="AM69" s="15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>
        <f t="shared" si="0"/>
        <v>0</v>
      </c>
      <c r="BG69" s="16">
        <f t="shared" si="1"/>
        <v>0</v>
      </c>
    </row>
    <row r="70" spans="1:59" ht="87.4" customHeight="1">
      <c r="A70" s="12"/>
      <c r="B70" s="13" t="s">
        <v>2209</v>
      </c>
      <c r="C70" s="13" t="s">
        <v>2210</v>
      </c>
      <c r="D70" s="13" t="s">
        <v>2120</v>
      </c>
      <c r="E70" s="13" t="s">
        <v>2109</v>
      </c>
      <c r="F70" s="13" t="s">
        <v>116</v>
      </c>
      <c r="G70" s="13" t="s">
        <v>2110</v>
      </c>
      <c r="H70" s="13" t="s">
        <v>49</v>
      </c>
      <c r="I70" s="13" t="s">
        <v>434</v>
      </c>
      <c r="J70" s="13" t="s">
        <v>1214</v>
      </c>
      <c r="K70" s="13" t="s">
        <v>575</v>
      </c>
      <c r="L70" s="13" t="s">
        <v>53</v>
      </c>
      <c r="M70" s="13" t="s">
        <v>54</v>
      </c>
      <c r="N70" s="14">
        <v>190</v>
      </c>
      <c r="O70" s="14">
        <v>73.399999999999991</v>
      </c>
      <c r="P70" s="13" t="s">
        <v>55</v>
      </c>
      <c r="Q70" s="13" t="s">
        <v>85</v>
      </c>
      <c r="R70" s="13" t="s">
        <v>57</v>
      </c>
      <c r="S70" s="13" t="s">
        <v>577</v>
      </c>
      <c r="T70" s="13"/>
      <c r="U70" s="13"/>
      <c r="V70" s="13"/>
      <c r="W70" s="13"/>
      <c r="X70" s="13"/>
      <c r="Y70" s="13"/>
      <c r="Z70" s="13"/>
      <c r="AA70" s="15"/>
      <c r="AB70" s="13"/>
      <c r="AC70" s="15"/>
      <c r="AD70" s="13"/>
      <c r="AE70" s="15"/>
      <c r="AF70" s="13"/>
      <c r="AG70" s="15"/>
      <c r="AH70" s="13"/>
      <c r="AI70" s="15"/>
      <c r="AJ70" s="13"/>
      <c r="AK70" s="15"/>
      <c r="AL70" s="13"/>
      <c r="AM70" s="15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>
        <f t="shared" si="0"/>
        <v>0</v>
      </c>
      <c r="BG70" s="16">
        <f t="shared" si="1"/>
        <v>0</v>
      </c>
    </row>
    <row r="71" spans="1:59" ht="87.4" customHeight="1">
      <c r="A71" s="12"/>
      <c r="B71" s="13" t="s">
        <v>2212</v>
      </c>
      <c r="C71" s="13" t="s">
        <v>2213</v>
      </c>
      <c r="D71" s="13" t="s">
        <v>2163</v>
      </c>
      <c r="E71" s="13" t="s">
        <v>2109</v>
      </c>
      <c r="F71" s="13" t="s">
        <v>116</v>
      </c>
      <c r="G71" s="13" t="s">
        <v>2110</v>
      </c>
      <c r="H71" s="13" t="s">
        <v>49</v>
      </c>
      <c r="I71" s="13" t="s">
        <v>434</v>
      </c>
      <c r="J71" s="13" t="s">
        <v>663</v>
      </c>
      <c r="K71" s="13" t="s">
        <v>498</v>
      </c>
      <c r="L71" s="13" t="s">
        <v>53</v>
      </c>
      <c r="M71" s="13" t="s">
        <v>54</v>
      </c>
      <c r="N71" s="14">
        <v>400</v>
      </c>
      <c r="O71" s="14">
        <v>154.29999999999998</v>
      </c>
      <c r="P71" s="13" t="s">
        <v>55</v>
      </c>
      <c r="Q71" s="13" t="s">
        <v>2111</v>
      </c>
      <c r="R71" s="13" t="s">
        <v>57</v>
      </c>
      <c r="S71" s="13" t="s">
        <v>577</v>
      </c>
      <c r="T71" s="13"/>
      <c r="U71" s="13"/>
      <c r="V71" s="13"/>
      <c r="W71" s="13"/>
      <c r="X71" s="13"/>
      <c r="Y71" s="13"/>
      <c r="Z71" s="13"/>
      <c r="AA71" s="15"/>
      <c r="AB71" s="13"/>
      <c r="AC71" s="15"/>
      <c r="AD71" s="13"/>
      <c r="AE71" s="15"/>
      <c r="AF71" s="13"/>
      <c r="AG71" s="15"/>
      <c r="AH71" s="13"/>
      <c r="AI71" s="15"/>
      <c r="AJ71" s="13"/>
      <c r="AK71" s="15"/>
      <c r="AL71" s="13"/>
      <c r="AM71" s="15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>
        <f t="shared" si="0"/>
        <v>0</v>
      </c>
      <c r="BG71" s="16">
        <f t="shared" si="1"/>
        <v>0</v>
      </c>
    </row>
    <row r="72" spans="1:59" ht="87.4" customHeight="1">
      <c r="A72" s="12"/>
      <c r="B72" s="13" t="s">
        <v>2214</v>
      </c>
      <c r="C72" s="13" t="s">
        <v>2215</v>
      </c>
      <c r="D72" s="13" t="s">
        <v>2211</v>
      </c>
      <c r="E72" s="13" t="s">
        <v>2109</v>
      </c>
      <c r="F72" s="13" t="s">
        <v>116</v>
      </c>
      <c r="G72" s="13" t="s">
        <v>2110</v>
      </c>
      <c r="H72" s="13" t="s">
        <v>49</v>
      </c>
      <c r="I72" s="13" t="s">
        <v>434</v>
      </c>
      <c r="J72" s="13" t="s">
        <v>1214</v>
      </c>
      <c r="K72" s="13" t="s">
        <v>498</v>
      </c>
      <c r="L72" s="13" t="s">
        <v>53</v>
      </c>
      <c r="M72" s="13" t="s">
        <v>54</v>
      </c>
      <c r="N72" s="14">
        <v>350</v>
      </c>
      <c r="O72" s="14">
        <v>135</v>
      </c>
      <c r="P72" s="13" t="s">
        <v>55</v>
      </c>
      <c r="Q72" s="13" t="s">
        <v>2111</v>
      </c>
      <c r="R72" s="13" t="s">
        <v>57</v>
      </c>
      <c r="S72" s="13" t="s">
        <v>577</v>
      </c>
      <c r="T72" s="13"/>
      <c r="U72" s="13"/>
      <c r="V72" s="13"/>
      <c r="W72" s="13"/>
      <c r="X72" s="13"/>
      <c r="Y72" s="13"/>
      <c r="Z72" s="13"/>
      <c r="AA72" s="15"/>
      <c r="AB72" s="13"/>
      <c r="AC72" s="15"/>
      <c r="AD72" s="13"/>
      <c r="AE72" s="15"/>
      <c r="AF72" s="13"/>
      <c r="AG72" s="15"/>
      <c r="AH72" s="13"/>
      <c r="AI72" s="15"/>
      <c r="AJ72" s="13"/>
      <c r="AK72" s="15"/>
      <c r="AL72" s="13"/>
      <c r="AM72" s="15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>
        <f t="shared" ref="BF72:BF135" si="2">SUM(T72:BE72)</f>
        <v>0</v>
      </c>
      <c r="BG72" s="16">
        <f t="shared" si="1"/>
        <v>0</v>
      </c>
    </row>
    <row r="73" spans="1:59" ht="87.4" customHeight="1">
      <c r="A73" s="12"/>
      <c r="B73" s="13" t="s">
        <v>2216</v>
      </c>
      <c r="C73" s="13" t="s">
        <v>2217</v>
      </c>
      <c r="D73" s="13" t="s">
        <v>2108</v>
      </c>
      <c r="E73" s="13" t="s">
        <v>2109</v>
      </c>
      <c r="F73" s="13" t="s">
        <v>71</v>
      </c>
      <c r="G73" s="13" t="s">
        <v>2110</v>
      </c>
      <c r="H73" s="13" t="s">
        <v>49</v>
      </c>
      <c r="I73" s="13" t="s">
        <v>434</v>
      </c>
      <c r="J73" s="13" t="s">
        <v>663</v>
      </c>
      <c r="K73" s="13" t="s">
        <v>575</v>
      </c>
      <c r="L73" s="13" t="s">
        <v>53</v>
      </c>
      <c r="M73" s="13" t="s">
        <v>54</v>
      </c>
      <c r="N73" s="14">
        <v>180</v>
      </c>
      <c r="O73" s="14">
        <v>69.5</v>
      </c>
      <c r="P73" s="13" t="s">
        <v>55</v>
      </c>
      <c r="Q73" s="13" t="s">
        <v>2111</v>
      </c>
      <c r="R73" s="13" t="s">
        <v>57</v>
      </c>
      <c r="S73" s="13" t="s">
        <v>577</v>
      </c>
      <c r="T73" s="13"/>
      <c r="U73" s="13"/>
      <c r="V73" s="13"/>
      <c r="W73" s="13"/>
      <c r="X73" s="13"/>
      <c r="Y73" s="13"/>
      <c r="Z73" s="13"/>
      <c r="AA73" s="15"/>
      <c r="AB73" s="13"/>
      <c r="AC73" s="15"/>
      <c r="AD73" s="13"/>
      <c r="AE73" s="15"/>
      <c r="AF73" s="13"/>
      <c r="AG73" s="15"/>
      <c r="AH73" s="13"/>
      <c r="AI73" s="15"/>
      <c r="AJ73" s="13"/>
      <c r="AK73" s="15"/>
      <c r="AL73" s="13"/>
      <c r="AM73" s="15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>
        <f t="shared" si="2"/>
        <v>0</v>
      </c>
      <c r="BG73" s="16">
        <f t="shared" ref="BG73:BG136" si="3">BF73*O73</f>
        <v>0</v>
      </c>
    </row>
    <row r="74" spans="1:59" ht="87.4" customHeight="1">
      <c r="A74" s="12"/>
      <c r="B74" s="13" t="s">
        <v>2218</v>
      </c>
      <c r="C74" s="13" t="s">
        <v>2219</v>
      </c>
      <c r="D74" s="13" t="s">
        <v>2181</v>
      </c>
      <c r="E74" s="13" t="s">
        <v>2124</v>
      </c>
      <c r="F74" s="13" t="s">
        <v>71</v>
      </c>
      <c r="G74" s="13" t="s">
        <v>2110</v>
      </c>
      <c r="H74" s="13" t="s">
        <v>49</v>
      </c>
      <c r="I74" s="13" t="s">
        <v>364</v>
      </c>
      <c r="J74" s="13" t="s">
        <v>2142</v>
      </c>
      <c r="K74" s="13" t="s">
        <v>52</v>
      </c>
      <c r="L74" s="13" t="s">
        <v>53</v>
      </c>
      <c r="M74" s="13" t="s">
        <v>2143</v>
      </c>
      <c r="N74" s="14">
        <v>150</v>
      </c>
      <c r="O74" s="14">
        <v>57.9</v>
      </c>
      <c r="P74" s="13" t="s">
        <v>55</v>
      </c>
      <c r="Q74" s="13" t="s">
        <v>85</v>
      </c>
      <c r="R74" s="13" t="s">
        <v>57</v>
      </c>
      <c r="S74" s="13" t="s">
        <v>577</v>
      </c>
      <c r="T74" s="13"/>
      <c r="U74" s="13"/>
      <c r="V74" s="13"/>
      <c r="W74" s="13"/>
      <c r="X74" s="13"/>
      <c r="Y74" s="13"/>
      <c r="Z74" s="13"/>
      <c r="AA74" s="15"/>
      <c r="AB74" s="13"/>
      <c r="AC74" s="15"/>
      <c r="AD74" s="13"/>
      <c r="AE74" s="15"/>
      <c r="AF74" s="13"/>
      <c r="AG74" s="15"/>
      <c r="AH74" s="13"/>
      <c r="AI74" s="15"/>
      <c r="AJ74" s="13"/>
      <c r="AK74" s="15"/>
      <c r="AL74" s="13"/>
      <c r="AM74" s="15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>
        <f t="shared" si="2"/>
        <v>0</v>
      </c>
      <c r="BG74" s="16">
        <f t="shared" si="3"/>
        <v>0</v>
      </c>
    </row>
    <row r="75" spans="1:59" ht="87.4" customHeight="1">
      <c r="A75" s="12"/>
      <c r="B75" s="13" t="s">
        <v>2218</v>
      </c>
      <c r="C75" s="13" t="s">
        <v>2219</v>
      </c>
      <c r="D75" s="13" t="s">
        <v>2181</v>
      </c>
      <c r="E75" s="13" t="s">
        <v>2145</v>
      </c>
      <c r="F75" s="13" t="s">
        <v>71</v>
      </c>
      <c r="G75" s="13" t="s">
        <v>2110</v>
      </c>
      <c r="H75" s="13" t="s">
        <v>49</v>
      </c>
      <c r="I75" s="13" t="s">
        <v>364</v>
      </c>
      <c r="J75" s="13" t="s">
        <v>2142</v>
      </c>
      <c r="K75" s="13" t="s">
        <v>52</v>
      </c>
      <c r="L75" s="13" t="s">
        <v>53</v>
      </c>
      <c r="M75" s="13" t="s">
        <v>2143</v>
      </c>
      <c r="N75" s="14">
        <v>150</v>
      </c>
      <c r="O75" s="14">
        <v>57.9</v>
      </c>
      <c r="P75" s="13" t="s">
        <v>55</v>
      </c>
      <c r="Q75" s="13" t="s">
        <v>85</v>
      </c>
      <c r="R75" s="13" t="s">
        <v>57</v>
      </c>
      <c r="S75" s="13" t="s">
        <v>577</v>
      </c>
      <c r="T75" s="13"/>
      <c r="U75" s="13"/>
      <c r="V75" s="13"/>
      <c r="W75" s="13"/>
      <c r="X75" s="13"/>
      <c r="Y75" s="13"/>
      <c r="Z75" s="13"/>
      <c r="AA75" s="15"/>
      <c r="AB75" s="13"/>
      <c r="AC75" s="15"/>
      <c r="AD75" s="13"/>
      <c r="AE75" s="15"/>
      <c r="AF75" s="13"/>
      <c r="AG75" s="15"/>
      <c r="AH75" s="13"/>
      <c r="AI75" s="15"/>
      <c r="AJ75" s="13"/>
      <c r="AK75" s="15"/>
      <c r="AL75" s="13"/>
      <c r="AM75" s="15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>
        <f t="shared" si="2"/>
        <v>0</v>
      </c>
      <c r="BG75" s="16">
        <f t="shared" si="3"/>
        <v>0</v>
      </c>
    </row>
    <row r="76" spans="1:59" ht="87.4" customHeight="1">
      <c r="A76" s="12"/>
      <c r="B76" s="13" t="s">
        <v>2218</v>
      </c>
      <c r="C76" s="13" t="s">
        <v>2219</v>
      </c>
      <c r="D76" s="13" t="s">
        <v>2181</v>
      </c>
      <c r="E76" s="13" t="s">
        <v>2135</v>
      </c>
      <c r="F76" s="13" t="s">
        <v>71</v>
      </c>
      <c r="G76" s="13" t="s">
        <v>2110</v>
      </c>
      <c r="H76" s="13" t="s">
        <v>49</v>
      </c>
      <c r="I76" s="13" t="s">
        <v>364</v>
      </c>
      <c r="J76" s="13" t="s">
        <v>2142</v>
      </c>
      <c r="K76" s="13" t="s">
        <v>52</v>
      </c>
      <c r="L76" s="13" t="s">
        <v>53</v>
      </c>
      <c r="M76" s="13" t="s">
        <v>2143</v>
      </c>
      <c r="N76" s="14">
        <v>150</v>
      </c>
      <c r="O76" s="14">
        <v>57.9</v>
      </c>
      <c r="P76" s="13" t="s">
        <v>55</v>
      </c>
      <c r="Q76" s="13" t="s">
        <v>85</v>
      </c>
      <c r="R76" s="13" t="s">
        <v>57</v>
      </c>
      <c r="S76" s="13" t="s">
        <v>577</v>
      </c>
      <c r="T76" s="13"/>
      <c r="U76" s="13"/>
      <c r="V76" s="13"/>
      <c r="W76" s="13"/>
      <c r="X76" s="13"/>
      <c r="Y76" s="13"/>
      <c r="Z76" s="13"/>
      <c r="AA76" s="15"/>
      <c r="AB76" s="13"/>
      <c r="AC76" s="15"/>
      <c r="AD76" s="13"/>
      <c r="AE76" s="15"/>
      <c r="AF76" s="13"/>
      <c r="AG76" s="15"/>
      <c r="AH76" s="13"/>
      <c r="AI76" s="15"/>
      <c r="AJ76" s="13"/>
      <c r="AK76" s="15"/>
      <c r="AL76" s="13"/>
      <c r="AM76" s="15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>
        <f t="shared" si="2"/>
        <v>0</v>
      </c>
      <c r="BG76" s="16">
        <f t="shared" si="3"/>
        <v>0</v>
      </c>
    </row>
    <row r="77" spans="1:59" ht="87.4" customHeight="1">
      <c r="A77" s="12"/>
      <c r="B77" s="13" t="s">
        <v>2220</v>
      </c>
      <c r="C77" s="13" t="s">
        <v>2221</v>
      </c>
      <c r="D77" s="13" t="s">
        <v>2222</v>
      </c>
      <c r="E77" s="13" t="s">
        <v>2124</v>
      </c>
      <c r="F77" s="13" t="s">
        <v>71</v>
      </c>
      <c r="G77" s="13" t="s">
        <v>2110</v>
      </c>
      <c r="H77" s="13" t="s">
        <v>49</v>
      </c>
      <c r="I77" s="13" t="s">
        <v>364</v>
      </c>
      <c r="J77" s="13" t="s">
        <v>51</v>
      </c>
      <c r="K77" s="13" t="s">
        <v>79</v>
      </c>
      <c r="L77" s="13" t="s">
        <v>53</v>
      </c>
      <c r="M77" s="13" t="s">
        <v>2143</v>
      </c>
      <c r="N77" s="14">
        <v>190</v>
      </c>
      <c r="O77" s="14">
        <v>73.399999999999991</v>
      </c>
      <c r="P77" s="13" t="s">
        <v>55</v>
      </c>
      <c r="Q77" s="13" t="s">
        <v>2111</v>
      </c>
      <c r="R77" s="13" t="s">
        <v>57</v>
      </c>
      <c r="S77" s="13" t="s">
        <v>577</v>
      </c>
      <c r="T77" s="13"/>
      <c r="U77" s="13"/>
      <c r="V77" s="13"/>
      <c r="W77" s="13"/>
      <c r="X77" s="13"/>
      <c r="Y77" s="13"/>
      <c r="Z77" s="13"/>
      <c r="AA77" s="15"/>
      <c r="AB77" s="13"/>
      <c r="AC77" s="15"/>
      <c r="AD77" s="13"/>
      <c r="AE77" s="15"/>
      <c r="AF77" s="13"/>
      <c r="AG77" s="15"/>
      <c r="AH77" s="13"/>
      <c r="AI77" s="15"/>
      <c r="AJ77" s="13"/>
      <c r="AK77" s="15"/>
      <c r="AL77" s="13"/>
      <c r="AM77" s="15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>
        <f t="shared" si="2"/>
        <v>0</v>
      </c>
      <c r="BG77" s="16">
        <f t="shared" si="3"/>
        <v>0</v>
      </c>
    </row>
    <row r="78" spans="1:59" ht="87.4" customHeight="1">
      <c r="A78" s="12"/>
      <c r="B78" s="13" t="s">
        <v>2220</v>
      </c>
      <c r="C78" s="13" t="s">
        <v>2221</v>
      </c>
      <c r="D78" s="13" t="s">
        <v>2222</v>
      </c>
      <c r="E78" s="13" t="s">
        <v>2223</v>
      </c>
      <c r="F78" s="13" t="s">
        <v>71</v>
      </c>
      <c r="G78" s="13" t="s">
        <v>2110</v>
      </c>
      <c r="H78" s="13" t="s">
        <v>49</v>
      </c>
      <c r="I78" s="13" t="s">
        <v>364</v>
      </c>
      <c r="J78" s="13" t="s">
        <v>51</v>
      </c>
      <c r="K78" s="13" t="s">
        <v>79</v>
      </c>
      <c r="L78" s="13" t="s">
        <v>53</v>
      </c>
      <c r="M78" s="13" t="s">
        <v>2143</v>
      </c>
      <c r="N78" s="14">
        <v>190</v>
      </c>
      <c r="O78" s="14">
        <v>73.399999999999991</v>
      </c>
      <c r="P78" s="13" t="s">
        <v>55</v>
      </c>
      <c r="Q78" s="13" t="s">
        <v>2111</v>
      </c>
      <c r="R78" s="13" t="s">
        <v>57</v>
      </c>
      <c r="S78" s="13" t="s">
        <v>577</v>
      </c>
      <c r="T78" s="13"/>
      <c r="U78" s="13"/>
      <c r="V78" s="13"/>
      <c r="W78" s="13"/>
      <c r="X78" s="13"/>
      <c r="Y78" s="13"/>
      <c r="Z78" s="13"/>
      <c r="AA78" s="15"/>
      <c r="AB78" s="13"/>
      <c r="AC78" s="15"/>
      <c r="AD78" s="13"/>
      <c r="AE78" s="15"/>
      <c r="AF78" s="13"/>
      <c r="AG78" s="15"/>
      <c r="AH78" s="13"/>
      <c r="AI78" s="15"/>
      <c r="AJ78" s="13"/>
      <c r="AK78" s="15"/>
      <c r="AL78" s="13"/>
      <c r="AM78" s="15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>
        <f t="shared" si="2"/>
        <v>0</v>
      </c>
      <c r="BG78" s="16">
        <f t="shared" si="3"/>
        <v>0</v>
      </c>
    </row>
    <row r="79" spans="1:59" ht="87.4" customHeight="1">
      <c r="A79" s="12"/>
      <c r="B79" s="13" t="s">
        <v>2224</v>
      </c>
      <c r="C79" s="13" t="s">
        <v>2225</v>
      </c>
      <c r="D79" s="13" t="s">
        <v>2226</v>
      </c>
      <c r="E79" s="13" t="s">
        <v>2124</v>
      </c>
      <c r="F79" s="13" t="s">
        <v>71</v>
      </c>
      <c r="G79" s="13" t="s">
        <v>2110</v>
      </c>
      <c r="H79" s="13" t="s">
        <v>49</v>
      </c>
      <c r="I79" s="13" t="s">
        <v>364</v>
      </c>
      <c r="J79" s="13" t="s">
        <v>1013</v>
      </c>
      <c r="K79" s="13" t="s">
        <v>79</v>
      </c>
      <c r="L79" s="13" t="s">
        <v>53</v>
      </c>
      <c r="M79" s="13" t="s">
        <v>54</v>
      </c>
      <c r="N79" s="14">
        <v>180</v>
      </c>
      <c r="O79" s="14">
        <v>69.5</v>
      </c>
      <c r="P79" s="13" t="s">
        <v>55</v>
      </c>
      <c r="Q79" s="13" t="s">
        <v>2111</v>
      </c>
      <c r="R79" s="13" t="s">
        <v>57</v>
      </c>
      <c r="S79" s="13" t="s">
        <v>577</v>
      </c>
      <c r="T79" s="13"/>
      <c r="U79" s="13"/>
      <c r="V79" s="13"/>
      <c r="W79" s="13"/>
      <c r="X79" s="13"/>
      <c r="Y79" s="13"/>
      <c r="Z79" s="13"/>
      <c r="AA79" s="15"/>
      <c r="AB79" s="13"/>
      <c r="AC79" s="15"/>
      <c r="AD79" s="13"/>
      <c r="AE79" s="15"/>
      <c r="AF79" s="13"/>
      <c r="AG79" s="15"/>
      <c r="AH79" s="13"/>
      <c r="AI79" s="15"/>
      <c r="AJ79" s="13"/>
      <c r="AK79" s="15"/>
      <c r="AL79" s="13"/>
      <c r="AM79" s="15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>
        <f t="shared" si="2"/>
        <v>0</v>
      </c>
      <c r="BG79" s="16">
        <f t="shared" si="3"/>
        <v>0</v>
      </c>
    </row>
    <row r="80" spans="1:59" ht="87.4" customHeight="1">
      <c r="A80" s="12"/>
      <c r="B80" s="13" t="s">
        <v>2224</v>
      </c>
      <c r="C80" s="13" t="s">
        <v>2225</v>
      </c>
      <c r="D80" s="13" t="s">
        <v>2226</v>
      </c>
      <c r="E80" s="13" t="s">
        <v>2175</v>
      </c>
      <c r="F80" s="13" t="s">
        <v>71</v>
      </c>
      <c r="G80" s="13" t="s">
        <v>2110</v>
      </c>
      <c r="H80" s="13" t="s">
        <v>49</v>
      </c>
      <c r="I80" s="13" t="s">
        <v>364</v>
      </c>
      <c r="J80" s="13" t="s">
        <v>1013</v>
      </c>
      <c r="K80" s="13" t="s">
        <v>79</v>
      </c>
      <c r="L80" s="13" t="s">
        <v>53</v>
      </c>
      <c r="M80" s="13" t="s">
        <v>54</v>
      </c>
      <c r="N80" s="14">
        <v>180</v>
      </c>
      <c r="O80" s="14">
        <v>69.5</v>
      </c>
      <c r="P80" s="13" t="s">
        <v>55</v>
      </c>
      <c r="Q80" s="13" t="s">
        <v>2111</v>
      </c>
      <c r="R80" s="13" t="s">
        <v>57</v>
      </c>
      <c r="S80" s="13" t="s">
        <v>577</v>
      </c>
      <c r="T80" s="13"/>
      <c r="U80" s="13"/>
      <c r="V80" s="13"/>
      <c r="W80" s="13"/>
      <c r="X80" s="13"/>
      <c r="Y80" s="13"/>
      <c r="Z80" s="13"/>
      <c r="AA80" s="15"/>
      <c r="AB80" s="13"/>
      <c r="AC80" s="15"/>
      <c r="AD80" s="13"/>
      <c r="AE80" s="15"/>
      <c r="AF80" s="13"/>
      <c r="AG80" s="15"/>
      <c r="AH80" s="13"/>
      <c r="AI80" s="15"/>
      <c r="AJ80" s="13"/>
      <c r="AK80" s="15"/>
      <c r="AL80" s="13"/>
      <c r="AM80" s="15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>
        <f t="shared" si="2"/>
        <v>0</v>
      </c>
      <c r="BG80" s="16">
        <f t="shared" si="3"/>
        <v>0</v>
      </c>
    </row>
    <row r="81" spans="1:59" ht="87.4" customHeight="1">
      <c r="A81" s="12"/>
      <c r="B81" s="13" t="s">
        <v>2227</v>
      </c>
      <c r="C81" s="13" t="s">
        <v>2228</v>
      </c>
      <c r="D81" s="13" t="s">
        <v>2229</v>
      </c>
      <c r="E81" s="13" t="s">
        <v>2135</v>
      </c>
      <c r="F81" s="13" t="s">
        <v>71</v>
      </c>
      <c r="G81" s="13" t="s">
        <v>2110</v>
      </c>
      <c r="H81" s="13" t="s">
        <v>49</v>
      </c>
      <c r="I81" s="13" t="s">
        <v>364</v>
      </c>
      <c r="J81" s="13" t="s">
        <v>225</v>
      </c>
      <c r="K81" s="13" t="s">
        <v>79</v>
      </c>
      <c r="L81" s="13" t="s">
        <v>53</v>
      </c>
      <c r="M81" s="13" t="s">
        <v>54</v>
      </c>
      <c r="N81" s="14">
        <v>170</v>
      </c>
      <c r="O81" s="14">
        <v>65.599999999999994</v>
      </c>
      <c r="P81" s="13" t="s">
        <v>55</v>
      </c>
      <c r="Q81" s="13" t="s">
        <v>85</v>
      </c>
      <c r="R81" s="13" t="s">
        <v>57</v>
      </c>
      <c r="S81" s="13" t="s">
        <v>577</v>
      </c>
      <c r="T81" s="13"/>
      <c r="U81" s="13"/>
      <c r="V81" s="13"/>
      <c r="W81" s="13"/>
      <c r="X81" s="13"/>
      <c r="Y81" s="13"/>
      <c r="Z81" s="13"/>
      <c r="AA81" s="15"/>
      <c r="AB81" s="13"/>
      <c r="AC81" s="15"/>
      <c r="AD81" s="13"/>
      <c r="AE81" s="15"/>
      <c r="AF81" s="13"/>
      <c r="AG81" s="15"/>
      <c r="AH81" s="13"/>
      <c r="AI81" s="15"/>
      <c r="AJ81" s="13"/>
      <c r="AK81" s="15"/>
      <c r="AL81" s="13"/>
      <c r="AM81" s="15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>
        <f t="shared" si="2"/>
        <v>0</v>
      </c>
      <c r="BG81" s="16">
        <f t="shared" si="3"/>
        <v>0</v>
      </c>
    </row>
    <row r="82" spans="1:59" ht="87.4" customHeight="1">
      <c r="A82" s="12"/>
      <c r="B82" s="13" t="s">
        <v>2230</v>
      </c>
      <c r="C82" s="13" t="s">
        <v>2231</v>
      </c>
      <c r="D82" s="13" t="s">
        <v>2232</v>
      </c>
      <c r="E82" s="13" t="s">
        <v>2124</v>
      </c>
      <c r="F82" s="13" t="s">
        <v>71</v>
      </c>
      <c r="G82" s="13" t="s">
        <v>2110</v>
      </c>
      <c r="H82" s="13" t="s">
        <v>49</v>
      </c>
      <c r="I82" s="13" t="s">
        <v>241</v>
      </c>
      <c r="J82" s="13" t="s">
        <v>1013</v>
      </c>
      <c r="K82" s="13" t="s">
        <v>79</v>
      </c>
      <c r="L82" s="13" t="s">
        <v>53</v>
      </c>
      <c r="M82" s="13" t="s">
        <v>54</v>
      </c>
      <c r="N82" s="14">
        <v>190</v>
      </c>
      <c r="O82" s="14">
        <v>73.399999999999991</v>
      </c>
      <c r="P82" s="13" t="s">
        <v>55</v>
      </c>
      <c r="Q82" s="13" t="s">
        <v>2111</v>
      </c>
      <c r="R82" s="13" t="s">
        <v>57</v>
      </c>
      <c r="S82" s="13" t="s">
        <v>577</v>
      </c>
      <c r="T82" s="13"/>
      <c r="U82" s="13"/>
      <c r="V82" s="13"/>
      <c r="W82" s="13"/>
      <c r="X82" s="13"/>
      <c r="Y82" s="13"/>
      <c r="Z82" s="13"/>
      <c r="AA82" s="15"/>
      <c r="AB82" s="13"/>
      <c r="AC82" s="15"/>
      <c r="AD82" s="13"/>
      <c r="AE82" s="15"/>
      <c r="AF82" s="13"/>
      <c r="AG82" s="15"/>
      <c r="AH82" s="13"/>
      <c r="AI82" s="15"/>
      <c r="AJ82" s="13"/>
      <c r="AK82" s="15"/>
      <c r="AL82" s="13"/>
      <c r="AM82" s="15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>
        <f t="shared" si="2"/>
        <v>0</v>
      </c>
      <c r="BG82" s="16">
        <f t="shared" si="3"/>
        <v>0</v>
      </c>
    </row>
    <row r="83" spans="1:59" ht="87.4" customHeight="1">
      <c r="A83" s="12"/>
      <c r="B83" s="13" t="s">
        <v>2233</v>
      </c>
      <c r="C83" s="13" t="s">
        <v>2234</v>
      </c>
      <c r="D83" s="13" t="s">
        <v>2235</v>
      </c>
      <c r="E83" s="13" t="s">
        <v>2124</v>
      </c>
      <c r="F83" s="13" t="s">
        <v>71</v>
      </c>
      <c r="G83" s="13" t="s">
        <v>2110</v>
      </c>
      <c r="H83" s="13" t="s">
        <v>49</v>
      </c>
      <c r="I83" s="13" t="s">
        <v>241</v>
      </c>
      <c r="J83" s="13" t="s">
        <v>51</v>
      </c>
      <c r="K83" s="13" t="s">
        <v>52</v>
      </c>
      <c r="L83" s="13" t="s">
        <v>53</v>
      </c>
      <c r="M83" s="13" t="s">
        <v>2143</v>
      </c>
      <c r="N83" s="14">
        <v>150</v>
      </c>
      <c r="O83" s="14">
        <v>57.9</v>
      </c>
      <c r="P83" s="13" t="s">
        <v>55</v>
      </c>
      <c r="Q83" s="13" t="s">
        <v>2111</v>
      </c>
      <c r="R83" s="13" t="s">
        <v>57</v>
      </c>
      <c r="S83" s="13" t="s">
        <v>577</v>
      </c>
      <c r="T83" s="13"/>
      <c r="U83" s="13"/>
      <c r="V83" s="13"/>
      <c r="W83" s="13"/>
      <c r="X83" s="13"/>
      <c r="Y83" s="13"/>
      <c r="Z83" s="13"/>
      <c r="AA83" s="15"/>
      <c r="AB83" s="13"/>
      <c r="AC83" s="15"/>
      <c r="AD83" s="13"/>
      <c r="AE83" s="15"/>
      <c r="AF83" s="13"/>
      <c r="AG83" s="15"/>
      <c r="AH83" s="13"/>
      <c r="AI83" s="15"/>
      <c r="AJ83" s="13"/>
      <c r="AK83" s="15"/>
      <c r="AL83" s="13"/>
      <c r="AM83" s="15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>
        <f t="shared" si="2"/>
        <v>0</v>
      </c>
      <c r="BG83" s="16">
        <f t="shared" si="3"/>
        <v>0</v>
      </c>
    </row>
    <row r="84" spans="1:59" ht="87.4" customHeight="1">
      <c r="A84" s="12"/>
      <c r="B84" s="13" t="s">
        <v>2233</v>
      </c>
      <c r="C84" s="13" t="s">
        <v>2234</v>
      </c>
      <c r="D84" s="13" t="s">
        <v>2235</v>
      </c>
      <c r="E84" s="13" t="s">
        <v>2144</v>
      </c>
      <c r="F84" s="13" t="s">
        <v>71</v>
      </c>
      <c r="G84" s="13" t="s">
        <v>2110</v>
      </c>
      <c r="H84" s="13" t="s">
        <v>49</v>
      </c>
      <c r="I84" s="13" t="s">
        <v>241</v>
      </c>
      <c r="J84" s="13" t="s">
        <v>51</v>
      </c>
      <c r="K84" s="13" t="s">
        <v>52</v>
      </c>
      <c r="L84" s="13" t="s">
        <v>53</v>
      </c>
      <c r="M84" s="13" t="s">
        <v>2143</v>
      </c>
      <c r="N84" s="14">
        <v>150</v>
      </c>
      <c r="O84" s="14">
        <v>57.9</v>
      </c>
      <c r="P84" s="13" t="s">
        <v>55</v>
      </c>
      <c r="Q84" s="13" t="s">
        <v>2111</v>
      </c>
      <c r="R84" s="13" t="s">
        <v>57</v>
      </c>
      <c r="S84" s="13" t="s">
        <v>577</v>
      </c>
      <c r="T84" s="13"/>
      <c r="U84" s="13"/>
      <c r="V84" s="13"/>
      <c r="W84" s="13"/>
      <c r="X84" s="13"/>
      <c r="Y84" s="13"/>
      <c r="Z84" s="13"/>
      <c r="AA84" s="15"/>
      <c r="AB84" s="13"/>
      <c r="AC84" s="15"/>
      <c r="AD84" s="13"/>
      <c r="AE84" s="15"/>
      <c r="AF84" s="13"/>
      <c r="AG84" s="15"/>
      <c r="AH84" s="13"/>
      <c r="AI84" s="15"/>
      <c r="AJ84" s="13"/>
      <c r="AK84" s="15"/>
      <c r="AL84" s="13"/>
      <c r="AM84" s="15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>
        <f t="shared" si="2"/>
        <v>0</v>
      </c>
      <c r="BG84" s="16">
        <f t="shared" si="3"/>
        <v>0</v>
      </c>
    </row>
    <row r="85" spans="1:59" ht="87.4" customHeight="1">
      <c r="A85" s="12"/>
      <c r="B85" s="13" t="s">
        <v>2236</v>
      </c>
      <c r="C85" s="13" t="s">
        <v>2237</v>
      </c>
      <c r="D85" s="13" t="s">
        <v>2238</v>
      </c>
      <c r="E85" s="13" t="s">
        <v>2124</v>
      </c>
      <c r="F85" s="13" t="s">
        <v>71</v>
      </c>
      <c r="G85" s="13" t="s">
        <v>2110</v>
      </c>
      <c r="H85" s="13" t="s">
        <v>49</v>
      </c>
      <c r="I85" s="13" t="s">
        <v>241</v>
      </c>
      <c r="J85" s="13" t="s">
        <v>225</v>
      </c>
      <c r="K85" s="13" t="s">
        <v>79</v>
      </c>
      <c r="L85" s="13" t="s">
        <v>53</v>
      </c>
      <c r="M85" s="13" t="s">
        <v>54</v>
      </c>
      <c r="N85" s="14">
        <v>190</v>
      </c>
      <c r="O85" s="14">
        <v>73.399999999999991</v>
      </c>
      <c r="P85" s="13" t="s">
        <v>55</v>
      </c>
      <c r="Q85" s="13" t="s">
        <v>85</v>
      </c>
      <c r="R85" s="13" t="s">
        <v>57</v>
      </c>
      <c r="S85" s="13" t="s">
        <v>577</v>
      </c>
      <c r="T85" s="13"/>
      <c r="U85" s="13"/>
      <c r="V85" s="13"/>
      <c r="W85" s="13"/>
      <c r="X85" s="13"/>
      <c r="Y85" s="13"/>
      <c r="Z85" s="13"/>
      <c r="AA85" s="15"/>
      <c r="AB85" s="13"/>
      <c r="AC85" s="15"/>
      <c r="AD85" s="13"/>
      <c r="AE85" s="15"/>
      <c r="AF85" s="13"/>
      <c r="AG85" s="15"/>
      <c r="AH85" s="13"/>
      <c r="AI85" s="15"/>
      <c r="AJ85" s="13"/>
      <c r="AK85" s="15"/>
      <c r="AL85" s="13"/>
      <c r="AM85" s="15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>
        <f t="shared" si="2"/>
        <v>0</v>
      </c>
      <c r="BG85" s="16">
        <f t="shared" si="3"/>
        <v>0</v>
      </c>
    </row>
    <row r="86" spans="1:59" ht="87.4" customHeight="1">
      <c r="A86" s="12"/>
      <c r="B86" s="13" t="s">
        <v>2239</v>
      </c>
      <c r="C86" s="13" t="s">
        <v>2240</v>
      </c>
      <c r="D86" s="13" t="s">
        <v>2241</v>
      </c>
      <c r="E86" s="13" t="s">
        <v>2124</v>
      </c>
      <c r="F86" s="13" t="s">
        <v>71</v>
      </c>
      <c r="G86" s="13" t="s">
        <v>2110</v>
      </c>
      <c r="H86" s="13" t="s">
        <v>49</v>
      </c>
      <c r="I86" s="13" t="s">
        <v>241</v>
      </c>
      <c r="J86" s="13" t="s">
        <v>1079</v>
      </c>
      <c r="K86" s="13" t="s">
        <v>79</v>
      </c>
      <c r="L86" s="13" t="s">
        <v>53</v>
      </c>
      <c r="M86" s="13" t="s">
        <v>2143</v>
      </c>
      <c r="N86" s="14">
        <v>180</v>
      </c>
      <c r="O86" s="14">
        <v>69.5</v>
      </c>
      <c r="P86" s="13" t="s">
        <v>55</v>
      </c>
      <c r="Q86" s="13" t="s">
        <v>85</v>
      </c>
      <c r="R86" s="13" t="s">
        <v>57</v>
      </c>
      <c r="S86" s="13" t="s">
        <v>577</v>
      </c>
      <c r="T86" s="13"/>
      <c r="U86" s="13"/>
      <c r="V86" s="13"/>
      <c r="W86" s="13"/>
      <c r="X86" s="13"/>
      <c r="Y86" s="13"/>
      <c r="Z86" s="13"/>
      <c r="AA86" s="15"/>
      <c r="AB86" s="13"/>
      <c r="AC86" s="15"/>
      <c r="AD86" s="13"/>
      <c r="AE86" s="15"/>
      <c r="AF86" s="13"/>
      <c r="AG86" s="15"/>
      <c r="AH86" s="13"/>
      <c r="AI86" s="15"/>
      <c r="AJ86" s="13"/>
      <c r="AK86" s="15"/>
      <c r="AL86" s="13"/>
      <c r="AM86" s="15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>
        <f t="shared" si="2"/>
        <v>0</v>
      </c>
      <c r="BG86" s="16">
        <f t="shared" si="3"/>
        <v>0</v>
      </c>
    </row>
    <row r="87" spans="1:59" ht="87.4" customHeight="1">
      <c r="A87" s="12"/>
      <c r="B87" s="13" t="s">
        <v>2242</v>
      </c>
      <c r="C87" s="13" t="s">
        <v>2243</v>
      </c>
      <c r="D87" s="13" t="s">
        <v>2241</v>
      </c>
      <c r="E87" s="13" t="s">
        <v>2124</v>
      </c>
      <c r="F87" s="13" t="s">
        <v>71</v>
      </c>
      <c r="G87" s="13" t="s">
        <v>2110</v>
      </c>
      <c r="H87" s="13" t="s">
        <v>49</v>
      </c>
      <c r="I87" s="13" t="s">
        <v>101</v>
      </c>
      <c r="J87" s="13" t="s">
        <v>1079</v>
      </c>
      <c r="K87" s="13" t="s">
        <v>79</v>
      </c>
      <c r="L87" s="13" t="s">
        <v>53</v>
      </c>
      <c r="M87" s="13" t="s">
        <v>2143</v>
      </c>
      <c r="N87" s="14">
        <v>170</v>
      </c>
      <c r="O87" s="14">
        <v>65.599999999999994</v>
      </c>
      <c r="P87" s="13" t="s">
        <v>55</v>
      </c>
      <c r="Q87" s="13" t="s">
        <v>85</v>
      </c>
      <c r="R87" s="13" t="s">
        <v>57</v>
      </c>
      <c r="S87" s="13" t="s">
        <v>577</v>
      </c>
      <c r="T87" s="13"/>
      <c r="U87" s="13"/>
      <c r="V87" s="13"/>
      <c r="W87" s="13"/>
      <c r="X87" s="13"/>
      <c r="Y87" s="13"/>
      <c r="Z87" s="13"/>
      <c r="AA87" s="15"/>
      <c r="AB87" s="13"/>
      <c r="AC87" s="15"/>
      <c r="AD87" s="13"/>
      <c r="AE87" s="15"/>
      <c r="AF87" s="13"/>
      <c r="AG87" s="15"/>
      <c r="AH87" s="13"/>
      <c r="AI87" s="15"/>
      <c r="AJ87" s="13"/>
      <c r="AK87" s="15"/>
      <c r="AL87" s="13"/>
      <c r="AM87" s="15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>
        <f t="shared" si="2"/>
        <v>0</v>
      </c>
      <c r="BG87" s="16">
        <f t="shared" si="3"/>
        <v>0</v>
      </c>
    </row>
    <row r="88" spans="1:59" ht="87.4" customHeight="1">
      <c r="A88" s="12"/>
      <c r="B88" s="13" t="s">
        <v>2244</v>
      </c>
      <c r="C88" s="13" t="s">
        <v>2245</v>
      </c>
      <c r="D88" s="13" t="s">
        <v>2246</v>
      </c>
      <c r="E88" s="13" t="s">
        <v>2169</v>
      </c>
      <c r="F88" s="13" t="s">
        <v>71</v>
      </c>
      <c r="G88" s="13" t="s">
        <v>2110</v>
      </c>
      <c r="H88" s="13" t="s">
        <v>49</v>
      </c>
      <c r="I88" s="13" t="s">
        <v>104</v>
      </c>
      <c r="J88" s="13" t="s">
        <v>2247</v>
      </c>
      <c r="K88" s="13" t="s">
        <v>79</v>
      </c>
      <c r="L88" s="13" t="s">
        <v>53</v>
      </c>
      <c r="M88" s="13" t="s">
        <v>2143</v>
      </c>
      <c r="N88" s="14">
        <v>230</v>
      </c>
      <c r="O88" s="14">
        <v>88.8</v>
      </c>
      <c r="P88" s="13" t="s">
        <v>55</v>
      </c>
      <c r="Q88" s="13" t="s">
        <v>2111</v>
      </c>
      <c r="R88" s="13" t="s">
        <v>57</v>
      </c>
      <c r="S88" s="13" t="s">
        <v>577</v>
      </c>
      <c r="T88" s="13"/>
      <c r="U88" s="13"/>
      <c r="V88" s="13"/>
      <c r="W88" s="13"/>
      <c r="X88" s="13"/>
      <c r="Y88" s="13"/>
      <c r="Z88" s="13"/>
      <c r="AA88" s="15"/>
      <c r="AB88" s="13"/>
      <c r="AC88" s="15"/>
      <c r="AD88" s="13"/>
      <c r="AE88" s="15"/>
      <c r="AF88" s="13"/>
      <c r="AG88" s="15"/>
      <c r="AH88" s="13"/>
      <c r="AI88" s="15"/>
      <c r="AJ88" s="13"/>
      <c r="AK88" s="15"/>
      <c r="AL88" s="13"/>
      <c r="AM88" s="15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>
        <f t="shared" si="2"/>
        <v>0</v>
      </c>
      <c r="BG88" s="16">
        <f t="shared" si="3"/>
        <v>0</v>
      </c>
    </row>
    <row r="89" spans="1:59" ht="87.4" customHeight="1">
      <c r="A89" s="12"/>
      <c r="B89" s="13" t="s">
        <v>2248</v>
      </c>
      <c r="C89" s="13" t="s">
        <v>2249</v>
      </c>
      <c r="D89" s="13" t="s">
        <v>2250</v>
      </c>
      <c r="E89" s="13" t="s">
        <v>2124</v>
      </c>
      <c r="F89" s="13" t="s">
        <v>71</v>
      </c>
      <c r="G89" s="13" t="s">
        <v>2110</v>
      </c>
      <c r="H89" s="13" t="s">
        <v>49</v>
      </c>
      <c r="I89" s="13" t="s">
        <v>66</v>
      </c>
      <c r="J89" s="13" t="s">
        <v>51</v>
      </c>
      <c r="K89" s="13" t="s">
        <v>79</v>
      </c>
      <c r="L89" s="13" t="s">
        <v>53</v>
      </c>
      <c r="M89" s="13" t="s">
        <v>54</v>
      </c>
      <c r="N89" s="14">
        <v>260</v>
      </c>
      <c r="O89" s="14">
        <v>100.39999999999999</v>
      </c>
      <c r="P89" s="13" t="s">
        <v>55</v>
      </c>
      <c r="Q89" s="13" t="s">
        <v>85</v>
      </c>
      <c r="R89" s="13" t="s">
        <v>57</v>
      </c>
      <c r="S89" s="13" t="s">
        <v>577</v>
      </c>
      <c r="T89" s="13"/>
      <c r="U89" s="13"/>
      <c r="V89" s="13"/>
      <c r="W89" s="13"/>
      <c r="X89" s="13"/>
      <c r="Y89" s="13"/>
      <c r="Z89" s="13"/>
      <c r="AA89" s="15"/>
      <c r="AB89" s="13"/>
      <c r="AC89" s="15"/>
      <c r="AD89" s="13"/>
      <c r="AE89" s="15"/>
      <c r="AF89" s="13"/>
      <c r="AG89" s="15"/>
      <c r="AH89" s="13"/>
      <c r="AI89" s="15"/>
      <c r="AJ89" s="13"/>
      <c r="AK89" s="15"/>
      <c r="AL89" s="13"/>
      <c r="AM89" s="15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>
        <f t="shared" si="2"/>
        <v>0</v>
      </c>
      <c r="BG89" s="16">
        <f t="shared" si="3"/>
        <v>0</v>
      </c>
    </row>
    <row r="90" spans="1:59" ht="87.4" customHeight="1">
      <c r="A90" s="12"/>
      <c r="B90" s="13" t="s">
        <v>2248</v>
      </c>
      <c r="C90" s="13" t="s">
        <v>2249</v>
      </c>
      <c r="D90" s="13" t="s">
        <v>2250</v>
      </c>
      <c r="E90" s="13" t="s">
        <v>2251</v>
      </c>
      <c r="F90" s="13" t="s">
        <v>71</v>
      </c>
      <c r="G90" s="13" t="s">
        <v>2110</v>
      </c>
      <c r="H90" s="13" t="s">
        <v>49</v>
      </c>
      <c r="I90" s="13" t="s">
        <v>66</v>
      </c>
      <c r="J90" s="13" t="s">
        <v>51</v>
      </c>
      <c r="K90" s="13" t="s">
        <v>79</v>
      </c>
      <c r="L90" s="13" t="s">
        <v>53</v>
      </c>
      <c r="M90" s="13" t="s">
        <v>54</v>
      </c>
      <c r="N90" s="14">
        <v>260</v>
      </c>
      <c r="O90" s="14">
        <v>100.39999999999999</v>
      </c>
      <c r="P90" s="13" t="s">
        <v>55</v>
      </c>
      <c r="Q90" s="13" t="s">
        <v>85</v>
      </c>
      <c r="R90" s="13" t="s">
        <v>57</v>
      </c>
      <c r="S90" s="13" t="s">
        <v>577</v>
      </c>
      <c r="T90" s="13"/>
      <c r="U90" s="13"/>
      <c r="V90" s="13"/>
      <c r="W90" s="13"/>
      <c r="X90" s="13"/>
      <c r="Y90" s="13"/>
      <c r="Z90" s="13"/>
      <c r="AA90" s="15"/>
      <c r="AB90" s="13"/>
      <c r="AC90" s="15"/>
      <c r="AD90" s="13"/>
      <c r="AE90" s="15"/>
      <c r="AF90" s="13"/>
      <c r="AG90" s="15"/>
      <c r="AH90" s="13"/>
      <c r="AI90" s="15"/>
      <c r="AJ90" s="13"/>
      <c r="AK90" s="15"/>
      <c r="AL90" s="13"/>
      <c r="AM90" s="15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>
        <f t="shared" si="2"/>
        <v>0</v>
      </c>
      <c r="BG90" s="16">
        <f t="shared" si="3"/>
        <v>0</v>
      </c>
    </row>
    <row r="91" spans="1:59" ht="87.4" customHeight="1">
      <c r="A91" s="12"/>
      <c r="B91" s="13" t="s">
        <v>2252</v>
      </c>
      <c r="C91" s="13" t="s">
        <v>2253</v>
      </c>
      <c r="D91" s="13" t="s">
        <v>2254</v>
      </c>
      <c r="E91" s="13" t="s">
        <v>2124</v>
      </c>
      <c r="F91" s="13" t="s">
        <v>47</v>
      </c>
      <c r="G91" s="13" t="s">
        <v>2110</v>
      </c>
      <c r="H91" s="13" t="s">
        <v>49</v>
      </c>
      <c r="I91" s="13" t="s">
        <v>94</v>
      </c>
      <c r="J91" s="13" t="s">
        <v>51</v>
      </c>
      <c r="K91" s="13" t="s">
        <v>52</v>
      </c>
      <c r="L91" s="13" t="s">
        <v>84</v>
      </c>
      <c r="M91" s="13" t="s">
        <v>2143</v>
      </c>
      <c r="N91" s="14">
        <v>150</v>
      </c>
      <c r="O91" s="14">
        <v>57.9</v>
      </c>
      <c r="P91" s="13" t="s">
        <v>55</v>
      </c>
      <c r="Q91" s="13" t="s">
        <v>85</v>
      </c>
      <c r="R91" s="13" t="s">
        <v>2112</v>
      </c>
      <c r="S91" s="13" t="s">
        <v>2113</v>
      </c>
      <c r="T91" s="15"/>
      <c r="U91" s="15"/>
      <c r="V91" s="15"/>
      <c r="W91" s="15"/>
      <c r="X91" s="15"/>
      <c r="Y91" s="15"/>
      <c r="Z91" s="15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>
        <f t="shared" si="2"/>
        <v>0</v>
      </c>
      <c r="BG91" s="16">
        <f t="shared" si="3"/>
        <v>0</v>
      </c>
    </row>
    <row r="92" spans="1:59" ht="87.4" customHeight="1">
      <c r="A92" s="12"/>
      <c r="B92" s="13" t="s">
        <v>2255</v>
      </c>
      <c r="C92" s="13" t="s">
        <v>2256</v>
      </c>
      <c r="D92" s="13" t="s">
        <v>2257</v>
      </c>
      <c r="E92" s="13" t="s">
        <v>2124</v>
      </c>
      <c r="F92" s="13" t="s">
        <v>71</v>
      </c>
      <c r="G92" s="13" t="s">
        <v>2110</v>
      </c>
      <c r="H92" s="13" t="s">
        <v>49</v>
      </c>
      <c r="I92" s="13" t="s">
        <v>104</v>
      </c>
      <c r="J92" s="13" t="s">
        <v>2142</v>
      </c>
      <c r="K92" s="13" t="s">
        <v>277</v>
      </c>
      <c r="L92" s="13" t="s">
        <v>53</v>
      </c>
      <c r="M92" s="13" t="s">
        <v>2143</v>
      </c>
      <c r="N92" s="14">
        <v>100</v>
      </c>
      <c r="O92" s="14">
        <v>38.6</v>
      </c>
      <c r="P92" s="13" t="s">
        <v>55</v>
      </c>
      <c r="Q92" s="13" t="s">
        <v>85</v>
      </c>
      <c r="R92" s="13" t="s">
        <v>57</v>
      </c>
      <c r="S92" s="13" t="s">
        <v>577</v>
      </c>
      <c r="T92" s="13"/>
      <c r="U92" s="13"/>
      <c r="V92" s="13"/>
      <c r="W92" s="13"/>
      <c r="X92" s="13"/>
      <c r="Y92" s="13"/>
      <c r="Z92" s="13"/>
      <c r="AA92" s="15"/>
      <c r="AB92" s="13"/>
      <c r="AC92" s="15"/>
      <c r="AD92" s="13"/>
      <c r="AE92" s="15"/>
      <c r="AF92" s="13"/>
      <c r="AG92" s="15"/>
      <c r="AH92" s="13"/>
      <c r="AI92" s="15"/>
      <c r="AJ92" s="13"/>
      <c r="AK92" s="15"/>
      <c r="AL92" s="13"/>
      <c r="AM92" s="15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>
        <f t="shared" si="2"/>
        <v>0</v>
      </c>
      <c r="BG92" s="16">
        <f t="shared" si="3"/>
        <v>0</v>
      </c>
    </row>
    <row r="93" spans="1:59" ht="87.4" customHeight="1">
      <c r="A93" s="12"/>
      <c r="B93" s="13" t="s">
        <v>2255</v>
      </c>
      <c r="C93" s="13" t="s">
        <v>2256</v>
      </c>
      <c r="D93" s="13" t="s">
        <v>2257</v>
      </c>
      <c r="E93" s="13" t="s">
        <v>2169</v>
      </c>
      <c r="F93" s="13" t="s">
        <v>71</v>
      </c>
      <c r="G93" s="13" t="s">
        <v>2110</v>
      </c>
      <c r="H93" s="13" t="s">
        <v>49</v>
      </c>
      <c r="I93" s="13" t="s">
        <v>104</v>
      </c>
      <c r="J93" s="13" t="s">
        <v>2142</v>
      </c>
      <c r="K93" s="13" t="s">
        <v>277</v>
      </c>
      <c r="L93" s="13" t="s">
        <v>53</v>
      </c>
      <c r="M93" s="13" t="s">
        <v>2143</v>
      </c>
      <c r="N93" s="14">
        <v>100</v>
      </c>
      <c r="O93" s="14">
        <v>38.6</v>
      </c>
      <c r="P93" s="13" t="s">
        <v>55</v>
      </c>
      <c r="Q93" s="13" t="s">
        <v>85</v>
      </c>
      <c r="R93" s="13" t="s">
        <v>57</v>
      </c>
      <c r="S93" s="13" t="s">
        <v>577</v>
      </c>
      <c r="T93" s="13"/>
      <c r="U93" s="13"/>
      <c r="V93" s="13"/>
      <c r="W93" s="13"/>
      <c r="X93" s="13"/>
      <c r="Y93" s="13"/>
      <c r="Z93" s="13"/>
      <c r="AA93" s="15"/>
      <c r="AB93" s="13"/>
      <c r="AC93" s="15"/>
      <c r="AD93" s="13"/>
      <c r="AE93" s="15"/>
      <c r="AF93" s="13"/>
      <c r="AG93" s="15"/>
      <c r="AH93" s="13"/>
      <c r="AI93" s="15"/>
      <c r="AJ93" s="13"/>
      <c r="AK93" s="15"/>
      <c r="AL93" s="13"/>
      <c r="AM93" s="15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>
        <f t="shared" si="2"/>
        <v>0</v>
      </c>
      <c r="BG93" s="16">
        <f t="shared" si="3"/>
        <v>0</v>
      </c>
    </row>
    <row r="94" spans="1:59" ht="87.4" customHeight="1">
      <c r="A94" s="12"/>
      <c r="B94" s="13" t="s">
        <v>2255</v>
      </c>
      <c r="C94" s="13" t="s">
        <v>2256</v>
      </c>
      <c r="D94" s="13" t="s">
        <v>2257</v>
      </c>
      <c r="E94" s="13" t="s">
        <v>2258</v>
      </c>
      <c r="F94" s="13" t="s">
        <v>71</v>
      </c>
      <c r="G94" s="13" t="s">
        <v>2110</v>
      </c>
      <c r="H94" s="13" t="s">
        <v>49</v>
      </c>
      <c r="I94" s="13" t="s">
        <v>104</v>
      </c>
      <c r="J94" s="13" t="s">
        <v>2142</v>
      </c>
      <c r="K94" s="13" t="s">
        <v>277</v>
      </c>
      <c r="L94" s="13" t="s">
        <v>53</v>
      </c>
      <c r="M94" s="13" t="s">
        <v>2143</v>
      </c>
      <c r="N94" s="14">
        <v>100</v>
      </c>
      <c r="O94" s="14">
        <v>38.6</v>
      </c>
      <c r="P94" s="13" t="s">
        <v>55</v>
      </c>
      <c r="Q94" s="13" t="s">
        <v>85</v>
      </c>
      <c r="R94" s="13" t="s">
        <v>57</v>
      </c>
      <c r="S94" s="13" t="s">
        <v>577</v>
      </c>
      <c r="T94" s="13"/>
      <c r="U94" s="13"/>
      <c r="V94" s="13"/>
      <c r="W94" s="13"/>
      <c r="X94" s="13"/>
      <c r="Y94" s="13"/>
      <c r="Z94" s="13"/>
      <c r="AA94" s="15"/>
      <c r="AB94" s="13"/>
      <c r="AC94" s="15"/>
      <c r="AD94" s="13"/>
      <c r="AE94" s="15"/>
      <c r="AF94" s="13"/>
      <c r="AG94" s="15"/>
      <c r="AH94" s="13"/>
      <c r="AI94" s="15"/>
      <c r="AJ94" s="13"/>
      <c r="AK94" s="15"/>
      <c r="AL94" s="13"/>
      <c r="AM94" s="15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>
        <f t="shared" si="2"/>
        <v>0</v>
      </c>
      <c r="BG94" s="16">
        <f t="shared" si="3"/>
        <v>0</v>
      </c>
    </row>
    <row r="95" spans="1:59" ht="87.4" customHeight="1">
      <c r="A95" s="12"/>
      <c r="B95" s="13" t="s">
        <v>2259</v>
      </c>
      <c r="C95" s="13" t="s">
        <v>2260</v>
      </c>
      <c r="D95" s="13" t="s">
        <v>2246</v>
      </c>
      <c r="E95" s="13" t="s">
        <v>2169</v>
      </c>
      <c r="F95" s="13" t="s">
        <v>71</v>
      </c>
      <c r="G95" s="13" t="s">
        <v>2110</v>
      </c>
      <c r="H95" s="13" t="s">
        <v>49</v>
      </c>
      <c r="I95" s="13" t="s">
        <v>183</v>
      </c>
      <c r="J95" s="13" t="s">
        <v>2261</v>
      </c>
      <c r="K95" s="13" t="s">
        <v>79</v>
      </c>
      <c r="L95" s="13" t="s">
        <v>53</v>
      </c>
      <c r="M95" s="13" t="s">
        <v>2143</v>
      </c>
      <c r="N95" s="14">
        <v>310</v>
      </c>
      <c r="O95" s="14">
        <v>119.6</v>
      </c>
      <c r="P95" s="13" t="s">
        <v>55</v>
      </c>
      <c r="Q95" s="13" t="s">
        <v>2111</v>
      </c>
      <c r="R95" s="13" t="s">
        <v>57</v>
      </c>
      <c r="S95" s="13" t="s">
        <v>577</v>
      </c>
      <c r="T95" s="13"/>
      <c r="U95" s="13"/>
      <c r="V95" s="13"/>
      <c r="W95" s="13"/>
      <c r="X95" s="13"/>
      <c r="Y95" s="13"/>
      <c r="Z95" s="13"/>
      <c r="AA95" s="15"/>
      <c r="AB95" s="13"/>
      <c r="AC95" s="15"/>
      <c r="AD95" s="13"/>
      <c r="AE95" s="15"/>
      <c r="AF95" s="13"/>
      <c r="AG95" s="15"/>
      <c r="AH95" s="13"/>
      <c r="AI95" s="15"/>
      <c r="AJ95" s="13"/>
      <c r="AK95" s="15"/>
      <c r="AL95" s="13"/>
      <c r="AM95" s="15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>
        <f t="shared" si="2"/>
        <v>0</v>
      </c>
      <c r="BG95" s="16">
        <f t="shared" si="3"/>
        <v>0</v>
      </c>
    </row>
    <row r="96" spans="1:59" ht="87.4" customHeight="1">
      <c r="A96" s="12"/>
      <c r="B96" s="13" t="s">
        <v>2262</v>
      </c>
      <c r="C96" s="13" t="s">
        <v>2263</v>
      </c>
      <c r="D96" s="13" t="s">
        <v>2250</v>
      </c>
      <c r="E96" s="13" t="s">
        <v>2251</v>
      </c>
      <c r="F96" s="13" t="s">
        <v>71</v>
      </c>
      <c r="G96" s="13" t="s">
        <v>2110</v>
      </c>
      <c r="H96" s="13" t="s">
        <v>49</v>
      </c>
      <c r="I96" s="13" t="s">
        <v>183</v>
      </c>
      <c r="J96" s="13" t="s">
        <v>51</v>
      </c>
      <c r="K96" s="13" t="s">
        <v>79</v>
      </c>
      <c r="L96" s="13" t="s">
        <v>53</v>
      </c>
      <c r="M96" s="13" t="s">
        <v>54</v>
      </c>
      <c r="N96" s="14">
        <v>350</v>
      </c>
      <c r="O96" s="14">
        <v>135</v>
      </c>
      <c r="P96" s="13" t="s">
        <v>55</v>
      </c>
      <c r="Q96" s="13" t="s">
        <v>85</v>
      </c>
      <c r="R96" s="13" t="s">
        <v>57</v>
      </c>
      <c r="S96" s="13" t="s">
        <v>577</v>
      </c>
      <c r="T96" s="13"/>
      <c r="U96" s="13"/>
      <c r="V96" s="13"/>
      <c r="W96" s="13"/>
      <c r="X96" s="13"/>
      <c r="Y96" s="13"/>
      <c r="Z96" s="13"/>
      <c r="AA96" s="15"/>
      <c r="AB96" s="13"/>
      <c r="AC96" s="15"/>
      <c r="AD96" s="13"/>
      <c r="AE96" s="15"/>
      <c r="AF96" s="13"/>
      <c r="AG96" s="15"/>
      <c r="AH96" s="13"/>
      <c r="AI96" s="15"/>
      <c r="AJ96" s="13"/>
      <c r="AK96" s="15"/>
      <c r="AL96" s="13"/>
      <c r="AM96" s="15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>
        <f t="shared" si="2"/>
        <v>0</v>
      </c>
      <c r="BG96" s="16">
        <f t="shared" si="3"/>
        <v>0</v>
      </c>
    </row>
    <row r="97" spans="1:59" ht="87.4" customHeight="1">
      <c r="A97" s="12"/>
      <c r="B97" s="13" t="s">
        <v>2264</v>
      </c>
      <c r="C97" s="13" t="s">
        <v>2265</v>
      </c>
      <c r="D97" s="13" t="s">
        <v>2254</v>
      </c>
      <c r="E97" s="13" t="s">
        <v>2124</v>
      </c>
      <c r="F97" s="13" t="s">
        <v>116</v>
      </c>
      <c r="G97" s="13" t="s">
        <v>2110</v>
      </c>
      <c r="H97" s="13" t="s">
        <v>398</v>
      </c>
      <c r="I97" s="13" t="s">
        <v>399</v>
      </c>
      <c r="J97" s="13" t="s">
        <v>51</v>
      </c>
      <c r="K97" s="13" t="s">
        <v>52</v>
      </c>
      <c r="L97" s="13" t="s">
        <v>84</v>
      </c>
      <c r="M97" s="13" t="s">
        <v>2143</v>
      </c>
      <c r="N97" s="14">
        <v>80</v>
      </c>
      <c r="O97" s="14">
        <v>31</v>
      </c>
      <c r="P97" s="13" t="s">
        <v>55</v>
      </c>
      <c r="Q97" s="13" t="s">
        <v>85</v>
      </c>
      <c r="R97" s="13" t="s">
        <v>2112</v>
      </c>
      <c r="S97" s="13" t="s">
        <v>2266</v>
      </c>
      <c r="T97" s="15"/>
      <c r="U97" s="15"/>
      <c r="V97" s="15"/>
      <c r="W97" s="15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>
        <f t="shared" si="2"/>
        <v>0</v>
      </c>
      <c r="BG97" s="16">
        <f t="shared" si="3"/>
        <v>0</v>
      </c>
    </row>
    <row r="98" spans="1:59" ht="87.4" customHeight="1">
      <c r="A98" s="12"/>
      <c r="B98" s="13" t="s">
        <v>2267</v>
      </c>
      <c r="C98" s="13" t="s">
        <v>2268</v>
      </c>
      <c r="D98" s="13" t="s">
        <v>2269</v>
      </c>
      <c r="E98" s="13" t="s">
        <v>2124</v>
      </c>
      <c r="F98" s="13" t="s">
        <v>71</v>
      </c>
      <c r="G98" s="13" t="s">
        <v>2110</v>
      </c>
      <c r="H98" s="13" t="s">
        <v>49</v>
      </c>
      <c r="I98" s="13" t="s">
        <v>127</v>
      </c>
      <c r="J98" s="13" t="s">
        <v>2270</v>
      </c>
      <c r="K98" s="13" t="s">
        <v>79</v>
      </c>
      <c r="L98" s="13" t="s">
        <v>53</v>
      </c>
      <c r="M98" s="13" t="s">
        <v>54</v>
      </c>
      <c r="N98" s="14">
        <v>160</v>
      </c>
      <c r="O98" s="14">
        <v>61.800000000000004</v>
      </c>
      <c r="P98" s="13" t="s">
        <v>55</v>
      </c>
      <c r="Q98" s="13" t="s">
        <v>2111</v>
      </c>
      <c r="R98" s="13" t="s">
        <v>57</v>
      </c>
      <c r="S98" s="13" t="s">
        <v>577</v>
      </c>
      <c r="T98" s="13"/>
      <c r="U98" s="13"/>
      <c r="V98" s="13"/>
      <c r="W98" s="13"/>
      <c r="X98" s="13"/>
      <c r="Y98" s="13"/>
      <c r="Z98" s="13"/>
      <c r="AA98" s="15"/>
      <c r="AB98" s="13"/>
      <c r="AC98" s="15"/>
      <c r="AD98" s="13"/>
      <c r="AE98" s="15"/>
      <c r="AF98" s="13"/>
      <c r="AG98" s="15"/>
      <c r="AH98" s="13"/>
      <c r="AI98" s="15"/>
      <c r="AJ98" s="13"/>
      <c r="AK98" s="15"/>
      <c r="AL98" s="13"/>
      <c r="AM98" s="15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>
        <f t="shared" si="2"/>
        <v>0</v>
      </c>
      <c r="BG98" s="16">
        <f t="shared" si="3"/>
        <v>0</v>
      </c>
    </row>
    <row r="99" spans="1:59" ht="87.4" customHeight="1">
      <c r="A99" s="12"/>
      <c r="B99" s="13" t="s">
        <v>2267</v>
      </c>
      <c r="C99" s="13" t="s">
        <v>2268</v>
      </c>
      <c r="D99" s="13" t="s">
        <v>2269</v>
      </c>
      <c r="E99" s="13" t="s">
        <v>2145</v>
      </c>
      <c r="F99" s="13" t="s">
        <v>71</v>
      </c>
      <c r="G99" s="13" t="s">
        <v>2110</v>
      </c>
      <c r="H99" s="13" t="s">
        <v>49</v>
      </c>
      <c r="I99" s="13" t="s">
        <v>127</v>
      </c>
      <c r="J99" s="13" t="s">
        <v>2270</v>
      </c>
      <c r="K99" s="13" t="s">
        <v>79</v>
      </c>
      <c r="L99" s="13" t="s">
        <v>53</v>
      </c>
      <c r="M99" s="13" t="s">
        <v>54</v>
      </c>
      <c r="N99" s="14">
        <v>160</v>
      </c>
      <c r="O99" s="14">
        <v>61.800000000000004</v>
      </c>
      <c r="P99" s="13" t="s">
        <v>55</v>
      </c>
      <c r="Q99" s="13" t="s">
        <v>2111</v>
      </c>
      <c r="R99" s="13" t="s">
        <v>57</v>
      </c>
      <c r="S99" s="13" t="s">
        <v>577</v>
      </c>
      <c r="T99" s="13"/>
      <c r="U99" s="13"/>
      <c r="V99" s="13"/>
      <c r="W99" s="13"/>
      <c r="X99" s="13"/>
      <c r="Y99" s="13"/>
      <c r="Z99" s="13"/>
      <c r="AA99" s="15"/>
      <c r="AB99" s="13"/>
      <c r="AC99" s="15"/>
      <c r="AD99" s="13"/>
      <c r="AE99" s="15"/>
      <c r="AF99" s="13"/>
      <c r="AG99" s="15"/>
      <c r="AH99" s="13"/>
      <c r="AI99" s="15"/>
      <c r="AJ99" s="13"/>
      <c r="AK99" s="15"/>
      <c r="AL99" s="13"/>
      <c r="AM99" s="15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>
        <f t="shared" si="2"/>
        <v>0</v>
      </c>
      <c r="BG99" s="16">
        <f t="shared" si="3"/>
        <v>0</v>
      </c>
    </row>
    <row r="100" spans="1:59" ht="87.4" customHeight="1">
      <c r="A100" s="12"/>
      <c r="B100" s="13" t="s">
        <v>2271</v>
      </c>
      <c r="C100" s="13" t="s">
        <v>2272</v>
      </c>
      <c r="D100" s="13" t="s">
        <v>2273</v>
      </c>
      <c r="E100" s="13" t="s">
        <v>2124</v>
      </c>
      <c r="F100" s="13" t="s">
        <v>71</v>
      </c>
      <c r="G100" s="13" t="s">
        <v>2110</v>
      </c>
      <c r="H100" s="13" t="s">
        <v>49</v>
      </c>
      <c r="I100" s="13" t="s">
        <v>127</v>
      </c>
      <c r="J100" s="13" t="s">
        <v>51</v>
      </c>
      <c r="K100" s="13" t="s">
        <v>79</v>
      </c>
      <c r="L100" s="13" t="s">
        <v>53</v>
      </c>
      <c r="M100" s="13" t="s">
        <v>54</v>
      </c>
      <c r="N100" s="14">
        <v>150</v>
      </c>
      <c r="O100" s="14">
        <v>57.9</v>
      </c>
      <c r="P100" s="13" t="s">
        <v>55</v>
      </c>
      <c r="Q100" s="13" t="s">
        <v>85</v>
      </c>
      <c r="R100" s="13" t="s">
        <v>57</v>
      </c>
      <c r="S100" s="13" t="s">
        <v>577</v>
      </c>
      <c r="T100" s="13"/>
      <c r="U100" s="13"/>
      <c r="V100" s="13"/>
      <c r="W100" s="13"/>
      <c r="X100" s="13"/>
      <c r="Y100" s="13"/>
      <c r="Z100" s="13"/>
      <c r="AA100" s="15"/>
      <c r="AB100" s="13"/>
      <c r="AC100" s="15"/>
      <c r="AD100" s="13"/>
      <c r="AE100" s="15"/>
      <c r="AF100" s="13"/>
      <c r="AG100" s="15"/>
      <c r="AH100" s="13"/>
      <c r="AI100" s="15"/>
      <c r="AJ100" s="13"/>
      <c r="AK100" s="15"/>
      <c r="AL100" s="13"/>
      <c r="AM100" s="15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>
        <f t="shared" si="2"/>
        <v>0</v>
      </c>
      <c r="BG100" s="16">
        <f t="shared" si="3"/>
        <v>0</v>
      </c>
    </row>
    <row r="101" spans="1:59" ht="87.4" customHeight="1">
      <c r="A101" s="12"/>
      <c r="B101" s="13" t="s">
        <v>2271</v>
      </c>
      <c r="C101" s="13" t="s">
        <v>2272</v>
      </c>
      <c r="D101" s="13" t="s">
        <v>2273</v>
      </c>
      <c r="E101" s="13" t="s">
        <v>2182</v>
      </c>
      <c r="F101" s="13" t="s">
        <v>71</v>
      </c>
      <c r="G101" s="13" t="s">
        <v>2110</v>
      </c>
      <c r="H101" s="13" t="s">
        <v>49</v>
      </c>
      <c r="I101" s="13" t="s">
        <v>127</v>
      </c>
      <c r="J101" s="13" t="s">
        <v>51</v>
      </c>
      <c r="K101" s="13" t="s">
        <v>79</v>
      </c>
      <c r="L101" s="13" t="s">
        <v>53</v>
      </c>
      <c r="M101" s="13" t="s">
        <v>54</v>
      </c>
      <c r="N101" s="14">
        <v>150</v>
      </c>
      <c r="O101" s="14">
        <v>57.9</v>
      </c>
      <c r="P101" s="13" t="s">
        <v>55</v>
      </c>
      <c r="Q101" s="13" t="s">
        <v>85</v>
      </c>
      <c r="R101" s="13" t="s">
        <v>57</v>
      </c>
      <c r="S101" s="13" t="s">
        <v>577</v>
      </c>
      <c r="T101" s="13"/>
      <c r="U101" s="13"/>
      <c r="V101" s="13"/>
      <c r="W101" s="13"/>
      <c r="X101" s="13"/>
      <c r="Y101" s="13"/>
      <c r="Z101" s="13"/>
      <c r="AA101" s="15"/>
      <c r="AB101" s="13"/>
      <c r="AC101" s="15"/>
      <c r="AD101" s="13"/>
      <c r="AE101" s="15"/>
      <c r="AF101" s="13"/>
      <c r="AG101" s="15"/>
      <c r="AH101" s="13"/>
      <c r="AI101" s="15"/>
      <c r="AJ101" s="13"/>
      <c r="AK101" s="15"/>
      <c r="AL101" s="13"/>
      <c r="AM101" s="15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>
        <f t="shared" si="2"/>
        <v>0</v>
      </c>
      <c r="BG101" s="16">
        <f t="shared" si="3"/>
        <v>0</v>
      </c>
    </row>
    <row r="102" spans="1:59" ht="87.4" customHeight="1">
      <c r="A102" s="12"/>
      <c r="B102" s="13" t="s">
        <v>2271</v>
      </c>
      <c r="C102" s="13" t="s">
        <v>2272</v>
      </c>
      <c r="D102" s="13" t="s">
        <v>2273</v>
      </c>
      <c r="E102" s="13" t="s">
        <v>2145</v>
      </c>
      <c r="F102" s="13" t="s">
        <v>71</v>
      </c>
      <c r="G102" s="13" t="s">
        <v>2110</v>
      </c>
      <c r="H102" s="13" t="s">
        <v>49</v>
      </c>
      <c r="I102" s="13" t="s">
        <v>127</v>
      </c>
      <c r="J102" s="13" t="s">
        <v>51</v>
      </c>
      <c r="K102" s="13" t="s">
        <v>79</v>
      </c>
      <c r="L102" s="13" t="s">
        <v>53</v>
      </c>
      <c r="M102" s="13" t="s">
        <v>54</v>
      </c>
      <c r="N102" s="14">
        <v>150</v>
      </c>
      <c r="O102" s="14">
        <v>57.9</v>
      </c>
      <c r="P102" s="13" t="s">
        <v>55</v>
      </c>
      <c r="Q102" s="13" t="s">
        <v>85</v>
      </c>
      <c r="R102" s="13" t="s">
        <v>57</v>
      </c>
      <c r="S102" s="13" t="s">
        <v>577</v>
      </c>
      <c r="T102" s="13"/>
      <c r="U102" s="13"/>
      <c r="V102" s="13"/>
      <c r="W102" s="13"/>
      <c r="X102" s="13"/>
      <c r="Y102" s="13"/>
      <c r="Z102" s="13"/>
      <c r="AA102" s="15"/>
      <c r="AB102" s="13"/>
      <c r="AC102" s="15"/>
      <c r="AD102" s="13"/>
      <c r="AE102" s="15"/>
      <c r="AF102" s="13"/>
      <c r="AG102" s="15"/>
      <c r="AH102" s="13"/>
      <c r="AI102" s="15"/>
      <c r="AJ102" s="13"/>
      <c r="AK102" s="15"/>
      <c r="AL102" s="13"/>
      <c r="AM102" s="15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>
        <f t="shared" si="2"/>
        <v>0</v>
      </c>
      <c r="BG102" s="16">
        <f t="shared" si="3"/>
        <v>0</v>
      </c>
    </row>
    <row r="103" spans="1:59" ht="87.4" customHeight="1">
      <c r="A103" s="12"/>
      <c r="B103" s="13" t="s">
        <v>2274</v>
      </c>
      <c r="C103" s="13" t="s">
        <v>2275</v>
      </c>
      <c r="D103" s="13" t="s">
        <v>2276</v>
      </c>
      <c r="E103" s="13" t="s">
        <v>2124</v>
      </c>
      <c r="F103" s="13" t="s">
        <v>71</v>
      </c>
      <c r="G103" s="13" t="s">
        <v>2110</v>
      </c>
      <c r="H103" s="13" t="s">
        <v>49</v>
      </c>
      <c r="I103" s="13" t="s">
        <v>127</v>
      </c>
      <c r="J103" s="13" t="s">
        <v>51</v>
      </c>
      <c r="K103" s="13" t="s">
        <v>79</v>
      </c>
      <c r="L103" s="13" t="s">
        <v>53</v>
      </c>
      <c r="M103" s="13" t="s">
        <v>54</v>
      </c>
      <c r="N103" s="14">
        <v>200</v>
      </c>
      <c r="O103" s="14">
        <v>77.199999999999989</v>
      </c>
      <c r="P103" s="13" t="s">
        <v>55</v>
      </c>
      <c r="Q103" s="13" t="s">
        <v>2111</v>
      </c>
      <c r="R103" s="13" t="s">
        <v>57</v>
      </c>
      <c r="S103" s="13" t="s">
        <v>577</v>
      </c>
      <c r="T103" s="13"/>
      <c r="U103" s="13"/>
      <c r="V103" s="13"/>
      <c r="W103" s="13"/>
      <c r="X103" s="13"/>
      <c r="Y103" s="13"/>
      <c r="Z103" s="13"/>
      <c r="AA103" s="15"/>
      <c r="AB103" s="13"/>
      <c r="AC103" s="15"/>
      <c r="AD103" s="13"/>
      <c r="AE103" s="15"/>
      <c r="AF103" s="13"/>
      <c r="AG103" s="15"/>
      <c r="AH103" s="13"/>
      <c r="AI103" s="15"/>
      <c r="AJ103" s="13"/>
      <c r="AK103" s="15"/>
      <c r="AL103" s="13"/>
      <c r="AM103" s="15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>
        <f t="shared" si="2"/>
        <v>0</v>
      </c>
      <c r="BG103" s="16">
        <f t="shared" si="3"/>
        <v>0</v>
      </c>
    </row>
    <row r="104" spans="1:59" ht="87.4" customHeight="1">
      <c r="A104" s="12"/>
      <c r="B104" s="13" t="s">
        <v>2274</v>
      </c>
      <c r="C104" s="13" t="s">
        <v>2275</v>
      </c>
      <c r="D104" s="13" t="s">
        <v>2276</v>
      </c>
      <c r="E104" s="13" t="s">
        <v>2175</v>
      </c>
      <c r="F104" s="13" t="s">
        <v>71</v>
      </c>
      <c r="G104" s="13" t="s">
        <v>2110</v>
      </c>
      <c r="H104" s="13" t="s">
        <v>49</v>
      </c>
      <c r="I104" s="13" t="s">
        <v>127</v>
      </c>
      <c r="J104" s="13" t="s">
        <v>51</v>
      </c>
      <c r="K104" s="13" t="s">
        <v>79</v>
      </c>
      <c r="L104" s="13" t="s">
        <v>53</v>
      </c>
      <c r="M104" s="13" t="s">
        <v>54</v>
      </c>
      <c r="N104" s="14">
        <v>200</v>
      </c>
      <c r="O104" s="14">
        <v>77.199999999999989</v>
      </c>
      <c r="P104" s="13" t="s">
        <v>55</v>
      </c>
      <c r="Q104" s="13" t="s">
        <v>2111</v>
      </c>
      <c r="R104" s="13" t="s">
        <v>57</v>
      </c>
      <c r="S104" s="13" t="s">
        <v>577</v>
      </c>
      <c r="T104" s="13"/>
      <c r="U104" s="13"/>
      <c r="V104" s="13"/>
      <c r="W104" s="13"/>
      <c r="X104" s="13"/>
      <c r="Y104" s="13"/>
      <c r="Z104" s="13"/>
      <c r="AA104" s="15"/>
      <c r="AB104" s="13"/>
      <c r="AC104" s="15"/>
      <c r="AD104" s="13"/>
      <c r="AE104" s="15"/>
      <c r="AF104" s="13"/>
      <c r="AG104" s="15"/>
      <c r="AH104" s="13"/>
      <c r="AI104" s="15"/>
      <c r="AJ104" s="13"/>
      <c r="AK104" s="15"/>
      <c r="AL104" s="13"/>
      <c r="AM104" s="15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>
        <f t="shared" si="2"/>
        <v>0</v>
      </c>
      <c r="BG104" s="16">
        <f t="shared" si="3"/>
        <v>0</v>
      </c>
    </row>
    <row r="105" spans="1:59" ht="87.4" customHeight="1">
      <c r="A105" s="12"/>
      <c r="B105" s="13" t="s">
        <v>2274</v>
      </c>
      <c r="C105" s="13" t="s">
        <v>2275</v>
      </c>
      <c r="D105" s="13" t="s">
        <v>2276</v>
      </c>
      <c r="E105" s="13" t="s">
        <v>2258</v>
      </c>
      <c r="F105" s="13" t="s">
        <v>71</v>
      </c>
      <c r="G105" s="13" t="s">
        <v>2110</v>
      </c>
      <c r="H105" s="13" t="s">
        <v>49</v>
      </c>
      <c r="I105" s="13" t="s">
        <v>127</v>
      </c>
      <c r="J105" s="13" t="s">
        <v>51</v>
      </c>
      <c r="K105" s="13" t="s">
        <v>79</v>
      </c>
      <c r="L105" s="13" t="s">
        <v>53</v>
      </c>
      <c r="M105" s="13" t="s">
        <v>54</v>
      </c>
      <c r="N105" s="14">
        <v>200</v>
      </c>
      <c r="O105" s="14">
        <v>77.199999999999989</v>
      </c>
      <c r="P105" s="13" t="s">
        <v>55</v>
      </c>
      <c r="Q105" s="13" t="s">
        <v>2111</v>
      </c>
      <c r="R105" s="13" t="s">
        <v>57</v>
      </c>
      <c r="S105" s="13" t="s">
        <v>577</v>
      </c>
      <c r="T105" s="13"/>
      <c r="U105" s="13"/>
      <c r="V105" s="13"/>
      <c r="W105" s="13"/>
      <c r="X105" s="13"/>
      <c r="Y105" s="13"/>
      <c r="Z105" s="13"/>
      <c r="AA105" s="15"/>
      <c r="AB105" s="13"/>
      <c r="AC105" s="15"/>
      <c r="AD105" s="13"/>
      <c r="AE105" s="15"/>
      <c r="AF105" s="13"/>
      <c r="AG105" s="15"/>
      <c r="AH105" s="13"/>
      <c r="AI105" s="15"/>
      <c r="AJ105" s="13"/>
      <c r="AK105" s="15"/>
      <c r="AL105" s="13"/>
      <c r="AM105" s="15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>
        <f t="shared" si="2"/>
        <v>0</v>
      </c>
      <c r="BG105" s="16">
        <f t="shared" si="3"/>
        <v>0</v>
      </c>
    </row>
    <row r="106" spans="1:59" ht="87.4" customHeight="1">
      <c r="A106" s="12"/>
      <c r="B106" s="13" t="s">
        <v>2277</v>
      </c>
      <c r="C106" s="13" t="s">
        <v>2278</v>
      </c>
      <c r="D106" s="13" t="s">
        <v>2222</v>
      </c>
      <c r="E106" s="13" t="s">
        <v>2124</v>
      </c>
      <c r="F106" s="13" t="s">
        <v>71</v>
      </c>
      <c r="G106" s="13" t="s">
        <v>2110</v>
      </c>
      <c r="H106" s="13" t="s">
        <v>49</v>
      </c>
      <c r="I106" s="13" t="s">
        <v>183</v>
      </c>
      <c r="J106" s="13" t="s">
        <v>51</v>
      </c>
      <c r="K106" s="13" t="s">
        <v>79</v>
      </c>
      <c r="L106" s="13" t="s">
        <v>53</v>
      </c>
      <c r="M106" s="13" t="s">
        <v>2143</v>
      </c>
      <c r="N106" s="14">
        <v>290</v>
      </c>
      <c r="O106" s="14">
        <v>111.89999999999999</v>
      </c>
      <c r="P106" s="13" t="s">
        <v>55</v>
      </c>
      <c r="Q106" s="13" t="s">
        <v>2111</v>
      </c>
      <c r="R106" s="13" t="s">
        <v>57</v>
      </c>
      <c r="S106" s="13" t="s">
        <v>577</v>
      </c>
      <c r="T106" s="13"/>
      <c r="U106" s="13"/>
      <c r="V106" s="13"/>
      <c r="W106" s="13"/>
      <c r="X106" s="13"/>
      <c r="Y106" s="13"/>
      <c r="Z106" s="13"/>
      <c r="AA106" s="15"/>
      <c r="AB106" s="13"/>
      <c r="AC106" s="15"/>
      <c r="AD106" s="13"/>
      <c r="AE106" s="15"/>
      <c r="AF106" s="13"/>
      <c r="AG106" s="15"/>
      <c r="AH106" s="13"/>
      <c r="AI106" s="15"/>
      <c r="AJ106" s="13"/>
      <c r="AK106" s="15"/>
      <c r="AL106" s="13"/>
      <c r="AM106" s="15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>
        <f t="shared" si="2"/>
        <v>0</v>
      </c>
      <c r="BG106" s="16">
        <f t="shared" si="3"/>
        <v>0</v>
      </c>
    </row>
    <row r="107" spans="1:59" ht="87.4" customHeight="1">
      <c r="A107" s="12"/>
      <c r="B107" s="13" t="s">
        <v>2277</v>
      </c>
      <c r="C107" s="13" t="s">
        <v>2278</v>
      </c>
      <c r="D107" s="13" t="s">
        <v>2222</v>
      </c>
      <c r="E107" s="13" t="s">
        <v>2223</v>
      </c>
      <c r="F107" s="13" t="s">
        <v>71</v>
      </c>
      <c r="G107" s="13" t="s">
        <v>2110</v>
      </c>
      <c r="H107" s="13" t="s">
        <v>49</v>
      </c>
      <c r="I107" s="13" t="s">
        <v>183</v>
      </c>
      <c r="J107" s="13" t="s">
        <v>51</v>
      </c>
      <c r="K107" s="13" t="s">
        <v>79</v>
      </c>
      <c r="L107" s="13" t="s">
        <v>53</v>
      </c>
      <c r="M107" s="13" t="s">
        <v>2143</v>
      </c>
      <c r="N107" s="14">
        <v>290</v>
      </c>
      <c r="O107" s="14">
        <v>111.89999999999999</v>
      </c>
      <c r="P107" s="13" t="s">
        <v>55</v>
      </c>
      <c r="Q107" s="13" t="s">
        <v>2111</v>
      </c>
      <c r="R107" s="13" t="s">
        <v>57</v>
      </c>
      <c r="S107" s="13" t="s">
        <v>577</v>
      </c>
      <c r="T107" s="13"/>
      <c r="U107" s="13"/>
      <c r="V107" s="13"/>
      <c r="W107" s="13"/>
      <c r="X107" s="13"/>
      <c r="Y107" s="13"/>
      <c r="Z107" s="13"/>
      <c r="AA107" s="15"/>
      <c r="AB107" s="13"/>
      <c r="AC107" s="15"/>
      <c r="AD107" s="13"/>
      <c r="AE107" s="15"/>
      <c r="AF107" s="13"/>
      <c r="AG107" s="15"/>
      <c r="AH107" s="13"/>
      <c r="AI107" s="15"/>
      <c r="AJ107" s="13"/>
      <c r="AK107" s="15"/>
      <c r="AL107" s="13"/>
      <c r="AM107" s="15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>
        <f t="shared" si="2"/>
        <v>0</v>
      </c>
      <c r="BG107" s="16">
        <f t="shared" si="3"/>
        <v>0</v>
      </c>
    </row>
    <row r="108" spans="1:59" ht="87.4" customHeight="1">
      <c r="A108" s="12"/>
      <c r="B108" s="13" t="s">
        <v>2279</v>
      </c>
      <c r="C108" s="13" t="s">
        <v>2280</v>
      </c>
      <c r="D108" s="13" t="s">
        <v>2281</v>
      </c>
      <c r="E108" s="13" t="s">
        <v>2124</v>
      </c>
      <c r="F108" s="13" t="s">
        <v>47</v>
      </c>
      <c r="G108" s="13" t="s">
        <v>2110</v>
      </c>
      <c r="H108" s="13" t="s">
        <v>49</v>
      </c>
      <c r="I108" s="13" t="s">
        <v>2282</v>
      </c>
      <c r="J108" s="13" t="s">
        <v>119</v>
      </c>
      <c r="K108" s="13" t="s">
        <v>79</v>
      </c>
      <c r="L108" s="13" t="s">
        <v>53</v>
      </c>
      <c r="M108" s="13" t="s">
        <v>2283</v>
      </c>
      <c r="N108" s="14">
        <v>260</v>
      </c>
      <c r="O108" s="14">
        <v>100.39999999999999</v>
      </c>
      <c r="P108" s="13" t="s">
        <v>55</v>
      </c>
      <c r="Q108" s="13" t="s">
        <v>85</v>
      </c>
      <c r="R108" s="13" t="s">
        <v>57</v>
      </c>
      <c r="S108" s="13" t="s">
        <v>577</v>
      </c>
      <c r="T108" s="13"/>
      <c r="U108" s="13"/>
      <c r="V108" s="13"/>
      <c r="W108" s="13"/>
      <c r="X108" s="13"/>
      <c r="Y108" s="13"/>
      <c r="Z108" s="13"/>
      <c r="AA108" s="15"/>
      <c r="AB108" s="13"/>
      <c r="AC108" s="15"/>
      <c r="AD108" s="13"/>
      <c r="AE108" s="15"/>
      <c r="AF108" s="13"/>
      <c r="AG108" s="15"/>
      <c r="AH108" s="13"/>
      <c r="AI108" s="15"/>
      <c r="AJ108" s="13"/>
      <c r="AK108" s="15"/>
      <c r="AL108" s="13"/>
      <c r="AM108" s="15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>
        <f t="shared" si="2"/>
        <v>0</v>
      </c>
      <c r="BG108" s="16">
        <f t="shared" si="3"/>
        <v>0</v>
      </c>
    </row>
    <row r="109" spans="1:59" ht="87.4" customHeight="1">
      <c r="A109" s="12"/>
      <c r="B109" s="13" t="s">
        <v>2279</v>
      </c>
      <c r="C109" s="13" t="s">
        <v>2280</v>
      </c>
      <c r="D109" s="13" t="s">
        <v>2281</v>
      </c>
      <c r="E109" s="13" t="s">
        <v>2284</v>
      </c>
      <c r="F109" s="13" t="s">
        <v>47</v>
      </c>
      <c r="G109" s="13" t="s">
        <v>2110</v>
      </c>
      <c r="H109" s="13" t="s">
        <v>49</v>
      </c>
      <c r="I109" s="13" t="s">
        <v>2282</v>
      </c>
      <c r="J109" s="13" t="s">
        <v>119</v>
      </c>
      <c r="K109" s="13" t="s">
        <v>79</v>
      </c>
      <c r="L109" s="13" t="s">
        <v>53</v>
      </c>
      <c r="M109" s="13" t="s">
        <v>2283</v>
      </c>
      <c r="N109" s="14">
        <v>260</v>
      </c>
      <c r="O109" s="14">
        <v>100.39999999999999</v>
      </c>
      <c r="P109" s="13" t="s">
        <v>55</v>
      </c>
      <c r="Q109" s="13" t="s">
        <v>85</v>
      </c>
      <c r="R109" s="13" t="s">
        <v>57</v>
      </c>
      <c r="S109" s="13" t="s">
        <v>577</v>
      </c>
      <c r="T109" s="13"/>
      <c r="U109" s="13"/>
      <c r="V109" s="13"/>
      <c r="W109" s="13"/>
      <c r="X109" s="13"/>
      <c r="Y109" s="13"/>
      <c r="Z109" s="13"/>
      <c r="AA109" s="15"/>
      <c r="AB109" s="13"/>
      <c r="AC109" s="15"/>
      <c r="AD109" s="13"/>
      <c r="AE109" s="15"/>
      <c r="AF109" s="13"/>
      <c r="AG109" s="15"/>
      <c r="AH109" s="13"/>
      <c r="AI109" s="15"/>
      <c r="AJ109" s="13"/>
      <c r="AK109" s="15"/>
      <c r="AL109" s="13"/>
      <c r="AM109" s="15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>
        <f t="shared" si="2"/>
        <v>0</v>
      </c>
      <c r="BG109" s="16">
        <f t="shared" si="3"/>
        <v>0</v>
      </c>
    </row>
    <row r="110" spans="1:59" ht="87.4" customHeight="1">
      <c r="A110" s="12"/>
      <c r="B110" s="13" t="s">
        <v>2279</v>
      </c>
      <c r="C110" s="13" t="s">
        <v>2280</v>
      </c>
      <c r="D110" s="13" t="s">
        <v>2281</v>
      </c>
      <c r="E110" s="13" t="s">
        <v>2145</v>
      </c>
      <c r="F110" s="13" t="s">
        <v>47</v>
      </c>
      <c r="G110" s="13" t="s">
        <v>2110</v>
      </c>
      <c r="H110" s="13" t="s">
        <v>49</v>
      </c>
      <c r="I110" s="13" t="s">
        <v>2282</v>
      </c>
      <c r="J110" s="13" t="s">
        <v>119</v>
      </c>
      <c r="K110" s="13" t="s">
        <v>79</v>
      </c>
      <c r="L110" s="13" t="s">
        <v>53</v>
      </c>
      <c r="M110" s="13" t="s">
        <v>2283</v>
      </c>
      <c r="N110" s="14">
        <v>260</v>
      </c>
      <c r="O110" s="14">
        <v>100.39999999999999</v>
      </c>
      <c r="P110" s="13" t="s">
        <v>55</v>
      </c>
      <c r="Q110" s="13" t="s">
        <v>85</v>
      </c>
      <c r="R110" s="13" t="s">
        <v>57</v>
      </c>
      <c r="S110" s="13" t="s">
        <v>577</v>
      </c>
      <c r="T110" s="13"/>
      <c r="U110" s="13"/>
      <c r="V110" s="13"/>
      <c r="W110" s="13"/>
      <c r="X110" s="13"/>
      <c r="Y110" s="13"/>
      <c r="Z110" s="13"/>
      <c r="AA110" s="15"/>
      <c r="AB110" s="13"/>
      <c r="AC110" s="15"/>
      <c r="AD110" s="13"/>
      <c r="AE110" s="15"/>
      <c r="AF110" s="13"/>
      <c r="AG110" s="15"/>
      <c r="AH110" s="13"/>
      <c r="AI110" s="15"/>
      <c r="AJ110" s="13"/>
      <c r="AK110" s="15"/>
      <c r="AL110" s="13"/>
      <c r="AM110" s="15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>
        <f t="shared" si="2"/>
        <v>0</v>
      </c>
      <c r="BG110" s="16">
        <f t="shared" si="3"/>
        <v>0</v>
      </c>
    </row>
    <row r="111" spans="1:59" ht="87.4" customHeight="1">
      <c r="A111" s="12"/>
      <c r="B111" s="13" t="s">
        <v>2279</v>
      </c>
      <c r="C111" s="13" t="s">
        <v>2280</v>
      </c>
      <c r="D111" s="13" t="s">
        <v>2281</v>
      </c>
      <c r="E111" s="13" t="s">
        <v>2135</v>
      </c>
      <c r="F111" s="13" t="s">
        <v>47</v>
      </c>
      <c r="G111" s="13" t="s">
        <v>2110</v>
      </c>
      <c r="H111" s="13" t="s">
        <v>49</v>
      </c>
      <c r="I111" s="13" t="s">
        <v>2282</v>
      </c>
      <c r="J111" s="13" t="s">
        <v>119</v>
      </c>
      <c r="K111" s="13" t="s">
        <v>79</v>
      </c>
      <c r="L111" s="13" t="s">
        <v>53</v>
      </c>
      <c r="M111" s="13" t="s">
        <v>2283</v>
      </c>
      <c r="N111" s="14">
        <v>260</v>
      </c>
      <c r="O111" s="14">
        <v>100.39999999999999</v>
      </c>
      <c r="P111" s="13" t="s">
        <v>55</v>
      </c>
      <c r="Q111" s="13" t="s">
        <v>85</v>
      </c>
      <c r="R111" s="13" t="s">
        <v>57</v>
      </c>
      <c r="S111" s="13" t="s">
        <v>577</v>
      </c>
      <c r="T111" s="13"/>
      <c r="U111" s="13"/>
      <c r="V111" s="13"/>
      <c r="W111" s="13"/>
      <c r="X111" s="13"/>
      <c r="Y111" s="13"/>
      <c r="Z111" s="13"/>
      <c r="AA111" s="15"/>
      <c r="AB111" s="13"/>
      <c r="AC111" s="15"/>
      <c r="AD111" s="13"/>
      <c r="AE111" s="15"/>
      <c r="AF111" s="13"/>
      <c r="AG111" s="15"/>
      <c r="AH111" s="13"/>
      <c r="AI111" s="15"/>
      <c r="AJ111" s="13"/>
      <c r="AK111" s="15"/>
      <c r="AL111" s="13"/>
      <c r="AM111" s="15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>
        <f t="shared" si="2"/>
        <v>0</v>
      </c>
      <c r="BG111" s="16">
        <f t="shared" si="3"/>
        <v>0</v>
      </c>
    </row>
    <row r="112" spans="1:59" ht="87.4" customHeight="1">
      <c r="A112" s="12"/>
      <c r="B112" s="13" t="s">
        <v>2285</v>
      </c>
      <c r="C112" s="13" t="s">
        <v>2286</v>
      </c>
      <c r="D112" s="13" t="s">
        <v>2281</v>
      </c>
      <c r="E112" s="13" t="s">
        <v>2124</v>
      </c>
      <c r="F112" s="13" t="s">
        <v>47</v>
      </c>
      <c r="G112" s="13" t="s">
        <v>2110</v>
      </c>
      <c r="H112" s="13" t="s">
        <v>49</v>
      </c>
      <c r="I112" s="13" t="s">
        <v>183</v>
      </c>
      <c r="J112" s="13" t="s">
        <v>119</v>
      </c>
      <c r="K112" s="13" t="s">
        <v>79</v>
      </c>
      <c r="L112" s="13" t="s">
        <v>53</v>
      </c>
      <c r="M112" s="13" t="s">
        <v>2283</v>
      </c>
      <c r="N112" s="14">
        <v>300</v>
      </c>
      <c r="O112" s="14">
        <v>115.69999999999999</v>
      </c>
      <c r="P112" s="13" t="s">
        <v>55</v>
      </c>
      <c r="Q112" s="13" t="s">
        <v>85</v>
      </c>
      <c r="R112" s="13" t="s">
        <v>57</v>
      </c>
      <c r="S112" s="13" t="s">
        <v>577</v>
      </c>
      <c r="T112" s="13"/>
      <c r="U112" s="13"/>
      <c r="V112" s="13"/>
      <c r="W112" s="13"/>
      <c r="X112" s="13"/>
      <c r="Y112" s="13"/>
      <c r="Z112" s="13"/>
      <c r="AA112" s="15"/>
      <c r="AB112" s="13"/>
      <c r="AC112" s="15"/>
      <c r="AD112" s="13"/>
      <c r="AE112" s="15"/>
      <c r="AF112" s="13"/>
      <c r="AG112" s="15"/>
      <c r="AH112" s="13"/>
      <c r="AI112" s="15"/>
      <c r="AJ112" s="13"/>
      <c r="AK112" s="15"/>
      <c r="AL112" s="13"/>
      <c r="AM112" s="15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>
        <f t="shared" si="2"/>
        <v>0</v>
      </c>
      <c r="BG112" s="16">
        <f t="shared" si="3"/>
        <v>0</v>
      </c>
    </row>
    <row r="113" spans="1:59" ht="87.4" customHeight="1">
      <c r="A113" s="12"/>
      <c r="B113" s="13" t="s">
        <v>2285</v>
      </c>
      <c r="C113" s="13" t="s">
        <v>2286</v>
      </c>
      <c r="D113" s="13" t="s">
        <v>2281</v>
      </c>
      <c r="E113" s="13" t="s">
        <v>2284</v>
      </c>
      <c r="F113" s="13" t="s">
        <v>47</v>
      </c>
      <c r="G113" s="13" t="s">
        <v>2110</v>
      </c>
      <c r="H113" s="13" t="s">
        <v>49</v>
      </c>
      <c r="I113" s="13" t="s">
        <v>183</v>
      </c>
      <c r="J113" s="13" t="s">
        <v>119</v>
      </c>
      <c r="K113" s="13" t="s">
        <v>79</v>
      </c>
      <c r="L113" s="13" t="s">
        <v>53</v>
      </c>
      <c r="M113" s="13" t="s">
        <v>2283</v>
      </c>
      <c r="N113" s="14">
        <v>300</v>
      </c>
      <c r="O113" s="14">
        <v>115.69999999999999</v>
      </c>
      <c r="P113" s="13" t="s">
        <v>55</v>
      </c>
      <c r="Q113" s="13" t="s">
        <v>85</v>
      </c>
      <c r="R113" s="13" t="s">
        <v>57</v>
      </c>
      <c r="S113" s="13" t="s">
        <v>577</v>
      </c>
      <c r="T113" s="13"/>
      <c r="U113" s="13"/>
      <c r="V113" s="13"/>
      <c r="W113" s="13"/>
      <c r="X113" s="13"/>
      <c r="Y113" s="13"/>
      <c r="Z113" s="13"/>
      <c r="AA113" s="15"/>
      <c r="AB113" s="13"/>
      <c r="AC113" s="15"/>
      <c r="AD113" s="13"/>
      <c r="AE113" s="15"/>
      <c r="AF113" s="13"/>
      <c r="AG113" s="15"/>
      <c r="AH113" s="13"/>
      <c r="AI113" s="15"/>
      <c r="AJ113" s="13"/>
      <c r="AK113" s="15"/>
      <c r="AL113" s="13"/>
      <c r="AM113" s="15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>
        <f t="shared" si="2"/>
        <v>0</v>
      </c>
      <c r="BG113" s="16">
        <f t="shared" si="3"/>
        <v>0</v>
      </c>
    </row>
    <row r="114" spans="1:59" ht="87.4" customHeight="1">
      <c r="A114" s="12"/>
      <c r="B114" s="13" t="s">
        <v>2285</v>
      </c>
      <c r="C114" s="13" t="s">
        <v>2286</v>
      </c>
      <c r="D114" s="13" t="s">
        <v>2281</v>
      </c>
      <c r="E114" s="13" t="s">
        <v>2145</v>
      </c>
      <c r="F114" s="13" t="s">
        <v>47</v>
      </c>
      <c r="G114" s="13" t="s">
        <v>2110</v>
      </c>
      <c r="H114" s="13" t="s">
        <v>49</v>
      </c>
      <c r="I114" s="13" t="s">
        <v>183</v>
      </c>
      <c r="J114" s="13" t="s">
        <v>119</v>
      </c>
      <c r="K114" s="13" t="s">
        <v>79</v>
      </c>
      <c r="L114" s="13" t="s">
        <v>53</v>
      </c>
      <c r="M114" s="13" t="s">
        <v>2283</v>
      </c>
      <c r="N114" s="14">
        <v>300</v>
      </c>
      <c r="O114" s="14">
        <v>115.69999999999999</v>
      </c>
      <c r="P114" s="13" t="s">
        <v>55</v>
      </c>
      <c r="Q114" s="13" t="s">
        <v>85</v>
      </c>
      <c r="R114" s="13" t="s">
        <v>57</v>
      </c>
      <c r="S114" s="13" t="s">
        <v>577</v>
      </c>
      <c r="T114" s="13"/>
      <c r="U114" s="13"/>
      <c r="V114" s="13"/>
      <c r="W114" s="13"/>
      <c r="X114" s="13"/>
      <c r="Y114" s="13"/>
      <c r="Z114" s="13"/>
      <c r="AA114" s="15"/>
      <c r="AB114" s="13"/>
      <c r="AC114" s="15"/>
      <c r="AD114" s="13"/>
      <c r="AE114" s="15"/>
      <c r="AF114" s="13"/>
      <c r="AG114" s="15"/>
      <c r="AH114" s="13"/>
      <c r="AI114" s="15"/>
      <c r="AJ114" s="13"/>
      <c r="AK114" s="15"/>
      <c r="AL114" s="13"/>
      <c r="AM114" s="15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>
        <f t="shared" si="2"/>
        <v>0</v>
      </c>
      <c r="BG114" s="16">
        <f t="shared" si="3"/>
        <v>0</v>
      </c>
    </row>
    <row r="115" spans="1:59" ht="87.4" customHeight="1">
      <c r="A115" s="12"/>
      <c r="B115" s="13" t="s">
        <v>2285</v>
      </c>
      <c r="C115" s="13" t="s">
        <v>2286</v>
      </c>
      <c r="D115" s="13" t="s">
        <v>2281</v>
      </c>
      <c r="E115" s="13" t="s">
        <v>2135</v>
      </c>
      <c r="F115" s="13" t="s">
        <v>47</v>
      </c>
      <c r="G115" s="13" t="s">
        <v>2110</v>
      </c>
      <c r="H115" s="13" t="s">
        <v>49</v>
      </c>
      <c r="I115" s="13" t="s">
        <v>183</v>
      </c>
      <c r="J115" s="13" t="s">
        <v>119</v>
      </c>
      <c r="K115" s="13" t="s">
        <v>79</v>
      </c>
      <c r="L115" s="13" t="s">
        <v>53</v>
      </c>
      <c r="M115" s="13" t="s">
        <v>2283</v>
      </c>
      <c r="N115" s="14">
        <v>300</v>
      </c>
      <c r="O115" s="14">
        <v>115.69999999999999</v>
      </c>
      <c r="P115" s="13" t="s">
        <v>55</v>
      </c>
      <c r="Q115" s="13" t="s">
        <v>85</v>
      </c>
      <c r="R115" s="13" t="s">
        <v>57</v>
      </c>
      <c r="S115" s="13" t="s">
        <v>577</v>
      </c>
      <c r="T115" s="13"/>
      <c r="U115" s="13"/>
      <c r="V115" s="13"/>
      <c r="W115" s="13"/>
      <c r="X115" s="13"/>
      <c r="Y115" s="13"/>
      <c r="Z115" s="13"/>
      <c r="AA115" s="15"/>
      <c r="AB115" s="13"/>
      <c r="AC115" s="15"/>
      <c r="AD115" s="13"/>
      <c r="AE115" s="15"/>
      <c r="AF115" s="13"/>
      <c r="AG115" s="15"/>
      <c r="AH115" s="13"/>
      <c r="AI115" s="15"/>
      <c r="AJ115" s="13"/>
      <c r="AK115" s="15"/>
      <c r="AL115" s="13"/>
      <c r="AM115" s="15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>
        <f t="shared" si="2"/>
        <v>0</v>
      </c>
      <c r="BG115" s="16">
        <f t="shared" si="3"/>
        <v>0</v>
      </c>
    </row>
    <row r="116" spans="1:59" ht="87.4" customHeight="1">
      <c r="A116" s="12"/>
      <c r="B116" s="13" t="s">
        <v>2287</v>
      </c>
      <c r="C116" s="13" t="s">
        <v>2288</v>
      </c>
      <c r="D116" s="13" t="s">
        <v>2289</v>
      </c>
      <c r="E116" s="13" t="s">
        <v>2109</v>
      </c>
      <c r="F116" s="13" t="s">
        <v>47</v>
      </c>
      <c r="G116" s="13" t="s">
        <v>2110</v>
      </c>
      <c r="H116" s="13" t="s">
        <v>49</v>
      </c>
      <c r="I116" s="13" t="s">
        <v>94</v>
      </c>
      <c r="J116" s="13" t="s">
        <v>51</v>
      </c>
      <c r="K116" s="13" t="s">
        <v>247</v>
      </c>
      <c r="L116" s="13" t="s">
        <v>53</v>
      </c>
      <c r="M116" s="13" t="s">
        <v>54</v>
      </c>
      <c r="N116" s="14">
        <v>450</v>
      </c>
      <c r="O116" s="14">
        <v>173.6</v>
      </c>
      <c r="P116" s="13" t="s">
        <v>55</v>
      </c>
      <c r="Q116" s="13" t="s">
        <v>85</v>
      </c>
      <c r="R116" s="13" t="s">
        <v>57</v>
      </c>
      <c r="S116" s="13" t="s">
        <v>577</v>
      </c>
      <c r="T116" s="13"/>
      <c r="U116" s="13"/>
      <c r="V116" s="13"/>
      <c r="W116" s="13"/>
      <c r="X116" s="13"/>
      <c r="Y116" s="13"/>
      <c r="Z116" s="13"/>
      <c r="AA116" s="15"/>
      <c r="AB116" s="13"/>
      <c r="AC116" s="15"/>
      <c r="AD116" s="13"/>
      <c r="AE116" s="15"/>
      <c r="AF116" s="13"/>
      <c r="AG116" s="15"/>
      <c r="AH116" s="13"/>
      <c r="AI116" s="15"/>
      <c r="AJ116" s="13"/>
      <c r="AK116" s="15"/>
      <c r="AL116" s="13"/>
      <c r="AM116" s="15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>
        <f t="shared" si="2"/>
        <v>0</v>
      </c>
      <c r="BG116" s="16">
        <f t="shared" si="3"/>
        <v>0</v>
      </c>
    </row>
    <row r="117" spans="1:59" ht="87.4" customHeight="1">
      <c r="A117" s="12"/>
      <c r="B117" s="13" t="s">
        <v>2290</v>
      </c>
      <c r="C117" s="13" t="s">
        <v>2291</v>
      </c>
      <c r="D117" s="13" t="s">
        <v>2292</v>
      </c>
      <c r="E117" s="13" t="s">
        <v>2124</v>
      </c>
      <c r="F117" s="13" t="s">
        <v>47</v>
      </c>
      <c r="G117" s="13" t="s">
        <v>2110</v>
      </c>
      <c r="H117" s="13" t="s">
        <v>49</v>
      </c>
      <c r="I117" s="13" t="s">
        <v>183</v>
      </c>
      <c r="J117" s="13" t="s">
        <v>119</v>
      </c>
      <c r="K117" s="13" t="s">
        <v>79</v>
      </c>
      <c r="L117" s="13" t="s">
        <v>53</v>
      </c>
      <c r="M117" s="13" t="s">
        <v>2283</v>
      </c>
      <c r="N117" s="14">
        <v>250</v>
      </c>
      <c r="O117" s="14">
        <v>96.399999999999991</v>
      </c>
      <c r="P117" s="13" t="s">
        <v>55</v>
      </c>
      <c r="Q117" s="13" t="s">
        <v>2111</v>
      </c>
      <c r="R117" s="13" t="s">
        <v>57</v>
      </c>
      <c r="S117" s="13" t="s">
        <v>577</v>
      </c>
      <c r="T117" s="13"/>
      <c r="U117" s="13"/>
      <c r="V117" s="13"/>
      <c r="W117" s="13"/>
      <c r="X117" s="13"/>
      <c r="Y117" s="13"/>
      <c r="Z117" s="13"/>
      <c r="AA117" s="15"/>
      <c r="AB117" s="13"/>
      <c r="AC117" s="15"/>
      <c r="AD117" s="13"/>
      <c r="AE117" s="15"/>
      <c r="AF117" s="13"/>
      <c r="AG117" s="15"/>
      <c r="AH117" s="13"/>
      <c r="AI117" s="15"/>
      <c r="AJ117" s="13"/>
      <c r="AK117" s="15"/>
      <c r="AL117" s="13"/>
      <c r="AM117" s="15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>
        <f t="shared" si="2"/>
        <v>0</v>
      </c>
      <c r="BG117" s="16">
        <f t="shared" si="3"/>
        <v>0</v>
      </c>
    </row>
    <row r="118" spans="1:59" ht="87.4" customHeight="1">
      <c r="A118" s="12"/>
      <c r="B118" s="13" t="s">
        <v>2290</v>
      </c>
      <c r="C118" s="13" t="s">
        <v>2291</v>
      </c>
      <c r="D118" s="13" t="s">
        <v>2292</v>
      </c>
      <c r="E118" s="13" t="s">
        <v>2223</v>
      </c>
      <c r="F118" s="13" t="s">
        <v>47</v>
      </c>
      <c r="G118" s="13" t="s">
        <v>2110</v>
      </c>
      <c r="H118" s="13" t="s">
        <v>49</v>
      </c>
      <c r="I118" s="13" t="s">
        <v>183</v>
      </c>
      <c r="J118" s="13" t="s">
        <v>119</v>
      </c>
      <c r="K118" s="13" t="s">
        <v>79</v>
      </c>
      <c r="L118" s="13" t="s">
        <v>53</v>
      </c>
      <c r="M118" s="13" t="s">
        <v>2283</v>
      </c>
      <c r="N118" s="14">
        <v>250</v>
      </c>
      <c r="O118" s="14">
        <v>96.399999999999991</v>
      </c>
      <c r="P118" s="13" t="s">
        <v>55</v>
      </c>
      <c r="Q118" s="13" t="s">
        <v>2111</v>
      </c>
      <c r="R118" s="13" t="s">
        <v>57</v>
      </c>
      <c r="S118" s="13" t="s">
        <v>577</v>
      </c>
      <c r="T118" s="13"/>
      <c r="U118" s="13"/>
      <c r="V118" s="13"/>
      <c r="W118" s="13"/>
      <c r="X118" s="13"/>
      <c r="Y118" s="13"/>
      <c r="Z118" s="13"/>
      <c r="AA118" s="15"/>
      <c r="AB118" s="13"/>
      <c r="AC118" s="15"/>
      <c r="AD118" s="13"/>
      <c r="AE118" s="15"/>
      <c r="AF118" s="13"/>
      <c r="AG118" s="15"/>
      <c r="AH118" s="13"/>
      <c r="AI118" s="15"/>
      <c r="AJ118" s="13"/>
      <c r="AK118" s="15"/>
      <c r="AL118" s="13"/>
      <c r="AM118" s="15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>
        <f t="shared" si="2"/>
        <v>0</v>
      </c>
      <c r="BG118" s="16">
        <f t="shared" si="3"/>
        <v>0</v>
      </c>
    </row>
    <row r="119" spans="1:59" ht="87.4" customHeight="1">
      <c r="A119" s="12"/>
      <c r="B119" s="13" t="s">
        <v>2293</v>
      </c>
      <c r="C119" s="13" t="s">
        <v>2294</v>
      </c>
      <c r="D119" s="13" t="s">
        <v>2200</v>
      </c>
      <c r="E119" s="13" t="s">
        <v>2124</v>
      </c>
      <c r="F119" s="13" t="s">
        <v>47</v>
      </c>
      <c r="G119" s="13" t="s">
        <v>2110</v>
      </c>
      <c r="H119" s="13" t="s">
        <v>49</v>
      </c>
      <c r="I119" s="13" t="s">
        <v>101</v>
      </c>
      <c r="J119" s="13" t="s">
        <v>51</v>
      </c>
      <c r="K119" s="13" t="s">
        <v>79</v>
      </c>
      <c r="L119" s="13" t="s">
        <v>53</v>
      </c>
      <c r="M119" s="13" t="s">
        <v>2143</v>
      </c>
      <c r="N119" s="14">
        <v>160</v>
      </c>
      <c r="O119" s="14">
        <v>61.800000000000004</v>
      </c>
      <c r="P119" s="13" t="s">
        <v>55</v>
      </c>
      <c r="Q119" s="13" t="s">
        <v>2111</v>
      </c>
      <c r="R119" s="13" t="s">
        <v>57</v>
      </c>
      <c r="S119" s="13" t="s">
        <v>577</v>
      </c>
      <c r="T119" s="13"/>
      <c r="U119" s="13"/>
      <c r="V119" s="13"/>
      <c r="W119" s="13"/>
      <c r="X119" s="13"/>
      <c r="Y119" s="13"/>
      <c r="Z119" s="13"/>
      <c r="AA119" s="15"/>
      <c r="AB119" s="13"/>
      <c r="AC119" s="15"/>
      <c r="AD119" s="13"/>
      <c r="AE119" s="15"/>
      <c r="AF119" s="13"/>
      <c r="AG119" s="15"/>
      <c r="AH119" s="13"/>
      <c r="AI119" s="15"/>
      <c r="AJ119" s="13"/>
      <c r="AK119" s="15"/>
      <c r="AL119" s="13"/>
      <c r="AM119" s="15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>
        <f t="shared" si="2"/>
        <v>0</v>
      </c>
      <c r="BG119" s="16">
        <f t="shared" si="3"/>
        <v>0</v>
      </c>
    </row>
    <row r="120" spans="1:59" ht="87.4" customHeight="1">
      <c r="A120" s="12"/>
      <c r="B120" s="13" t="s">
        <v>2295</v>
      </c>
      <c r="C120" s="13" t="s">
        <v>2296</v>
      </c>
      <c r="D120" s="13" t="s">
        <v>2297</v>
      </c>
      <c r="E120" s="13" t="s">
        <v>2124</v>
      </c>
      <c r="F120" s="13" t="s">
        <v>47</v>
      </c>
      <c r="G120" s="13" t="s">
        <v>2110</v>
      </c>
      <c r="H120" s="13" t="s">
        <v>49</v>
      </c>
      <c r="I120" s="13" t="s">
        <v>104</v>
      </c>
      <c r="J120" s="13" t="s">
        <v>51</v>
      </c>
      <c r="K120" s="13" t="s">
        <v>52</v>
      </c>
      <c r="L120" s="13" t="s">
        <v>53</v>
      </c>
      <c r="M120" s="13" t="s">
        <v>54</v>
      </c>
      <c r="N120" s="14">
        <v>150</v>
      </c>
      <c r="O120" s="14">
        <v>57.9</v>
      </c>
      <c r="P120" s="13" t="s">
        <v>55</v>
      </c>
      <c r="Q120" s="13" t="s">
        <v>2111</v>
      </c>
      <c r="R120" s="13" t="s">
        <v>57</v>
      </c>
      <c r="S120" s="13" t="s">
        <v>577</v>
      </c>
      <c r="T120" s="13"/>
      <c r="U120" s="13"/>
      <c r="V120" s="13"/>
      <c r="W120" s="13"/>
      <c r="X120" s="13"/>
      <c r="Y120" s="13"/>
      <c r="Z120" s="13"/>
      <c r="AA120" s="15"/>
      <c r="AB120" s="13"/>
      <c r="AC120" s="15"/>
      <c r="AD120" s="13"/>
      <c r="AE120" s="15"/>
      <c r="AF120" s="13"/>
      <c r="AG120" s="15"/>
      <c r="AH120" s="13"/>
      <c r="AI120" s="15"/>
      <c r="AJ120" s="13"/>
      <c r="AK120" s="15"/>
      <c r="AL120" s="13"/>
      <c r="AM120" s="15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>
        <f t="shared" si="2"/>
        <v>0</v>
      </c>
      <c r="BG120" s="16">
        <f t="shared" si="3"/>
        <v>0</v>
      </c>
    </row>
    <row r="121" spans="1:59" ht="87.4" customHeight="1">
      <c r="A121" s="12"/>
      <c r="B121" s="13" t="s">
        <v>2295</v>
      </c>
      <c r="C121" s="13" t="s">
        <v>2296</v>
      </c>
      <c r="D121" s="13" t="s">
        <v>2297</v>
      </c>
      <c r="E121" s="13" t="s">
        <v>2223</v>
      </c>
      <c r="F121" s="13" t="s">
        <v>47</v>
      </c>
      <c r="G121" s="13" t="s">
        <v>2110</v>
      </c>
      <c r="H121" s="13" t="s">
        <v>49</v>
      </c>
      <c r="I121" s="13" t="s">
        <v>104</v>
      </c>
      <c r="J121" s="13" t="s">
        <v>51</v>
      </c>
      <c r="K121" s="13" t="s">
        <v>52</v>
      </c>
      <c r="L121" s="13" t="s">
        <v>53</v>
      </c>
      <c r="M121" s="13" t="s">
        <v>54</v>
      </c>
      <c r="N121" s="14">
        <v>150</v>
      </c>
      <c r="O121" s="14">
        <v>57.9</v>
      </c>
      <c r="P121" s="13" t="s">
        <v>55</v>
      </c>
      <c r="Q121" s="13" t="s">
        <v>2111</v>
      </c>
      <c r="R121" s="13" t="s">
        <v>57</v>
      </c>
      <c r="S121" s="13" t="s">
        <v>577</v>
      </c>
      <c r="T121" s="13"/>
      <c r="U121" s="13"/>
      <c r="V121" s="13"/>
      <c r="W121" s="13"/>
      <c r="X121" s="13"/>
      <c r="Y121" s="13"/>
      <c r="Z121" s="13"/>
      <c r="AA121" s="15"/>
      <c r="AB121" s="13"/>
      <c r="AC121" s="15"/>
      <c r="AD121" s="13"/>
      <c r="AE121" s="15"/>
      <c r="AF121" s="13"/>
      <c r="AG121" s="15"/>
      <c r="AH121" s="13"/>
      <c r="AI121" s="15"/>
      <c r="AJ121" s="13"/>
      <c r="AK121" s="15"/>
      <c r="AL121" s="13"/>
      <c r="AM121" s="15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>
        <f t="shared" si="2"/>
        <v>0</v>
      </c>
      <c r="BG121" s="16">
        <f t="shared" si="3"/>
        <v>0</v>
      </c>
    </row>
    <row r="122" spans="1:59" ht="87.4" customHeight="1">
      <c r="A122" s="12"/>
      <c r="B122" s="13" t="s">
        <v>2298</v>
      </c>
      <c r="C122" s="13" t="s">
        <v>2299</v>
      </c>
      <c r="D122" s="13" t="s">
        <v>2300</v>
      </c>
      <c r="E122" s="13" t="s">
        <v>2301</v>
      </c>
      <c r="F122" s="13" t="s">
        <v>47</v>
      </c>
      <c r="G122" s="13" t="s">
        <v>2110</v>
      </c>
      <c r="H122" s="13" t="s">
        <v>49</v>
      </c>
      <c r="I122" s="13" t="s">
        <v>104</v>
      </c>
      <c r="J122" s="13" t="s">
        <v>51</v>
      </c>
      <c r="K122" s="13" t="s">
        <v>79</v>
      </c>
      <c r="L122" s="13" t="s">
        <v>53</v>
      </c>
      <c r="M122" s="13" t="s">
        <v>2143</v>
      </c>
      <c r="N122" s="14">
        <v>230</v>
      </c>
      <c r="O122" s="14">
        <v>88.8</v>
      </c>
      <c r="P122" s="13" t="s">
        <v>55</v>
      </c>
      <c r="Q122" s="13" t="s">
        <v>2111</v>
      </c>
      <c r="R122" s="13" t="s">
        <v>57</v>
      </c>
      <c r="S122" s="13" t="s">
        <v>577</v>
      </c>
      <c r="T122" s="13"/>
      <c r="U122" s="13"/>
      <c r="V122" s="13"/>
      <c r="W122" s="13"/>
      <c r="X122" s="13"/>
      <c r="Y122" s="13"/>
      <c r="Z122" s="13"/>
      <c r="AA122" s="15"/>
      <c r="AB122" s="13"/>
      <c r="AC122" s="15"/>
      <c r="AD122" s="13"/>
      <c r="AE122" s="15"/>
      <c r="AF122" s="13"/>
      <c r="AG122" s="15"/>
      <c r="AH122" s="13"/>
      <c r="AI122" s="15"/>
      <c r="AJ122" s="13"/>
      <c r="AK122" s="15"/>
      <c r="AL122" s="13"/>
      <c r="AM122" s="15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>
        <f t="shared" si="2"/>
        <v>0</v>
      </c>
      <c r="BG122" s="16">
        <f t="shared" si="3"/>
        <v>0</v>
      </c>
    </row>
    <row r="123" spans="1:59" ht="87.4" customHeight="1">
      <c r="A123" s="12"/>
      <c r="B123" s="13" t="s">
        <v>2302</v>
      </c>
      <c r="C123" s="13" t="s">
        <v>2303</v>
      </c>
      <c r="D123" s="13" t="s">
        <v>2304</v>
      </c>
      <c r="E123" s="13" t="s">
        <v>2175</v>
      </c>
      <c r="F123" s="13" t="s">
        <v>47</v>
      </c>
      <c r="G123" s="13" t="s">
        <v>2110</v>
      </c>
      <c r="H123" s="13" t="s">
        <v>49</v>
      </c>
      <c r="I123" s="13" t="s">
        <v>104</v>
      </c>
      <c r="J123" s="13" t="s">
        <v>2142</v>
      </c>
      <c r="K123" s="13" t="s">
        <v>52</v>
      </c>
      <c r="L123" s="13" t="s">
        <v>53</v>
      </c>
      <c r="M123" s="13" t="s">
        <v>2143</v>
      </c>
      <c r="N123" s="14">
        <v>160</v>
      </c>
      <c r="O123" s="14">
        <v>61.800000000000004</v>
      </c>
      <c r="P123" s="13" t="s">
        <v>55</v>
      </c>
      <c r="Q123" s="13" t="s">
        <v>85</v>
      </c>
      <c r="R123" s="13" t="s">
        <v>57</v>
      </c>
      <c r="S123" s="13" t="s">
        <v>577</v>
      </c>
      <c r="T123" s="13"/>
      <c r="U123" s="13"/>
      <c r="V123" s="13"/>
      <c r="W123" s="13"/>
      <c r="X123" s="13"/>
      <c r="Y123" s="13"/>
      <c r="Z123" s="13"/>
      <c r="AA123" s="15"/>
      <c r="AB123" s="13"/>
      <c r="AC123" s="15"/>
      <c r="AD123" s="13"/>
      <c r="AE123" s="15"/>
      <c r="AF123" s="13"/>
      <c r="AG123" s="15"/>
      <c r="AH123" s="13"/>
      <c r="AI123" s="15"/>
      <c r="AJ123" s="13"/>
      <c r="AK123" s="15"/>
      <c r="AL123" s="13"/>
      <c r="AM123" s="15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>
        <f t="shared" si="2"/>
        <v>0</v>
      </c>
      <c r="BG123" s="16">
        <f t="shared" si="3"/>
        <v>0</v>
      </c>
    </row>
    <row r="124" spans="1:59" ht="87.4" customHeight="1">
      <c r="A124" s="12"/>
      <c r="B124" s="13" t="s">
        <v>2302</v>
      </c>
      <c r="C124" s="13" t="s">
        <v>2303</v>
      </c>
      <c r="D124" s="13" t="s">
        <v>2304</v>
      </c>
      <c r="E124" s="13" t="s">
        <v>2305</v>
      </c>
      <c r="F124" s="13" t="s">
        <v>47</v>
      </c>
      <c r="G124" s="13" t="s">
        <v>2110</v>
      </c>
      <c r="H124" s="13" t="s">
        <v>49</v>
      </c>
      <c r="I124" s="13" t="s">
        <v>104</v>
      </c>
      <c r="J124" s="13" t="s">
        <v>2142</v>
      </c>
      <c r="K124" s="13" t="s">
        <v>52</v>
      </c>
      <c r="L124" s="13" t="s">
        <v>53</v>
      </c>
      <c r="M124" s="13" t="s">
        <v>2143</v>
      </c>
      <c r="N124" s="14">
        <v>160</v>
      </c>
      <c r="O124" s="14">
        <v>61.800000000000004</v>
      </c>
      <c r="P124" s="13" t="s">
        <v>55</v>
      </c>
      <c r="Q124" s="13" t="s">
        <v>85</v>
      </c>
      <c r="R124" s="13" t="s">
        <v>57</v>
      </c>
      <c r="S124" s="13" t="s">
        <v>577</v>
      </c>
      <c r="T124" s="13"/>
      <c r="U124" s="13"/>
      <c r="V124" s="13"/>
      <c r="W124" s="13"/>
      <c r="X124" s="13"/>
      <c r="Y124" s="13"/>
      <c r="Z124" s="13"/>
      <c r="AA124" s="15"/>
      <c r="AB124" s="13"/>
      <c r="AC124" s="15"/>
      <c r="AD124" s="13"/>
      <c r="AE124" s="15"/>
      <c r="AF124" s="13"/>
      <c r="AG124" s="15"/>
      <c r="AH124" s="13"/>
      <c r="AI124" s="15"/>
      <c r="AJ124" s="13"/>
      <c r="AK124" s="15"/>
      <c r="AL124" s="13"/>
      <c r="AM124" s="15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>
        <f t="shared" si="2"/>
        <v>0</v>
      </c>
      <c r="BG124" s="16">
        <f t="shared" si="3"/>
        <v>0</v>
      </c>
    </row>
    <row r="125" spans="1:59" ht="87.4" customHeight="1">
      <c r="A125" s="12"/>
      <c r="B125" s="13" t="s">
        <v>2306</v>
      </c>
      <c r="C125" s="13" t="s">
        <v>2307</v>
      </c>
      <c r="D125" s="13" t="s">
        <v>2141</v>
      </c>
      <c r="E125" s="13" t="s">
        <v>2308</v>
      </c>
      <c r="F125" s="13" t="s">
        <v>47</v>
      </c>
      <c r="G125" s="13" t="s">
        <v>2110</v>
      </c>
      <c r="H125" s="13" t="s">
        <v>49</v>
      </c>
      <c r="I125" s="13" t="s">
        <v>104</v>
      </c>
      <c r="J125" s="13" t="s">
        <v>51</v>
      </c>
      <c r="K125" s="13" t="s">
        <v>52</v>
      </c>
      <c r="L125" s="13" t="s">
        <v>53</v>
      </c>
      <c r="M125" s="13" t="s">
        <v>2143</v>
      </c>
      <c r="N125" s="14">
        <v>130</v>
      </c>
      <c r="O125" s="14">
        <v>50.300000000000004</v>
      </c>
      <c r="P125" s="13" t="s">
        <v>55</v>
      </c>
      <c r="Q125" s="13" t="s">
        <v>85</v>
      </c>
      <c r="R125" s="13" t="s">
        <v>57</v>
      </c>
      <c r="S125" s="13" t="s">
        <v>577</v>
      </c>
      <c r="T125" s="13"/>
      <c r="U125" s="13"/>
      <c r="V125" s="13"/>
      <c r="W125" s="13"/>
      <c r="X125" s="13"/>
      <c r="Y125" s="13"/>
      <c r="Z125" s="13"/>
      <c r="AA125" s="15"/>
      <c r="AB125" s="13"/>
      <c r="AC125" s="15"/>
      <c r="AD125" s="13"/>
      <c r="AE125" s="15"/>
      <c r="AF125" s="13"/>
      <c r="AG125" s="15"/>
      <c r="AH125" s="13"/>
      <c r="AI125" s="15"/>
      <c r="AJ125" s="13"/>
      <c r="AK125" s="15"/>
      <c r="AL125" s="13"/>
      <c r="AM125" s="15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>
        <f t="shared" si="2"/>
        <v>0</v>
      </c>
      <c r="BG125" s="16">
        <f t="shared" si="3"/>
        <v>0</v>
      </c>
    </row>
    <row r="126" spans="1:59" ht="87.4" customHeight="1">
      <c r="A126" s="12"/>
      <c r="B126" s="13" t="s">
        <v>2309</v>
      </c>
      <c r="C126" s="13" t="s">
        <v>2310</v>
      </c>
      <c r="D126" s="13" t="s">
        <v>2311</v>
      </c>
      <c r="E126" s="13" t="s">
        <v>2312</v>
      </c>
      <c r="F126" s="13" t="s">
        <v>47</v>
      </c>
      <c r="G126" s="13" t="s">
        <v>2110</v>
      </c>
      <c r="H126" s="13" t="s">
        <v>49</v>
      </c>
      <c r="I126" s="13" t="s">
        <v>104</v>
      </c>
      <c r="J126" s="13" t="s">
        <v>2313</v>
      </c>
      <c r="K126" s="13" t="s">
        <v>79</v>
      </c>
      <c r="L126" s="13" t="s">
        <v>53</v>
      </c>
      <c r="M126" s="13" t="s">
        <v>54</v>
      </c>
      <c r="N126" s="14">
        <v>200</v>
      </c>
      <c r="O126" s="14">
        <v>77.199999999999989</v>
      </c>
      <c r="P126" s="13" t="s">
        <v>55</v>
      </c>
      <c r="Q126" s="13" t="s">
        <v>2111</v>
      </c>
      <c r="R126" s="13" t="s">
        <v>57</v>
      </c>
      <c r="S126" s="13" t="s">
        <v>577</v>
      </c>
      <c r="T126" s="13"/>
      <c r="U126" s="13"/>
      <c r="V126" s="13"/>
      <c r="W126" s="13"/>
      <c r="X126" s="13"/>
      <c r="Y126" s="13"/>
      <c r="Z126" s="13"/>
      <c r="AA126" s="15"/>
      <c r="AB126" s="13"/>
      <c r="AC126" s="15"/>
      <c r="AD126" s="13"/>
      <c r="AE126" s="15"/>
      <c r="AF126" s="13"/>
      <c r="AG126" s="15"/>
      <c r="AH126" s="13"/>
      <c r="AI126" s="15"/>
      <c r="AJ126" s="13"/>
      <c r="AK126" s="15"/>
      <c r="AL126" s="13"/>
      <c r="AM126" s="15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>
        <f t="shared" si="2"/>
        <v>0</v>
      </c>
      <c r="BG126" s="16">
        <f t="shared" si="3"/>
        <v>0</v>
      </c>
    </row>
    <row r="127" spans="1:59" ht="87.4" customHeight="1">
      <c r="A127" s="12"/>
      <c r="B127" s="13" t="s">
        <v>2314</v>
      </c>
      <c r="C127" s="13" t="s">
        <v>2315</v>
      </c>
      <c r="D127" s="13" t="s">
        <v>2316</v>
      </c>
      <c r="E127" s="13" t="s">
        <v>2124</v>
      </c>
      <c r="F127" s="13" t="s">
        <v>47</v>
      </c>
      <c r="G127" s="13" t="s">
        <v>2110</v>
      </c>
      <c r="H127" s="13" t="s">
        <v>49</v>
      </c>
      <c r="I127" s="13" t="s">
        <v>104</v>
      </c>
      <c r="J127" s="13" t="s">
        <v>512</v>
      </c>
      <c r="K127" s="13" t="s">
        <v>79</v>
      </c>
      <c r="L127" s="13" t="s">
        <v>53</v>
      </c>
      <c r="M127" s="13" t="s">
        <v>54</v>
      </c>
      <c r="N127" s="14">
        <v>140</v>
      </c>
      <c r="O127" s="14">
        <v>54.1</v>
      </c>
      <c r="P127" s="13" t="s">
        <v>55</v>
      </c>
      <c r="Q127" s="13" t="s">
        <v>2111</v>
      </c>
      <c r="R127" s="13" t="s">
        <v>57</v>
      </c>
      <c r="S127" s="13" t="s">
        <v>577</v>
      </c>
      <c r="T127" s="13"/>
      <c r="U127" s="13"/>
      <c r="V127" s="13"/>
      <c r="W127" s="13"/>
      <c r="X127" s="13"/>
      <c r="Y127" s="13"/>
      <c r="Z127" s="13"/>
      <c r="AA127" s="15"/>
      <c r="AB127" s="13"/>
      <c r="AC127" s="15"/>
      <c r="AD127" s="13"/>
      <c r="AE127" s="15"/>
      <c r="AF127" s="13"/>
      <c r="AG127" s="15"/>
      <c r="AH127" s="13"/>
      <c r="AI127" s="15"/>
      <c r="AJ127" s="13"/>
      <c r="AK127" s="15"/>
      <c r="AL127" s="13"/>
      <c r="AM127" s="15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>
        <f t="shared" si="2"/>
        <v>0</v>
      </c>
      <c r="BG127" s="16">
        <f t="shared" si="3"/>
        <v>0</v>
      </c>
    </row>
    <row r="128" spans="1:59" ht="87.4" customHeight="1">
      <c r="A128" s="12"/>
      <c r="B128" s="13" t="s">
        <v>2314</v>
      </c>
      <c r="C128" s="13" t="s">
        <v>2315</v>
      </c>
      <c r="D128" s="13" t="s">
        <v>2316</v>
      </c>
      <c r="E128" s="13" t="s">
        <v>2182</v>
      </c>
      <c r="F128" s="13" t="s">
        <v>47</v>
      </c>
      <c r="G128" s="13" t="s">
        <v>2110</v>
      </c>
      <c r="H128" s="13" t="s">
        <v>49</v>
      </c>
      <c r="I128" s="13" t="s">
        <v>104</v>
      </c>
      <c r="J128" s="13" t="s">
        <v>512</v>
      </c>
      <c r="K128" s="13" t="s">
        <v>79</v>
      </c>
      <c r="L128" s="13" t="s">
        <v>53</v>
      </c>
      <c r="M128" s="13" t="s">
        <v>54</v>
      </c>
      <c r="N128" s="14">
        <v>140</v>
      </c>
      <c r="O128" s="14">
        <v>54.1</v>
      </c>
      <c r="P128" s="13" t="s">
        <v>55</v>
      </c>
      <c r="Q128" s="13" t="s">
        <v>2111</v>
      </c>
      <c r="R128" s="13" t="s">
        <v>57</v>
      </c>
      <c r="S128" s="13" t="s">
        <v>577</v>
      </c>
      <c r="T128" s="13"/>
      <c r="U128" s="13"/>
      <c r="V128" s="13"/>
      <c r="W128" s="13"/>
      <c r="X128" s="13"/>
      <c r="Y128" s="13"/>
      <c r="Z128" s="13"/>
      <c r="AA128" s="15"/>
      <c r="AB128" s="13"/>
      <c r="AC128" s="15"/>
      <c r="AD128" s="13"/>
      <c r="AE128" s="15"/>
      <c r="AF128" s="13"/>
      <c r="AG128" s="15"/>
      <c r="AH128" s="13"/>
      <c r="AI128" s="15"/>
      <c r="AJ128" s="13"/>
      <c r="AK128" s="15"/>
      <c r="AL128" s="13"/>
      <c r="AM128" s="15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>
        <f t="shared" si="2"/>
        <v>0</v>
      </c>
      <c r="BG128" s="16">
        <f t="shared" si="3"/>
        <v>0</v>
      </c>
    </row>
    <row r="129" spans="1:59" ht="87.4" customHeight="1">
      <c r="A129" s="12"/>
      <c r="B129" s="13" t="s">
        <v>2317</v>
      </c>
      <c r="C129" s="13" t="s">
        <v>2318</v>
      </c>
      <c r="D129" s="13" t="s">
        <v>2319</v>
      </c>
      <c r="E129" s="13" t="s">
        <v>2124</v>
      </c>
      <c r="F129" s="13" t="s">
        <v>47</v>
      </c>
      <c r="G129" s="13" t="s">
        <v>2110</v>
      </c>
      <c r="H129" s="13" t="s">
        <v>49</v>
      </c>
      <c r="I129" s="13" t="s">
        <v>104</v>
      </c>
      <c r="J129" s="13" t="s">
        <v>2142</v>
      </c>
      <c r="K129" s="13" t="s">
        <v>271</v>
      </c>
      <c r="L129" s="13" t="s">
        <v>53</v>
      </c>
      <c r="M129" s="13" t="s">
        <v>2143</v>
      </c>
      <c r="N129" s="14">
        <v>160</v>
      </c>
      <c r="O129" s="14">
        <v>61.800000000000004</v>
      </c>
      <c r="P129" s="13" t="s">
        <v>55</v>
      </c>
      <c r="Q129" s="13" t="s">
        <v>85</v>
      </c>
      <c r="R129" s="13" t="s">
        <v>57</v>
      </c>
      <c r="S129" s="13" t="s">
        <v>577</v>
      </c>
      <c r="T129" s="13"/>
      <c r="U129" s="13"/>
      <c r="V129" s="13"/>
      <c r="W129" s="13"/>
      <c r="X129" s="13"/>
      <c r="Y129" s="13"/>
      <c r="Z129" s="13"/>
      <c r="AA129" s="15"/>
      <c r="AB129" s="13"/>
      <c r="AC129" s="15"/>
      <c r="AD129" s="13"/>
      <c r="AE129" s="15"/>
      <c r="AF129" s="13"/>
      <c r="AG129" s="15"/>
      <c r="AH129" s="13"/>
      <c r="AI129" s="15"/>
      <c r="AJ129" s="13"/>
      <c r="AK129" s="15"/>
      <c r="AL129" s="13"/>
      <c r="AM129" s="15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>
        <f t="shared" si="2"/>
        <v>0</v>
      </c>
      <c r="BG129" s="16">
        <f t="shared" si="3"/>
        <v>0</v>
      </c>
    </row>
    <row r="130" spans="1:59" ht="87.4" customHeight="1">
      <c r="A130" s="12"/>
      <c r="B130" s="13" t="s">
        <v>2317</v>
      </c>
      <c r="C130" s="13" t="s">
        <v>2318</v>
      </c>
      <c r="D130" s="13" t="s">
        <v>2319</v>
      </c>
      <c r="E130" s="13" t="s">
        <v>2284</v>
      </c>
      <c r="F130" s="13" t="s">
        <v>47</v>
      </c>
      <c r="G130" s="13" t="s">
        <v>2110</v>
      </c>
      <c r="H130" s="13" t="s">
        <v>49</v>
      </c>
      <c r="I130" s="13" t="s">
        <v>104</v>
      </c>
      <c r="J130" s="13" t="s">
        <v>2142</v>
      </c>
      <c r="K130" s="13" t="s">
        <v>271</v>
      </c>
      <c r="L130" s="13" t="s">
        <v>53</v>
      </c>
      <c r="M130" s="13" t="s">
        <v>2143</v>
      </c>
      <c r="N130" s="14">
        <v>160</v>
      </c>
      <c r="O130" s="14">
        <v>61.800000000000004</v>
      </c>
      <c r="P130" s="13" t="s">
        <v>55</v>
      </c>
      <c r="Q130" s="13" t="s">
        <v>85</v>
      </c>
      <c r="R130" s="13" t="s">
        <v>57</v>
      </c>
      <c r="S130" s="13" t="s">
        <v>577</v>
      </c>
      <c r="T130" s="13"/>
      <c r="U130" s="13"/>
      <c r="V130" s="13"/>
      <c r="W130" s="13"/>
      <c r="X130" s="13"/>
      <c r="Y130" s="13"/>
      <c r="Z130" s="13"/>
      <c r="AA130" s="15"/>
      <c r="AB130" s="13"/>
      <c r="AC130" s="15"/>
      <c r="AD130" s="13"/>
      <c r="AE130" s="15"/>
      <c r="AF130" s="13"/>
      <c r="AG130" s="15"/>
      <c r="AH130" s="13"/>
      <c r="AI130" s="15"/>
      <c r="AJ130" s="13"/>
      <c r="AK130" s="15"/>
      <c r="AL130" s="13"/>
      <c r="AM130" s="15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>
        <f t="shared" si="2"/>
        <v>0</v>
      </c>
      <c r="BG130" s="16">
        <f t="shared" si="3"/>
        <v>0</v>
      </c>
    </row>
    <row r="131" spans="1:59" ht="87.4" customHeight="1">
      <c r="A131" s="12"/>
      <c r="B131" s="13" t="s">
        <v>2317</v>
      </c>
      <c r="C131" s="13" t="s">
        <v>2318</v>
      </c>
      <c r="D131" s="13" t="s">
        <v>2319</v>
      </c>
      <c r="E131" s="13" t="s">
        <v>2258</v>
      </c>
      <c r="F131" s="13" t="s">
        <v>47</v>
      </c>
      <c r="G131" s="13" t="s">
        <v>2110</v>
      </c>
      <c r="H131" s="13" t="s">
        <v>49</v>
      </c>
      <c r="I131" s="13" t="s">
        <v>104</v>
      </c>
      <c r="J131" s="13" t="s">
        <v>2142</v>
      </c>
      <c r="K131" s="13" t="s">
        <v>271</v>
      </c>
      <c r="L131" s="13" t="s">
        <v>53</v>
      </c>
      <c r="M131" s="13" t="s">
        <v>2143</v>
      </c>
      <c r="N131" s="14">
        <v>160</v>
      </c>
      <c r="O131" s="14">
        <v>61.800000000000004</v>
      </c>
      <c r="P131" s="13" t="s">
        <v>55</v>
      </c>
      <c r="Q131" s="13" t="s">
        <v>85</v>
      </c>
      <c r="R131" s="13" t="s">
        <v>57</v>
      </c>
      <c r="S131" s="13" t="s">
        <v>577</v>
      </c>
      <c r="T131" s="13"/>
      <c r="U131" s="13"/>
      <c r="V131" s="13"/>
      <c r="W131" s="13"/>
      <c r="X131" s="13"/>
      <c r="Y131" s="13"/>
      <c r="Z131" s="13"/>
      <c r="AA131" s="15"/>
      <c r="AB131" s="13"/>
      <c r="AC131" s="15"/>
      <c r="AD131" s="13"/>
      <c r="AE131" s="15"/>
      <c r="AF131" s="13"/>
      <c r="AG131" s="15"/>
      <c r="AH131" s="13"/>
      <c r="AI131" s="15"/>
      <c r="AJ131" s="13"/>
      <c r="AK131" s="15"/>
      <c r="AL131" s="13"/>
      <c r="AM131" s="15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>
        <f t="shared" si="2"/>
        <v>0</v>
      </c>
      <c r="BG131" s="16">
        <f t="shared" si="3"/>
        <v>0</v>
      </c>
    </row>
    <row r="132" spans="1:59" ht="87.4" customHeight="1">
      <c r="A132" s="12"/>
      <c r="B132" s="13" t="s">
        <v>2320</v>
      </c>
      <c r="C132" s="13" t="s">
        <v>2321</v>
      </c>
      <c r="D132" s="13" t="s">
        <v>2322</v>
      </c>
      <c r="E132" s="13" t="s">
        <v>2284</v>
      </c>
      <c r="F132" s="13" t="s">
        <v>47</v>
      </c>
      <c r="G132" s="13" t="s">
        <v>2110</v>
      </c>
      <c r="H132" s="13" t="s">
        <v>49</v>
      </c>
      <c r="I132" s="13" t="s">
        <v>66</v>
      </c>
      <c r="J132" s="13" t="s">
        <v>51</v>
      </c>
      <c r="K132" s="13" t="s">
        <v>79</v>
      </c>
      <c r="L132" s="13" t="s">
        <v>53</v>
      </c>
      <c r="M132" s="13" t="s">
        <v>2143</v>
      </c>
      <c r="N132" s="14">
        <v>190</v>
      </c>
      <c r="O132" s="14">
        <v>73.399999999999991</v>
      </c>
      <c r="P132" s="13" t="s">
        <v>55</v>
      </c>
      <c r="Q132" s="13" t="s">
        <v>2111</v>
      </c>
      <c r="R132" s="13" t="s">
        <v>57</v>
      </c>
      <c r="S132" s="13" t="s">
        <v>577</v>
      </c>
      <c r="T132" s="13"/>
      <c r="U132" s="13"/>
      <c r="V132" s="13"/>
      <c r="W132" s="13"/>
      <c r="X132" s="13"/>
      <c r="Y132" s="13"/>
      <c r="Z132" s="13"/>
      <c r="AA132" s="15"/>
      <c r="AB132" s="13"/>
      <c r="AC132" s="15"/>
      <c r="AD132" s="13"/>
      <c r="AE132" s="15"/>
      <c r="AF132" s="13"/>
      <c r="AG132" s="15"/>
      <c r="AH132" s="13"/>
      <c r="AI132" s="15"/>
      <c r="AJ132" s="13"/>
      <c r="AK132" s="15"/>
      <c r="AL132" s="13"/>
      <c r="AM132" s="15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>
        <f t="shared" si="2"/>
        <v>0</v>
      </c>
      <c r="BG132" s="16">
        <f t="shared" si="3"/>
        <v>0</v>
      </c>
    </row>
    <row r="133" spans="1:59" ht="87.4" customHeight="1">
      <c r="A133" s="12"/>
      <c r="B133" s="13" t="s">
        <v>2320</v>
      </c>
      <c r="C133" s="13" t="s">
        <v>2321</v>
      </c>
      <c r="D133" s="13" t="s">
        <v>2322</v>
      </c>
      <c r="E133" s="13" t="s">
        <v>2251</v>
      </c>
      <c r="F133" s="13" t="s">
        <v>47</v>
      </c>
      <c r="G133" s="13" t="s">
        <v>2110</v>
      </c>
      <c r="H133" s="13" t="s">
        <v>49</v>
      </c>
      <c r="I133" s="13" t="s">
        <v>66</v>
      </c>
      <c r="J133" s="13" t="s">
        <v>51</v>
      </c>
      <c r="K133" s="13" t="s">
        <v>79</v>
      </c>
      <c r="L133" s="13" t="s">
        <v>53</v>
      </c>
      <c r="M133" s="13" t="s">
        <v>2143</v>
      </c>
      <c r="N133" s="14">
        <v>190</v>
      </c>
      <c r="O133" s="14">
        <v>73.399999999999991</v>
      </c>
      <c r="P133" s="13" t="s">
        <v>55</v>
      </c>
      <c r="Q133" s="13" t="s">
        <v>2111</v>
      </c>
      <c r="R133" s="13" t="s">
        <v>57</v>
      </c>
      <c r="S133" s="13" t="s">
        <v>577</v>
      </c>
      <c r="T133" s="13"/>
      <c r="U133" s="13"/>
      <c r="V133" s="13"/>
      <c r="W133" s="13"/>
      <c r="X133" s="13"/>
      <c r="Y133" s="13"/>
      <c r="Z133" s="13"/>
      <c r="AA133" s="15"/>
      <c r="AB133" s="13"/>
      <c r="AC133" s="15"/>
      <c r="AD133" s="13"/>
      <c r="AE133" s="15"/>
      <c r="AF133" s="13"/>
      <c r="AG133" s="15"/>
      <c r="AH133" s="13"/>
      <c r="AI133" s="15"/>
      <c r="AJ133" s="13"/>
      <c r="AK133" s="15"/>
      <c r="AL133" s="13"/>
      <c r="AM133" s="15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>
        <f t="shared" si="2"/>
        <v>0</v>
      </c>
      <c r="BG133" s="16">
        <f t="shared" si="3"/>
        <v>0</v>
      </c>
    </row>
    <row r="134" spans="1:59" ht="87.4" customHeight="1">
      <c r="A134" s="12"/>
      <c r="B134" s="13" t="s">
        <v>2323</v>
      </c>
      <c r="C134" s="13" t="s">
        <v>2324</v>
      </c>
      <c r="D134" s="13" t="s">
        <v>2325</v>
      </c>
      <c r="E134" s="13" t="s">
        <v>2144</v>
      </c>
      <c r="F134" s="13" t="s">
        <v>47</v>
      </c>
      <c r="G134" s="13" t="s">
        <v>2110</v>
      </c>
      <c r="H134" s="13" t="s">
        <v>49</v>
      </c>
      <c r="I134" s="13" t="s">
        <v>66</v>
      </c>
      <c r="J134" s="13" t="s">
        <v>2326</v>
      </c>
      <c r="K134" s="13" t="s">
        <v>79</v>
      </c>
      <c r="L134" s="13" t="s">
        <v>53</v>
      </c>
      <c r="M134" s="13" t="s">
        <v>54</v>
      </c>
      <c r="N134" s="14">
        <v>240</v>
      </c>
      <c r="O134" s="14">
        <v>92.6</v>
      </c>
      <c r="P134" s="13" t="s">
        <v>55</v>
      </c>
      <c r="Q134" s="13" t="s">
        <v>2111</v>
      </c>
      <c r="R134" s="13" t="s">
        <v>57</v>
      </c>
      <c r="S134" s="13" t="s">
        <v>577</v>
      </c>
      <c r="T134" s="13"/>
      <c r="U134" s="13"/>
      <c r="V134" s="13"/>
      <c r="W134" s="13"/>
      <c r="X134" s="13"/>
      <c r="Y134" s="13"/>
      <c r="Z134" s="13"/>
      <c r="AA134" s="15"/>
      <c r="AB134" s="13"/>
      <c r="AC134" s="15"/>
      <c r="AD134" s="13"/>
      <c r="AE134" s="15"/>
      <c r="AF134" s="13"/>
      <c r="AG134" s="15"/>
      <c r="AH134" s="13"/>
      <c r="AI134" s="15"/>
      <c r="AJ134" s="13"/>
      <c r="AK134" s="15"/>
      <c r="AL134" s="13"/>
      <c r="AM134" s="15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>
        <f t="shared" si="2"/>
        <v>0</v>
      </c>
      <c r="BG134" s="16">
        <f t="shared" si="3"/>
        <v>0</v>
      </c>
    </row>
    <row r="135" spans="1:59" ht="87.4" customHeight="1">
      <c r="A135" s="12"/>
      <c r="B135" s="13" t="s">
        <v>2323</v>
      </c>
      <c r="C135" s="13" t="s">
        <v>2324</v>
      </c>
      <c r="D135" s="13" t="s">
        <v>2325</v>
      </c>
      <c r="E135" s="13" t="s">
        <v>2175</v>
      </c>
      <c r="F135" s="13" t="s">
        <v>47</v>
      </c>
      <c r="G135" s="13" t="s">
        <v>2110</v>
      </c>
      <c r="H135" s="13" t="s">
        <v>49</v>
      </c>
      <c r="I135" s="13" t="s">
        <v>66</v>
      </c>
      <c r="J135" s="13" t="s">
        <v>2326</v>
      </c>
      <c r="K135" s="13" t="s">
        <v>79</v>
      </c>
      <c r="L135" s="13" t="s">
        <v>53</v>
      </c>
      <c r="M135" s="13" t="s">
        <v>54</v>
      </c>
      <c r="N135" s="14">
        <v>240</v>
      </c>
      <c r="O135" s="14">
        <v>92.6</v>
      </c>
      <c r="P135" s="13" t="s">
        <v>55</v>
      </c>
      <c r="Q135" s="13" t="s">
        <v>2111</v>
      </c>
      <c r="R135" s="13" t="s">
        <v>57</v>
      </c>
      <c r="S135" s="13" t="s">
        <v>577</v>
      </c>
      <c r="T135" s="13"/>
      <c r="U135" s="13"/>
      <c r="V135" s="13"/>
      <c r="W135" s="13"/>
      <c r="X135" s="13"/>
      <c r="Y135" s="13"/>
      <c r="Z135" s="13"/>
      <c r="AA135" s="15"/>
      <c r="AB135" s="13"/>
      <c r="AC135" s="15"/>
      <c r="AD135" s="13"/>
      <c r="AE135" s="15"/>
      <c r="AF135" s="13"/>
      <c r="AG135" s="15"/>
      <c r="AH135" s="13"/>
      <c r="AI135" s="15"/>
      <c r="AJ135" s="13"/>
      <c r="AK135" s="15"/>
      <c r="AL135" s="13"/>
      <c r="AM135" s="15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>
        <f t="shared" si="2"/>
        <v>0</v>
      </c>
      <c r="BG135" s="16">
        <f t="shared" si="3"/>
        <v>0</v>
      </c>
    </row>
    <row r="136" spans="1:59" ht="87.4" customHeight="1">
      <c r="A136" s="12"/>
      <c r="B136" s="13" t="s">
        <v>2323</v>
      </c>
      <c r="C136" s="13" t="s">
        <v>2324</v>
      </c>
      <c r="D136" s="13" t="s">
        <v>2325</v>
      </c>
      <c r="E136" s="13" t="s">
        <v>2305</v>
      </c>
      <c r="F136" s="13" t="s">
        <v>47</v>
      </c>
      <c r="G136" s="13" t="s">
        <v>2110</v>
      </c>
      <c r="H136" s="13" t="s">
        <v>49</v>
      </c>
      <c r="I136" s="13" t="s">
        <v>66</v>
      </c>
      <c r="J136" s="13" t="s">
        <v>2326</v>
      </c>
      <c r="K136" s="13" t="s">
        <v>79</v>
      </c>
      <c r="L136" s="13" t="s">
        <v>53</v>
      </c>
      <c r="M136" s="13" t="s">
        <v>54</v>
      </c>
      <c r="N136" s="14">
        <v>240</v>
      </c>
      <c r="O136" s="14">
        <v>92.6</v>
      </c>
      <c r="P136" s="13" t="s">
        <v>55</v>
      </c>
      <c r="Q136" s="13" t="s">
        <v>2111</v>
      </c>
      <c r="R136" s="13" t="s">
        <v>57</v>
      </c>
      <c r="S136" s="13" t="s">
        <v>577</v>
      </c>
      <c r="T136" s="13"/>
      <c r="U136" s="13"/>
      <c r="V136" s="13"/>
      <c r="W136" s="13"/>
      <c r="X136" s="13"/>
      <c r="Y136" s="13"/>
      <c r="Z136" s="13"/>
      <c r="AA136" s="15"/>
      <c r="AB136" s="13"/>
      <c r="AC136" s="15"/>
      <c r="AD136" s="13"/>
      <c r="AE136" s="15"/>
      <c r="AF136" s="13"/>
      <c r="AG136" s="15"/>
      <c r="AH136" s="13"/>
      <c r="AI136" s="15"/>
      <c r="AJ136" s="13"/>
      <c r="AK136" s="15"/>
      <c r="AL136" s="13"/>
      <c r="AM136" s="15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>
        <f t="shared" ref="BF136:BF199" si="4">SUM(T136:BE136)</f>
        <v>0</v>
      </c>
      <c r="BG136" s="16">
        <f t="shared" si="3"/>
        <v>0</v>
      </c>
    </row>
    <row r="137" spans="1:59" ht="87.4" customHeight="1">
      <c r="A137" s="12"/>
      <c r="B137" s="13" t="s">
        <v>2327</v>
      </c>
      <c r="C137" s="13" t="s">
        <v>2328</v>
      </c>
      <c r="D137" s="13" t="s">
        <v>2329</v>
      </c>
      <c r="E137" s="13" t="s">
        <v>2124</v>
      </c>
      <c r="F137" s="13" t="s">
        <v>47</v>
      </c>
      <c r="G137" s="13" t="s">
        <v>2110</v>
      </c>
      <c r="H137" s="13" t="s">
        <v>49</v>
      </c>
      <c r="I137" s="13" t="s">
        <v>66</v>
      </c>
      <c r="J137" s="13" t="s">
        <v>2330</v>
      </c>
      <c r="K137" s="13" t="s">
        <v>79</v>
      </c>
      <c r="L137" s="13" t="s">
        <v>53</v>
      </c>
      <c r="M137" s="13" t="s">
        <v>54</v>
      </c>
      <c r="N137" s="14">
        <v>250</v>
      </c>
      <c r="O137" s="14">
        <v>96.399999999999991</v>
      </c>
      <c r="P137" s="13" t="s">
        <v>55</v>
      </c>
      <c r="Q137" s="13" t="s">
        <v>2111</v>
      </c>
      <c r="R137" s="13" t="s">
        <v>57</v>
      </c>
      <c r="S137" s="13" t="s">
        <v>577</v>
      </c>
      <c r="T137" s="13"/>
      <c r="U137" s="13"/>
      <c r="V137" s="13"/>
      <c r="W137" s="13"/>
      <c r="X137" s="13"/>
      <c r="Y137" s="13"/>
      <c r="Z137" s="13"/>
      <c r="AA137" s="15"/>
      <c r="AB137" s="13"/>
      <c r="AC137" s="15"/>
      <c r="AD137" s="13"/>
      <c r="AE137" s="15"/>
      <c r="AF137" s="13"/>
      <c r="AG137" s="15"/>
      <c r="AH137" s="13"/>
      <c r="AI137" s="15"/>
      <c r="AJ137" s="13"/>
      <c r="AK137" s="15"/>
      <c r="AL137" s="13"/>
      <c r="AM137" s="15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>
        <f t="shared" si="4"/>
        <v>0</v>
      </c>
      <c r="BG137" s="16">
        <f t="shared" ref="BG137:BG200" si="5">BF137*O137</f>
        <v>0</v>
      </c>
    </row>
    <row r="138" spans="1:59" ht="87.4" customHeight="1">
      <c r="A138" s="12"/>
      <c r="B138" s="13" t="s">
        <v>2327</v>
      </c>
      <c r="C138" s="13" t="s">
        <v>2328</v>
      </c>
      <c r="D138" s="13" t="s">
        <v>2329</v>
      </c>
      <c r="E138" s="13" t="s">
        <v>2182</v>
      </c>
      <c r="F138" s="13" t="s">
        <v>47</v>
      </c>
      <c r="G138" s="13" t="s">
        <v>2110</v>
      </c>
      <c r="H138" s="13" t="s">
        <v>49</v>
      </c>
      <c r="I138" s="13" t="s">
        <v>66</v>
      </c>
      <c r="J138" s="13" t="s">
        <v>2330</v>
      </c>
      <c r="K138" s="13" t="s">
        <v>79</v>
      </c>
      <c r="L138" s="13" t="s">
        <v>53</v>
      </c>
      <c r="M138" s="13" t="s">
        <v>54</v>
      </c>
      <c r="N138" s="14">
        <v>250</v>
      </c>
      <c r="O138" s="14">
        <v>96.399999999999991</v>
      </c>
      <c r="P138" s="13" t="s">
        <v>55</v>
      </c>
      <c r="Q138" s="13" t="s">
        <v>2111</v>
      </c>
      <c r="R138" s="13" t="s">
        <v>57</v>
      </c>
      <c r="S138" s="13" t="s">
        <v>577</v>
      </c>
      <c r="T138" s="13"/>
      <c r="U138" s="13"/>
      <c r="V138" s="13"/>
      <c r="W138" s="13"/>
      <c r="X138" s="13"/>
      <c r="Y138" s="13"/>
      <c r="Z138" s="13"/>
      <c r="AA138" s="15"/>
      <c r="AB138" s="13"/>
      <c r="AC138" s="15"/>
      <c r="AD138" s="13"/>
      <c r="AE138" s="15"/>
      <c r="AF138" s="13"/>
      <c r="AG138" s="15"/>
      <c r="AH138" s="13"/>
      <c r="AI138" s="15"/>
      <c r="AJ138" s="13"/>
      <c r="AK138" s="15"/>
      <c r="AL138" s="13"/>
      <c r="AM138" s="15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>
        <f t="shared" si="4"/>
        <v>0</v>
      </c>
      <c r="BG138" s="16">
        <f t="shared" si="5"/>
        <v>0</v>
      </c>
    </row>
    <row r="139" spans="1:59" ht="87.4" customHeight="1">
      <c r="A139" s="12"/>
      <c r="B139" s="13" t="s">
        <v>2331</v>
      </c>
      <c r="C139" s="13" t="s">
        <v>2332</v>
      </c>
      <c r="D139" s="13" t="s">
        <v>2333</v>
      </c>
      <c r="E139" s="13" t="s">
        <v>2258</v>
      </c>
      <c r="F139" s="13" t="s">
        <v>47</v>
      </c>
      <c r="G139" s="13" t="s">
        <v>2110</v>
      </c>
      <c r="H139" s="13" t="s">
        <v>49</v>
      </c>
      <c r="I139" s="13" t="s">
        <v>66</v>
      </c>
      <c r="J139" s="13" t="s">
        <v>51</v>
      </c>
      <c r="K139" s="13" t="s">
        <v>79</v>
      </c>
      <c r="L139" s="13" t="s">
        <v>53</v>
      </c>
      <c r="M139" s="13" t="s">
        <v>2143</v>
      </c>
      <c r="N139" s="14">
        <v>220</v>
      </c>
      <c r="O139" s="14">
        <v>84.899999999999991</v>
      </c>
      <c r="P139" s="13" t="s">
        <v>55</v>
      </c>
      <c r="Q139" s="13" t="s">
        <v>2111</v>
      </c>
      <c r="R139" s="13" t="s">
        <v>57</v>
      </c>
      <c r="S139" s="13" t="s">
        <v>577</v>
      </c>
      <c r="T139" s="13"/>
      <c r="U139" s="13"/>
      <c r="V139" s="13"/>
      <c r="W139" s="13"/>
      <c r="X139" s="13"/>
      <c r="Y139" s="13"/>
      <c r="Z139" s="13"/>
      <c r="AA139" s="15"/>
      <c r="AB139" s="13"/>
      <c r="AC139" s="15"/>
      <c r="AD139" s="13"/>
      <c r="AE139" s="15"/>
      <c r="AF139" s="13"/>
      <c r="AG139" s="15"/>
      <c r="AH139" s="13"/>
      <c r="AI139" s="15"/>
      <c r="AJ139" s="13"/>
      <c r="AK139" s="15"/>
      <c r="AL139" s="13"/>
      <c r="AM139" s="15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>
        <f t="shared" si="4"/>
        <v>0</v>
      </c>
      <c r="BG139" s="16">
        <f t="shared" si="5"/>
        <v>0</v>
      </c>
    </row>
    <row r="140" spans="1:59" ht="87.4" customHeight="1">
      <c r="A140" s="12"/>
      <c r="B140" s="13" t="s">
        <v>2334</v>
      </c>
      <c r="C140" s="13" t="s">
        <v>2335</v>
      </c>
      <c r="D140" s="13" t="s">
        <v>2336</v>
      </c>
      <c r="E140" s="13" t="s">
        <v>2182</v>
      </c>
      <c r="F140" s="13" t="s">
        <v>47</v>
      </c>
      <c r="G140" s="13" t="s">
        <v>2110</v>
      </c>
      <c r="H140" s="13" t="s">
        <v>49</v>
      </c>
      <c r="I140" s="13" t="s">
        <v>127</v>
      </c>
      <c r="J140" s="13" t="s">
        <v>2337</v>
      </c>
      <c r="K140" s="13" t="s">
        <v>79</v>
      </c>
      <c r="L140" s="13" t="s">
        <v>53</v>
      </c>
      <c r="M140" s="13" t="s">
        <v>54</v>
      </c>
      <c r="N140" s="14">
        <v>180</v>
      </c>
      <c r="O140" s="14">
        <v>69.5</v>
      </c>
      <c r="P140" s="13" t="s">
        <v>55</v>
      </c>
      <c r="Q140" s="13" t="s">
        <v>85</v>
      </c>
      <c r="R140" s="13" t="s">
        <v>57</v>
      </c>
      <c r="S140" s="13" t="s">
        <v>577</v>
      </c>
      <c r="T140" s="13"/>
      <c r="U140" s="13"/>
      <c r="V140" s="13"/>
      <c r="W140" s="13"/>
      <c r="X140" s="13"/>
      <c r="Y140" s="13"/>
      <c r="Z140" s="13"/>
      <c r="AA140" s="15"/>
      <c r="AB140" s="13"/>
      <c r="AC140" s="15"/>
      <c r="AD140" s="13"/>
      <c r="AE140" s="15"/>
      <c r="AF140" s="13"/>
      <c r="AG140" s="15"/>
      <c r="AH140" s="13"/>
      <c r="AI140" s="15"/>
      <c r="AJ140" s="13"/>
      <c r="AK140" s="15"/>
      <c r="AL140" s="13"/>
      <c r="AM140" s="15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>
        <f t="shared" si="4"/>
        <v>0</v>
      </c>
      <c r="BG140" s="16">
        <f t="shared" si="5"/>
        <v>0</v>
      </c>
    </row>
    <row r="141" spans="1:59" ht="87.4" customHeight="1">
      <c r="A141" s="12"/>
      <c r="B141" s="13" t="s">
        <v>2334</v>
      </c>
      <c r="C141" s="13" t="s">
        <v>2335</v>
      </c>
      <c r="D141" s="13" t="s">
        <v>2336</v>
      </c>
      <c r="E141" s="13" t="s">
        <v>2305</v>
      </c>
      <c r="F141" s="13" t="s">
        <v>47</v>
      </c>
      <c r="G141" s="13" t="s">
        <v>2110</v>
      </c>
      <c r="H141" s="13" t="s">
        <v>49</v>
      </c>
      <c r="I141" s="13" t="s">
        <v>127</v>
      </c>
      <c r="J141" s="13" t="s">
        <v>2337</v>
      </c>
      <c r="K141" s="13" t="s">
        <v>79</v>
      </c>
      <c r="L141" s="13" t="s">
        <v>53</v>
      </c>
      <c r="M141" s="13" t="s">
        <v>54</v>
      </c>
      <c r="N141" s="14">
        <v>180</v>
      </c>
      <c r="O141" s="14">
        <v>69.5</v>
      </c>
      <c r="P141" s="13" t="s">
        <v>55</v>
      </c>
      <c r="Q141" s="13" t="s">
        <v>85</v>
      </c>
      <c r="R141" s="13" t="s">
        <v>57</v>
      </c>
      <c r="S141" s="13" t="s">
        <v>577</v>
      </c>
      <c r="T141" s="13"/>
      <c r="U141" s="13"/>
      <c r="V141" s="13"/>
      <c r="W141" s="13"/>
      <c r="X141" s="13"/>
      <c r="Y141" s="13"/>
      <c r="Z141" s="13"/>
      <c r="AA141" s="15"/>
      <c r="AB141" s="13"/>
      <c r="AC141" s="15"/>
      <c r="AD141" s="13"/>
      <c r="AE141" s="15"/>
      <c r="AF141" s="13"/>
      <c r="AG141" s="15"/>
      <c r="AH141" s="13"/>
      <c r="AI141" s="15"/>
      <c r="AJ141" s="13"/>
      <c r="AK141" s="15"/>
      <c r="AL141" s="13"/>
      <c r="AM141" s="15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>
        <f t="shared" si="4"/>
        <v>0</v>
      </c>
      <c r="BG141" s="16">
        <f t="shared" si="5"/>
        <v>0</v>
      </c>
    </row>
    <row r="142" spans="1:59" ht="87.4" customHeight="1">
      <c r="A142" s="12"/>
      <c r="B142" s="13" t="s">
        <v>2338</v>
      </c>
      <c r="C142" s="13" t="s">
        <v>2339</v>
      </c>
      <c r="D142" s="13" t="s">
        <v>2340</v>
      </c>
      <c r="E142" s="13" t="s">
        <v>2169</v>
      </c>
      <c r="F142" s="13" t="s">
        <v>47</v>
      </c>
      <c r="G142" s="13" t="s">
        <v>2110</v>
      </c>
      <c r="H142" s="13" t="s">
        <v>49</v>
      </c>
      <c r="I142" s="13" t="s">
        <v>127</v>
      </c>
      <c r="J142" s="13" t="s">
        <v>2341</v>
      </c>
      <c r="K142" s="13" t="s">
        <v>79</v>
      </c>
      <c r="L142" s="13" t="s">
        <v>53</v>
      </c>
      <c r="M142" s="13" t="s">
        <v>54</v>
      </c>
      <c r="N142" s="14">
        <v>210</v>
      </c>
      <c r="O142" s="14">
        <v>81.099999999999994</v>
      </c>
      <c r="P142" s="13" t="s">
        <v>55</v>
      </c>
      <c r="Q142" s="13" t="s">
        <v>2111</v>
      </c>
      <c r="R142" s="13" t="s">
        <v>57</v>
      </c>
      <c r="S142" s="13" t="s">
        <v>577</v>
      </c>
      <c r="T142" s="13"/>
      <c r="U142" s="13"/>
      <c r="V142" s="13"/>
      <c r="W142" s="13"/>
      <c r="X142" s="13"/>
      <c r="Y142" s="13"/>
      <c r="Z142" s="13"/>
      <c r="AA142" s="15"/>
      <c r="AB142" s="13"/>
      <c r="AC142" s="15"/>
      <c r="AD142" s="13"/>
      <c r="AE142" s="15"/>
      <c r="AF142" s="13"/>
      <c r="AG142" s="15"/>
      <c r="AH142" s="13"/>
      <c r="AI142" s="15"/>
      <c r="AJ142" s="13"/>
      <c r="AK142" s="15"/>
      <c r="AL142" s="13"/>
      <c r="AM142" s="15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>
        <f t="shared" si="4"/>
        <v>0</v>
      </c>
      <c r="BG142" s="16">
        <f t="shared" si="5"/>
        <v>0</v>
      </c>
    </row>
    <row r="143" spans="1:59" ht="87.4" customHeight="1">
      <c r="A143" s="12"/>
      <c r="B143" s="13" t="s">
        <v>2338</v>
      </c>
      <c r="C143" s="13" t="s">
        <v>2339</v>
      </c>
      <c r="D143" s="13" t="s">
        <v>2340</v>
      </c>
      <c r="E143" s="13" t="s">
        <v>2305</v>
      </c>
      <c r="F143" s="13" t="s">
        <v>47</v>
      </c>
      <c r="G143" s="13" t="s">
        <v>2110</v>
      </c>
      <c r="H143" s="13" t="s">
        <v>49</v>
      </c>
      <c r="I143" s="13" t="s">
        <v>127</v>
      </c>
      <c r="J143" s="13" t="s">
        <v>2341</v>
      </c>
      <c r="K143" s="13" t="s">
        <v>79</v>
      </c>
      <c r="L143" s="13" t="s">
        <v>53</v>
      </c>
      <c r="M143" s="13" t="s">
        <v>54</v>
      </c>
      <c r="N143" s="14">
        <v>210</v>
      </c>
      <c r="O143" s="14">
        <v>81.099999999999994</v>
      </c>
      <c r="P143" s="13" t="s">
        <v>55</v>
      </c>
      <c r="Q143" s="13" t="s">
        <v>2111</v>
      </c>
      <c r="R143" s="13" t="s">
        <v>57</v>
      </c>
      <c r="S143" s="13" t="s">
        <v>577</v>
      </c>
      <c r="T143" s="13"/>
      <c r="U143" s="13"/>
      <c r="V143" s="13"/>
      <c r="W143" s="13"/>
      <c r="X143" s="13"/>
      <c r="Y143" s="13"/>
      <c r="Z143" s="13"/>
      <c r="AA143" s="15"/>
      <c r="AB143" s="13"/>
      <c r="AC143" s="15"/>
      <c r="AD143" s="13"/>
      <c r="AE143" s="15"/>
      <c r="AF143" s="13"/>
      <c r="AG143" s="15"/>
      <c r="AH143" s="13"/>
      <c r="AI143" s="15"/>
      <c r="AJ143" s="13"/>
      <c r="AK143" s="15"/>
      <c r="AL143" s="13"/>
      <c r="AM143" s="15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>
        <f t="shared" si="4"/>
        <v>0</v>
      </c>
      <c r="BG143" s="16">
        <f t="shared" si="5"/>
        <v>0</v>
      </c>
    </row>
    <row r="144" spans="1:59" ht="87.4" customHeight="1">
      <c r="A144" s="12"/>
      <c r="B144" s="13" t="s">
        <v>2342</v>
      </c>
      <c r="C144" s="13" t="s">
        <v>2343</v>
      </c>
      <c r="D144" s="13" t="s">
        <v>2344</v>
      </c>
      <c r="E144" s="13" t="s">
        <v>2124</v>
      </c>
      <c r="F144" s="13" t="s">
        <v>47</v>
      </c>
      <c r="G144" s="13" t="s">
        <v>2110</v>
      </c>
      <c r="H144" s="13" t="s">
        <v>49</v>
      </c>
      <c r="I144" s="13" t="s">
        <v>127</v>
      </c>
      <c r="J144" s="13" t="s">
        <v>512</v>
      </c>
      <c r="K144" s="13" t="s">
        <v>498</v>
      </c>
      <c r="L144" s="13" t="s">
        <v>53</v>
      </c>
      <c r="M144" s="13" t="s">
        <v>54</v>
      </c>
      <c r="N144" s="14">
        <v>220</v>
      </c>
      <c r="O144" s="14">
        <v>84.899999999999991</v>
      </c>
      <c r="P144" s="13" t="s">
        <v>55</v>
      </c>
      <c r="Q144" s="13" t="s">
        <v>2111</v>
      </c>
      <c r="R144" s="13" t="s">
        <v>57</v>
      </c>
      <c r="S144" s="13" t="s">
        <v>577</v>
      </c>
      <c r="T144" s="13"/>
      <c r="U144" s="13"/>
      <c r="V144" s="13"/>
      <c r="W144" s="13"/>
      <c r="X144" s="13"/>
      <c r="Y144" s="13"/>
      <c r="Z144" s="13"/>
      <c r="AA144" s="15"/>
      <c r="AB144" s="13"/>
      <c r="AC144" s="15"/>
      <c r="AD144" s="13"/>
      <c r="AE144" s="15"/>
      <c r="AF144" s="13"/>
      <c r="AG144" s="15"/>
      <c r="AH144" s="13"/>
      <c r="AI144" s="15"/>
      <c r="AJ144" s="13"/>
      <c r="AK144" s="15"/>
      <c r="AL144" s="13"/>
      <c r="AM144" s="15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>
        <f t="shared" si="4"/>
        <v>0</v>
      </c>
      <c r="BG144" s="16">
        <f t="shared" si="5"/>
        <v>0</v>
      </c>
    </row>
    <row r="145" spans="1:59" ht="87.4" customHeight="1">
      <c r="A145" s="12"/>
      <c r="B145" s="13" t="s">
        <v>2342</v>
      </c>
      <c r="C145" s="13" t="s">
        <v>2343</v>
      </c>
      <c r="D145" s="13" t="s">
        <v>2344</v>
      </c>
      <c r="E145" s="13" t="s">
        <v>2182</v>
      </c>
      <c r="F145" s="13" t="s">
        <v>47</v>
      </c>
      <c r="G145" s="13" t="s">
        <v>2110</v>
      </c>
      <c r="H145" s="13" t="s">
        <v>49</v>
      </c>
      <c r="I145" s="13" t="s">
        <v>127</v>
      </c>
      <c r="J145" s="13" t="s">
        <v>512</v>
      </c>
      <c r="K145" s="13" t="s">
        <v>498</v>
      </c>
      <c r="L145" s="13" t="s">
        <v>53</v>
      </c>
      <c r="M145" s="13" t="s">
        <v>54</v>
      </c>
      <c r="N145" s="14">
        <v>220</v>
      </c>
      <c r="O145" s="14">
        <v>84.899999999999991</v>
      </c>
      <c r="P145" s="13" t="s">
        <v>55</v>
      </c>
      <c r="Q145" s="13" t="s">
        <v>2111</v>
      </c>
      <c r="R145" s="13" t="s">
        <v>57</v>
      </c>
      <c r="S145" s="13" t="s">
        <v>577</v>
      </c>
      <c r="T145" s="13"/>
      <c r="U145" s="13"/>
      <c r="V145" s="13"/>
      <c r="W145" s="13"/>
      <c r="X145" s="13"/>
      <c r="Y145" s="13"/>
      <c r="Z145" s="13"/>
      <c r="AA145" s="15"/>
      <c r="AB145" s="13"/>
      <c r="AC145" s="15"/>
      <c r="AD145" s="13"/>
      <c r="AE145" s="15"/>
      <c r="AF145" s="13"/>
      <c r="AG145" s="15"/>
      <c r="AH145" s="13"/>
      <c r="AI145" s="15"/>
      <c r="AJ145" s="13"/>
      <c r="AK145" s="15"/>
      <c r="AL145" s="13"/>
      <c r="AM145" s="15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>
        <f t="shared" si="4"/>
        <v>0</v>
      </c>
      <c r="BG145" s="16">
        <f t="shared" si="5"/>
        <v>0</v>
      </c>
    </row>
    <row r="146" spans="1:59" ht="87.4" customHeight="1">
      <c r="A146" s="12"/>
      <c r="B146" s="13" t="s">
        <v>2345</v>
      </c>
      <c r="C146" s="13" t="s">
        <v>2346</v>
      </c>
      <c r="D146" s="13" t="s">
        <v>2273</v>
      </c>
      <c r="E146" s="13" t="s">
        <v>2124</v>
      </c>
      <c r="F146" s="13" t="s">
        <v>47</v>
      </c>
      <c r="G146" s="13" t="s">
        <v>2110</v>
      </c>
      <c r="H146" s="13" t="s">
        <v>49</v>
      </c>
      <c r="I146" s="13" t="s">
        <v>127</v>
      </c>
      <c r="J146" s="13" t="s">
        <v>51</v>
      </c>
      <c r="K146" s="13" t="s">
        <v>79</v>
      </c>
      <c r="L146" s="13" t="s">
        <v>53</v>
      </c>
      <c r="M146" s="13" t="s">
        <v>54</v>
      </c>
      <c r="N146" s="14">
        <v>200</v>
      </c>
      <c r="O146" s="14">
        <v>77.199999999999989</v>
      </c>
      <c r="P146" s="13" t="s">
        <v>55</v>
      </c>
      <c r="Q146" s="13" t="s">
        <v>85</v>
      </c>
      <c r="R146" s="13" t="s">
        <v>57</v>
      </c>
      <c r="S146" s="13" t="s">
        <v>577</v>
      </c>
      <c r="T146" s="13"/>
      <c r="U146" s="13"/>
      <c r="V146" s="13"/>
      <c r="W146" s="13"/>
      <c r="X146" s="13"/>
      <c r="Y146" s="13"/>
      <c r="Z146" s="13"/>
      <c r="AA146" s="15"/>
      <c r="AB146" s="13"/>
      <c r="AC146" s="15"/>
      <c r="AD146" s="13"/>
      <c r="AE146" s="15"/>
      <c r="AF146" s="13"/>
      <c r="AG146" s="15"/>
      <c r="AH146" s="13"/>
      <c r="AI146" s="15"/>
      <c r="AJ146" s="13"/>
      <c r="AK146" s="15"/>
      <c r="AL146" s="13"/>
      <c r="AM146" s="15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>
        <f t="shared" si="4"/>
        <v>0</v>
      </c>
      <c r="BG146" s="16">
        <f t="shared" si="5"/>
        <v>0</v>
      </c>
    </row>
    <row r="147" spans="1:59" ht="87.4" customHeight="1">
      <c r="A147" s="12"/>
      <c r="B147" s="13" t="s">
        <v>2345</v>
      </c>
      <c r="C147" s="13" t="s">
        <v>2346</v>
      </c>
      <c r="D147" s="13" t="s">
        <v>2273</v>
      </c>
      <c r="E147" s="13" t="s">
        <v>2182</v>
      </c>
      <c r="F147" s="13" t="s">
        <v>47</v>
      </c>
      <c r="G147" s="13" t="s">
        <v>2110</v>
      </c>
      <c r="H147" s="13" t="s">
        <v>49</v>
      </c>
      <c r="I147" s="13" t="s">
        <v>127</v>
      </c>
      <c r="J147" s="13" t="s">
        <v>51</v>
      </c>
      <c r="K147" s="13" t="s">
        <v>79</v>
      </c>
      <c r="L147" s="13" t="s">
        <v>53</v>
      </c>
      <c r="M147" s="13" t="s">
        <v>54</v>
      </c>
      <c r="N147" s="14">
        <v>200</v>
      </c>
      <c r="O147" s="14">
        <v>77.199999999999989</v>
      </c>
      <c r="P147" s="13" t="s">
        <v>55</v>
      </c>
      <c r="Q147" s="13" t="s">
        <v>85</v>
      </c>
      <c r="R147" s="13" t="s">
        <v>57</v>
      </c>
      <c r="S147" s="13" t="s">
        <v>577</v>
      </c>
      <c r="T147" s="13"/>
      <c r="U147" s="13"/>
      <c r="V147" s="13"/>
      <c r="W147" s="13"/>
      <c r="X147" s="13"/>
      <c r="Y147" s="13"/>
      <c r="Z147" s="13"/>
      <c r="AA147" s="15"/>
      <c r="AB147" s="13"/>
      <c r="AC147" s="15"/>
      <c r="AD147" s="13"/>
      <c r="AE147" s="15"/>
      <c r="AF147" s="13"/>
      <c r="AG147" s="15"/>
      <c r="AH147" s="13"/>
      <c r="AI147" s="15"/>
      <c r="AJ147" s="13"/>
      <c r="AK147" s="15"/>
      <c r="AL147" s="13"/>
      <c r="AM147" s="15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>
        <f t="shared" si="4"/>
        <v>0</v>
      </c>
      <c r="BG147" s="16">
        <f t="shared" si="5"/>
        <v>0</v>
      </c>
    </row>
    <row r="148" spans="1:59" ht="87.4" customHeight="1">
      <c r="A148" s="12"/>
      <c r="B148" s="13" t="s">
        <v>2347</v>
      </c>
      <c r="C148" s="13" t="s">
        <v>2348</v>
      </c>
      <c r="D148" s="13" t="s">
        <v>2273</v>
      </c>
      <c r="E148" s="13" t="s">
        <v>2124</v>
      </c>
      <c r="F148" s="13" t="s">
        <v>47</v>
      </c>
      <c r="G148" s="13" t="s">
        <v>2110</v>
      </c>
      <c r="H148" s="13" t="s">
        <v>49</v>
      </c>
      <c r="I148" s="13" t="s">
        <v>127</v>
      </c>
      <c r="J148" s="13" t="s">
        <v>51</v>
      </c>
      <c r="K148" s="13" t="s">
        <v>79</v>
      </c>
      <c r="L148" s="13" t="s">
        <v>53</v>
      </c>
      <c r="M148" s="13" t="s">
        <v>54</v>
      </c>
      <c r="N148" s="14">
        <v>160</v>
      </c>
      <c r="O148" s="14">
        <v>61.800000000000004</v>
      </c>
      <c r="P148" s="13" t="s">
        <v>55</v>
      </c>
      <c r="Q148" s="13" t="s">
        <v>85</v>
      </c>
      <c r="R148" s="13" t="s">
        <v>57</v>
      </c>
      <c r="S148" s="13" t="s">
        <v>577</v>
      </c>
      <c r="T148" s="13"/>
      <c r="U148" s="13"/>
      <c r="V148" s="13"/>
      <c r="W148" s="13"/>
      <c r="X148" s="13"/>
      <c r="Y148" s="13"/>
      <c r="Z148" s="13"/>
      <c r="AA148" s="15"/>
      <c r="AB148" s="13"/>
      <c r="AC148" s="15"/>
      <c r="AD148" s="13"/>
      <c r="AE148" s="15"/>
      <c r="AF148" s="13"/>
      <c r="AG148" s="15"/>
      <c r="AH148" s="13"/>
      <c r="AI148" s="15"/>
      <c r="AJ148" s="13"/>
      <c r="AK148" s="15"/>
      <c r="AL148" s="13"/>
      <c r="AM148" s="15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>
        <f t="shared" si="4"/>
        <v>0</v>
      </c>
      <c r="BG148" s="16">
        <f t="shared" si="5"/>
        <v>0</v>
      </c>
    </row>
    <row r="149" spans="1:59" ht="87.4" customHeight="1">
      <c r="A149" s="12"/>
      <c r="B149" s="13" t="s">
        <v>2347</v>
      </c>
      <c r="C149" s="13" t="s">
        <v>2348</v>
      </c>
      <c r="D149" s="13" t="s">
        <v>2273</v>
      </c>
      <c r="E149" s="13" t="s">
        <v>2182</v>
      </c>
      <c r="F149" s="13" t="s">
        <v>47</v>
      </c>
      <c r="G149" s="13" t="s">
        <v>2110</v>
      </c>
      <c r="H149" s="13" t="s">
        <v>49</v>
      </c>
      <c r="I149" s="13" t="s">
        <v>127</v>
      </c>
      <c r="J149" s="13" t="s">
        <v>51</v>
      </c>
      <c r="K149" s="13" t="s">
        <v>79</v>
      </c>
      <c r="L149" s="13" t="s">
        <v>53</v>
      </c>
      <c r="M149" s="13" t="s">
        <v>54</v>
      </c>
      <c r="N149" s="14">
        <v>160</v>
      </c>
      <c r="O149" s="14">
        <v>61.800000000000004</v>
      </c>
      <c r="P149" s="13" t="s">
        <v>55</v>
      </c>
      <c r="Q149" s="13" t="s">
        <v>85</v>
      </c>
      <c r="R149" s="13" t="s">
        <v>57</v>
      </c>
      <c r="S149" s="13" t="s">
        <v>577</v>
      </c>
      <c r="T149" s="13"/>
      <c r="U149" s="13"/>
      <c r="V149" s="13"/>
      <c r="W149" s="13"/>
      <c r="X149" s="13"/>
      <c r="Y149" s="13"/>
      <c r="Z149" s="13"/>
      <c r="AA149" s="15"/>
      <c r="AB149" s="13"/>
      <c r="AC149" s="15"/>
      <c r="AD149" s="13"/>
      <c r="AE149" s="15"/>
      <c r="AF149" s="13"/>
      <c r="AG149" s="15"/>
      <c r="AH149" s="13"/>
      <c r="AI149" s="15"/>
      <c r="AJ149" s="13"/>
      <c r="AK149" s="15"/>
      <c r="AL149" s="13"/>
      <c r="AM149" s="15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>
        <f t="shared" si="4"/>
        <v>0</v>
      </c>
      <c r="BG149" s="16">
        <f t="shared" si="5"/>
        <v>0</v>
      </c>
    </row>
    <row r="150" spans="1:59" ht="87.4" customHeight="1">
      <c r="A150" s="12"/>
      <c r="B150" s="13" t="s">
        <v>2349</v>
      </c>
      <c r="C150" s="13" t="s">
        <v>2350</v>
      </c>
      <c r="D150" s="13" t="s">
        <v>2351</v>
      </c>
      <c r="E150" s="13" t="s">
        <v>2251</v>
      </c>
      <c r="F150" s="13" t="s">
        <v>47</v>
      </c>
      <c r="G150" s="13" t="s">
        <v>2110</v>
      </c>
      <c r="H150" s="13" t="s">
        <v>49</v>
      </c>
      <c r="I150" s="13" t="s">
        <v>183</v>
      </c>
      <c r="J150" s="13" t="s">
        <v>51</v>
      </c>
      <c r="K150" s="13" t="s">
        <v>79</v>
      </c>
      <c r="L150" s="13" t="s">
        <v>53</v>
      </c>
      <c r="M150" s="13" t="s">
        <v>2143</v>
      </c>
      <c r="N150" s="14">
        <v>310</v>
      </c>
      <c r="O150" s="14">
        <v>119.6</v>
      </c>
      <c r="P150" s="13" t="s">
        <v>55</v>
      </c>
      <c r="Q150" s="13" t="s">
        <v>85</v>
      </c>
      <c r="R150" s="13" t="s">
        <v>57</v>
      </c>
      <c r="S150" s="13" t="s">
        <v>577</v>
      </c>
      <c r="T150" s="13"/>
      <c r="U150" s="13"/>
      <c r="V150" s="13"/>
      <c r="W150" s="13"/>
      <c r="X150" s="13"/>
      <c r="Y150" s="13"/>
      <c r="Z150" s="13"/>
      <c r="AA150" s="15"/>
      <c r="AB150" s="13"/>
      <c r="AC150" s="15"/>
      <c r="AD150" s="13"/>
      <c r="AE150" s="15"/>
      <c r="AF150" s="13"/>
      <c r="AG150" s="15"/>
      <c r="AH150" s="13"/>
      <c r="AI150" s="15"/>
      <c r="AJ150" s="13"/>
      <c r="AK150" s="15"/>
      <c r="AL150" s="13"/>
      <c r="AM150" s="15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>
        <f t="shared" si="4"/>
        <v>0</v>
      </c>
      <c r="BG150" s="16">
        <f t="shared" si="5"/>
        <v>0</v>
      </c>
    </row>
    <row r="151" spans="1:59" ht="87.4" customHeight="1">
      <c r="A151" s="12"/>
      <c r="B151" s="13" t="s">
        <v>2352</v>
      </c>
      <c r="C151" s="13" t="s">
        <v>2353</v>
      </c>
      <c r="D151" s="13" t="s">
        <v>2354</v>
      </c>
      <c r="E151" s="13" t="s">
        <v>2182</v>
      </c>
      <c r="F151" s="13" t="s">
        <v>47</v>
      </c>
      <c r="G151" s="13" t="s">
        <v>2110</v>
      </c>
      <c r="H151" s="13" t="s">
        <v>49</v>
      </c>
      <c r="I151" s="13" t="s">
        <v>183</v>
      </c>
      <c r="J151" s="13" t="s">
        <v>2355</v>
      </c>
      <c r="K151" s="13" t="s">
        <v>79</v>
      </c>
      <c r="L151" s="13" t="s">
        <v>53</v>
      </c>
      <c r="M151" s="13" t="s">
        <v>54</v>
      </c>
      <c r="N151" s="14">
        <v>400</v>
      </c>
      <c r="O151" s="14">
        <v>154.29999999999998</v>
      </c>
      <c r="P151" s="13" t="s">
        <v>55</v>
      </c>
      <c r="Q151" s="13" t="s">
        <v>85</v>
      </c>
      <c r="R151" s="13" t="s">
        <v>57</v>
      </c>
      <c r="S151" s="13" t="s">
        <v>577</v>
      </c>
      <c r="T151" s="13"/>
      <c r="U151" s="13"/>
      <c r="V151" s="13"/>
      <c r="W151" s="13"/>
      <c r="X151" s="13"/>
      <c r="Y151" s="13"/>
      <c r="Z151" s="13"/>
      <c r="AA151" s="15"/>
      <c r="AB151" s="13"/>
      <c r="AC151" s="15"/>
      <c r="AD151" s="13"/>
      <c r="AE151" s="15"/>
      <c r="AF151" s="13"/>
      <c r="AG151" s="15"/>
      <c r="AH151" s="13"/>
      <c r="AI151" s="15"/>
      <c r="AJ151" s="13"/>
      <c r="AK151" s="15"/>
      <c r="AL151" s="13"/>
      <c r="AM151" s="15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>
        <f t="shared" si="4"/>
        <v>0</v>
      </c>
      <c r="BG151" s="16">
        <f t="shared" si="5"/>
        <v>0</v>
      </c>
    </row>
    <row r="152" spans="1:59" ht="87.4" customHeight="1">
      <c r="A152" s="12"/>
      <c r="B152" s="13" t="s">
        <v>2356</v>
      </c>
      <c r="C152" s="13" t="s">
        <v>2357</v>
      </c>
      <c r="D152" s="13" t="s">
        <v>2358</v>
      </c>
      <c r="E152" s="13" t="s">
        <v>2312</v>
      </c>
      <c r="F152" s="13" t="s">
        <v>47</v>
      </c>
      <c r="G152" s="13" t="s">
        <v>2110</v>
      </c>
      <c r="H152" s="13" t="s">
        <v>49</v>
      </c>
      <c r="I152" s="13" t="s">
        <v>183</v>
      </c>
      <c r="J152" s="13" t="s">
        <v>2006</v>
      </c>
      <c r="K152" s="13" t="s">
        <v>79</v>
      </c>
      <c r="L152" s="13" t="s">
        <v>53</v>
      </c>
      <c r="M152" s="13" t="s">
        <v>2283</v>
      </c>
      <c r="N152" s="14">
        <v>320</v>
      </c>
      <c r="O152" s="14">
        <v>123.5</v>
      </c>
      <c r="P152" s="13" t="s">
        <v>55</v>
      </c>
      <c r="Q152" s="13" t="s">
        <v>2111</v>
      </c>
      <c r="R152" s="13" t="s">
        <v>57</v>
      </c>
      <c r="S152" s="13" t="s">
        <v>577</v>
      </c>
      <c r="T152" s="13"/>
      <c r="U152" s="13"/>
      <c r="V152" s="13"/>
      <c r="W152" s="13"/>
      <c r="X152" s="13"/>
      <c r="Y152" s="13"/>
      <c r="Z152" s="13"/>
      <c r="AA152" s="15"/>
      <c r="AB152" s="13"/>
      <c r="AC152" s="15"/>
      <c r="AD152" s="13"/>
      <c r="AE152" s="15"/>
      <c r="AF152" s="13"/>
      <c r="AG152" s="15"/>
      <c r="AH152" s="13"/>
      <c r="AI152" s="15"/>
      <c r="AJ152" s="13"/>
      <c r="AK152" s="15"/>
      <c r="AL152" s="13"/>
      <c r="AM152" s="15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>
        <f t="shared" si="4"/>
        <v>0</v>
      </c>
      <c r="BG152" s="16">
        <f t="shared" si="5"/>
        <v>0</v>
      </c>
    </row>
    <row r="153" spans="1:59" ht="87.4" customHeight="1">
      <c r="A153" s="12"/>
      <c r="B153" s="13" t="s">
        <v>2359</v>
      </c>
      <c r="C153" s="13" t="s">
        <v>2360</v>
      </c>
      <c r="D153" s="13" t="s">
        <v>2325</v>
      </c>
      <c r="E153" s="13" t="s">
        <v>2144</v>
      </c>
      <c r="F153" s="13" t="s">
        <v>47</v>
      </c>
      <c r="G153" s="13" t="s">
        <v>2110</v>
      </c>
      <c r="H153" s="13" t="s">
        <v>49</v>
      </c>
      <c r="I153" s="13" t="s">
        <v>183</v>
      </c>
      <c r="J153" s="13" t="s">
        <v>2326</v>
      </c>
      <c r="K153" s="13" t="s">
        <v>79</v>
      </c>
      <c r="L153" s="13" t="s">
        <v>53</v>
      </c>
      <c r="M153" s="13" t="s">
        <v>54</v>
      </c>
      <c r="N153" s="14">
        <v>380</v>
      </c>
      <c r="O153" s="14">
        <v>146.69999999999999</v>
      </c>
      <c r="P153" s="13" t="s">
        <v>55</v>
      </c>
      <c r="Q153" s="13" t="s">
        <v>2111</v>
      </c>
      <c r="R153" s="13" t="s">
        <v>57</v>
      </c>
      <c r="S153" s="13" t="s">
        <v>577</v>
      </c>
      <c r="T153" s="13"/>
      <c r="U153" s="13"/>
      <c r="V153" s="13"/>
      <c r="W153" s="13"/>
      <c r="X153" s="13"/>
      <c r="Y153" s="13"/>
      <c r="Z153" s="13"/>
      <c r="AA153" s="15"/>
      <c r="AB153" s="13"/>
      <c r="AC153" s="15"/>
      <c r="AD153" s="13"/>
      <c r="AE153" s="15"/>
      <c r="AF153" s="13"/>
      <c r="AG153" s="15"/>
      <c r="AH153" s="13"/>
      <c r="AI153" s="15"/>
      <c r="AJ153" s="13"/>
      <c r="AK153" s="15"/>
      <c r="AL153" s="13"/>
      <c r="AM153" s="15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>
        <f t="shared" si="4"/>
        <v>0</v>
      </c>
      <c r="BG153" s="16">
        <f t="shared" si="5"/>
        <v>0</v>
      </c>
    </row>
    <row r="154" spans="1:59" ht="87.4" customHeight="1">
      <c r="A154" s="12"/>
      <c r="B154" s="13" t="s">
        <v>2359</v>
      </c>
      <c r="C154" s="13" t="s">
        <v>2360</v>
      </c>
      <c r="D154" s="13" t="s">
        <v>2325</v>
      </c>
      <c r="E154" s="13" t="s">
        <v>2175</v>
      </c>
      <c r="F154" s="13" t="s">
        <v>47</v>
      </c>
      <c r="G154" s="13" t="s">
        <v>2110</v>
      </c>
      <c r="H154" s="13" t="s">
        <v>49</v>
      </c>
      <c r="I154" s="13" t="s">
        <v>183</v>
      </c>
      <c r="J154" s="13" t="s">
        <v>2326</v>
      </c>
      <c r="K154" s="13" t="s">
        <v>79</v>
      </c>
      <c r="L154" s="13" t="s">
        <v>53</v>
      </c>
      <c r="M154" s="13" t="s">
        <v>54</v>
      </c>
      <c r="N154" s="14">
        <v>380</v>
      </c>
      <c r="O154" s="14">
        <v>146.69999999999999</v>
      </c>
      <c r="P154" s="13" t="s">
        <v>55</v>
      </c>
      <c r="Q154" s="13" t="s">
        <v>2111</v>
      </c>
      <c r="R154" s="13" t="s">
        <v>57</v>
      </c>
      <c r="S154" s="13" t="s">
        <v>577</v>
      </c>
      <c r="T154" s="13"/>
      <c r="U154" s="13"/>
      <c r="V154" s="13"/>
      <c r="W154" s="13"/>
      <c r="X154" s="13"/>
      <c r="Y154" s="13"/>
      <c r="Z154" s="13"/>
      <c r="AA154" s="15"/>
      <c r="AB154" s="13"/>
      <c r="AC154" s="15"/>
      <c r="AD154" s="13"/>
      <c r="AE154" s="15"/>
      <c r="AF154" s="13"/>
      <c r="AG154" s="15"/>
      <c r="AH154" s="13"/>
      <c r="AI154" s="15"/>
      <c r="AJ154" s="13"/>
      <c r="AK154" s="15"/>
      <c r="AL154" s="13"/>
      <c r="AM154" s="15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>
        <f t="shared" si="4"/>
        <v>0</v>
      </c>
      <c r="BG154" s="16">
        <f t="shared" si="5"/>
        <v>0</v>
      </c>
    </row>
    <row r="155" spans="1:59" ht="87.4" customHeight="1">
      <c r="A155" s="12"/>
      <c r="B155" s="13" t="s">
        <v>2359</v>
      </c>
      <c r="C155" s="13" t="s">
        <v>2360</v>
      </c>
      <c r="D155" s="13" t="s">
        <v>2325</v>
      </c>
      <c r="E155" s="13" t="s">
        <v>2305</v>
      </c>
      <c r="F155" s="13" t="s">
        <v>47</v>
      </c>
      <c r="G155" s="13" t="s">
        <v>2110</v>
      </c>
      <c r="H155" s="13" t="s">
        <v>49</v>
      </c>
      <c r="I155" s="13" t="s">
        <v>183</v>
      </c>
      <c r="J155" s="13" t="s">
        <v>2326</v>
      </c>
      <c r="K155" s="13" t="s">
        <v>79</v>
      </c>
      <c r="L155" s="13" t="s">
        <v>53</v>
      </c>
      <c r="M155" s="13" t="s">
        <v>54</v>
      </c>
      <c r="N155" s="14">
        <v>380</v>
      </c>
      <c r="O155" s="14">
        <v>146.69999999999999</v>
      </c>
      <c r="P155" s="13" t="s">
        <v>55</v>
      </c>
      <c r="Q155" s="13" t="s">
        <v>2111</v>
      </c>
      <c r="R155" s="13" t="s">
        <v>57</v>
      </c>
      <c r="S155" s="13" t="s">
        <v>577</v>
      </c>
      <c r="T155" s="13"/>
      <c r="U155" s="13"/>
      <c r="V155" s="13"/>
      <c r="W155" s="13"/>
      <c r="X155" s="13"/>
      <c r="Y155" s="13"/>
      <c r="Z155" s="13"/>
      <c r="AA155" s="15"/>
      <c r="AB155" s="13"/>
      <c r="AC155" s="15"/>
      <c r="AD155" s="13"/>
      <c r="AE155" s="15"/>
      <c r="AF155" s="13"/>
      <c r="AG155" s="15"/>
      <c r="AH155" s="13"/>
      <c r="AI155" s="15"/>
      <c r="AJ155" s="13"/>
      <c r="AK155" s="15"/>
      <c r="AL155" s="13"/>
      <c r="AM155" s="15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>
        <f t="shared" si="4"/>
        <v>0</v>
      </c>
      <c r="BG155" s="16">
        <f t="shared" si="5"/>
        <v>0</v>
      </c>
    </row>
    <row r="156" spans="1:59" ht="87.4" customHeight="1">
      <c r="A156" s="12"/>
      <c r="B156" s="13" t="s">
        <v>2361</v>
      </c>
      <c r="C156" s="13" t="s">
        <v>2362</v>
      </c>
      <c r="D156" s="13" t="s">
        <v>2329</v>
      </c>
      <c r="E156" s="13" t="s">
        <v>2124</v>
      </c>
      <c r="F156" s="13" t="s">
        <v>47</v>
      </c>
      <c r="G156" s="13" t="s">
        <v>2110</v>
      </c>
      <c r="H156" s="13" t="s">
        <v>49</v>
      </c>
      <c r="I156" s="13" t="s">
        <v>183</v>
      </c>
      <c r="J156" s="13" t="s">
        <v>2330</v>
      </c>
      <c r="K156" s="13" t="s">
        <v>79</v>
      </c>
      <c r="L156" s="13" t="s">
        <v>53</v>
      </c>
      <c r="M156" s="13" t="s">
        <v>54</v>
      </c>
      <c r="N156" s="14">
        <v>320</v>
      </c>
      <c r="O156" s="14">
        <v>123.5</v>
      </c>
      <c r="P156" s="13" t="s">
        <v>55</v>
      </c>
      <c r="Q156" s="13" t="s">
        <v>2111</v>
      </c>
      <c r="R156" s="13" t="s">
        <v>57</v>
      </c>
      <c r="S156" s="13" t="s">
        <v>577</v>
      </c>
      <c r="T156" s="13"/>
      <c r="U156" s="13"/>
      <c r="V156" s="13"/>
      <c r="W156" s="13"/>
      <c r="X156" s="13"/>
      <c r="Y156" s="13"/>
      <c r="Z156" s="13"/>
      <c r="AA156" s="15"/>
      <c r="AB156" s="13"/>
      <c r="AC156" s="15"/>
      <c r="AD156" s="13"/>
      <c r="AE156" s="15"/>
      <c r="AF156" s="13"/>
      <c r="AG156" s="15"/>
      <c r="AH156" s="13"/>
      <c r="AI156" s="15"/>
      <c r="AJ156" s="13"/>
      <c r="AK156" s="15"/>
      <c r="AL156" s="13"/>
      <c r="AM156" s="15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>
        <f t="shared" si="4"/>
        <v>0</v>
      </c>
      <c r="BG156" s="16">
        <f t="shared" si="5"/>
        <v>0</v>
      </c>
    </row>
    <row r="157" spans="1:59" ht="87.4" customHeight="1">
      <c r="A157" s="12"/>
      <c r="B157" s="13" t="s">
        <v>2361</v>
      </c>
      <c r="C157" s="13" t="s">
        <v>2362</v>
      </c>
      <c r="D157" s="13" t="s">
        <v>2329</v>
      </c>
      <c r="E157" s="13" t="s">
        <v>2182</v>
      </c>
      <c r="F157" s="13" t="s">
        <v>47</v>
      </c>
      <c r="G157" s="13" t="s">
        <v>2110</v>
      </c>
      <c r="H157" s="13" t="s">
        <v>49</v>
      </c>
      <c r="I157" s="13" t="s">
        <v>183</v>
      </c>
      <c r="J157" s="13" t="s">
        <v>2330</v>
      </c>
      <c r="K157" s="13" t="s">
        <v>79</v>
      </c>
      <c r="L157" s="13" t="s">
        <v>53</v>
      </c>
      <c r="M157" s="13" t="s">
        <v>54</v>
      </c>
      <c r="N157" s="14">
        <v>320</v>
      </c>
      <c r="O157" s="14">
        <v>123.5</v>
      </c>
      <c r="P157" s="13" t="s">
        <v>55</v>
      </c>
      <c r="Q157" s="13" t="s">
        <v>2111</v>
      </c>
      <c r="R157" s="13" t="s">
        <v>57</v>
      </c>
      <c r="S157" s="13" t="s">
        <v>577</v>
      </c>
      <c r="T157" s="13"/>
      <c r="U157" s="13"/>
      <c r="V157" s="13"/>
      <c r="W157" s="13"/>
      <c r="X157" s="13"/>
      <c r="Y157" s="13"/>
      <c r="Z157" s="13"/>
      <c r="AA157" s="15"/>
      <c r="AB157" s="13"/>
      <c r="AC157" s="15"/>
      <c r="AD157" s="13"/>
      <c r="AE157" s="15"/>
      <c r="AF157" s="13"/>
      <c r="AG157" s="15"/>
      <c r="AH157" s="13"/>
      <c r="AI157" s="15"/>
      <c r="AJ157" s="13"/>
      <c r="AK157" s="15"/>
      <c r="AL157" s="13"/>
      <c r="AM157" s="15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>
        <f t="shared" si="4"/>
        <v>0</v>
      </c>
      <c r="BG157" s="16">
        <f t="shared" si="5"/>
        <v>0</v>
      </c>
    </row>
    <row r="158" spans="1:59" ht="87.4" customHeight="1">
      <c r="A158" s="12"/>
      <c r="B158" s="13" t="s">
        <v>2363</v>
      </c>
      <c r="C158" s="13" t="s">
        <v>2364</v>
      </c>
      <c r="D158" s="13" t="s">
        <v>2365</v>
      </c>
      <c r="E158" s="13" t="s">
        <v>2124</v>
      </c>
      <c r="F158" s="13" t="s">
        <v>47</v>
      </c>
      <c r="G158" s="13" t="s">
        <v>2110</v>
      </c>
      <c r="H158" s="13" t="s">
        <v>49</v>
      </c>
      <c r="I158" s="13" t="s">
        <v>101</v>
      </c>
      <c r="J158" s="13" t="s">
        <v>1079</v>
      </c>
      <c r="K158" s="13" t="s">
        <v>79</v>
      </c>
      <c r="L158" s="13" t="s">
        <v>53</v>
      </c>
      <c r="M158" s="13" t="s">
        <v>2143</v>
      </c>
      <c r="N158" s="14">
        <v>170</v>
      </c>
      <c r="O158" s="14">
        <v>65.599999999999994</v>
      </c>
      <c r="P158" s="13" t="s">
        <v>55</v>
      </c>
      <c r="Q158" s="13" t="s">
        <v>2111</v>
      </c>
      <c r="R158" s="13" t="s">
        <v>57</v>
      </c>
      <c r="S158" s="13" t="s">
        <v>577</v>
      </c>
      <c r="T158" s="13"/>
      <c r="U158" s="13"/>
      <c r="V158" s="13"/>
      <c r="W158" s="13"/>
      <c r="X158" s="13"/>
      <c r="Y158" s="13"/>
      <c r="Z158" s="13"/>
      <c r="AA158" s="15"/>
      <c r="AB158" s="13"/>
      <c r="AC158" s="15"/>
      <c r="AD158" s="13"/>
      <c r="AE158" s="15"/>
      <c r="AF158" s="13"/>
      <c r="AG158" s="15"/>
      <c r="AH158" s="13"/>
      <c r="AI158" s="15"/>
      <c r="AJ158" s="13"/>
      <c r="AK158" s="15"/>
      <c r="AL158" s="13"/>
      <c r="AM158" s="15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>
        <f t="shared" si="4"/>
        <v>0</v>
      </c>
      <c r="BG158" s="16">
        <f t="shared" si="5"/>
        <v>0</v>
      </c>
    </row>
    <row r="159" spans="1:59" ht="87.4" customHeight="1">
      <c r="A159" s="12"/>
      <c r="B159" s="13" t="s">
        <v>2366</v>
      </c>
      <c r="C159" s="13" t="s">
        <v>2367</v>
      </c>
      <c r="D159" s="13" t="s">
        <v>2351</v>
      </c>
      <c r="E159" s="13" t="s">
        <v>2251</v>
      </c>
      <c r="F159" s="13" t="s">
        <v>47</v>
      </c>
      <c r="G159" s="13" t="s">
        <v>2110</v>
      </c>
      <c r="H159" s="13" t="s">
        <v>49</v>
      </c>
      <c r="I159" s="13" t="s">
        <v>66</v>
      </c>
      <c r="J159" s="13" t="s">
        <v>51</v>
      </c>
      <c r="K159" s="13" t="s">
        <v>79</v>
      </c>
      <c r="L159" s="13" t="s">
        <v>53</v>
      </c>
      <c r="M159" s="13" t="s">
        <v>2143</v>
      </c>
      <c r="N159" s="14">
        <v>280</v>
      </c>
      <c r="O159" s="14">
        <v>108.1</v>
      </c>
      <c r="P159" s="13" t="s">
        <v>55</v>
      </c>
      <c r="Q159" s="13" t="s">
        <v>85</v>
      </c>
      <c r="R159" s="13" t="s">
        <v>57</v>
      </c>
      <c r="S159" s="13" t="s">
        <v>577</v>
      </c>
      <c r="T159" s="13"/>
      <c r="U159" s="13"/>
      <c r="V159" s="13"/>
      <c r="W159" s="13"/>
      <c r="X159" s="13"/>
      <c r="Y159" s="13"/>
      <c r="Z159" s="13"/>
      <c r="AA159" s="15"/>
      <c r="AB159" s="13"/>
      <c r="AC159" s="15"/>
      <c r="AD159" s="13"/>
      <c r="AE159" s="15"/>
      <c r="AF159" s="13"/>
      <c r="AG159" s="15"/>
      <c r="AH159" s="13"/>
      <c r="AI159" s="15"/>
      <c r="AJ159" s="13"/>
      <c r="AK159" s="15"/>
      <c r="AL159" s="13"/>
      <c r="AM159" s="15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>
        <f t="shared" si="4"/>
        <v>0</v>
      </c>
      <c r="BG159" s="16">
        <f t="shared" si="5"/>
        <v>0</v>
      </c>
    </row>
    <row r="160" spans="1:59" ht="87.4" customHeight="1">
      <c r="A160" s="12"/>
      <c r="B160" s="13" t="s">
        <v>2368</v>
      </c>
      <c r="C160" s="13" t="s">
        <v>2369</v>
      </c>
      <c r="D160" s="13" t="s">
        <v>2351</v>
      </c>
      <c r="E160" s="13" t="s">
        <v>2251</v>
      </c>
      <c r="F160" s="13" t="s">
        <v>47</v>
      </c>
      <c r="G160" s="13" t="s">
        <v>2110</v>
      </c>
      <c r="H160" s="13" t="s">
        <v>49</v>
      </c>
      <c r="I160" s="13" t="s">
        <v>104</v>
      </c>
      <c r="J160" s="13" t="s">
        <v>51</v>
      </c>
      <c r="K160" s="13" t="s">
        <v>79</v>
      </c>
      <c r="L160" s="13" t="s">
        <v>53</v>
      </c>
      <c r="M160" s="13" t="s">
        <v>2143</v>
      </c>
      <c r="N160" s="14">
        <v>240</v>
      </c>
      <c r="O160" s="14">
        <v>92.6</v>
      </c>
      <c r="P160" s="13" t="s">
        <v>55</v>
      </c>
      <c r="Q160" s="13" t="s">
        <v>85</v>
      </c>
      <c r="R160" s="13" t="s">
        <v>57</v>
      </c>
      <c r="S160" s="13" t="s">
        <v>577</v>
      </c>
      <c r="T160" s="13"/>
      <c r="U160" s="13"/>
      <c r="V160" s="13"/>
      <c r="W160" s="13"/>
      <c r="X160" s="13"/>
      <c r="Y160" s="13"/>
      <c r="Z160" s="13"/>
      <c r="AA160" s="15"/>
      <c r="AB160" s="13"/>
      <c r="AC160" s="15"/>
      <c r="AD160" s="13"/>
      <c r="AE160" s="15"/>
      <c r="AF160" s="13"/>
      <c r="AG160" s="15"/>
      <c r="AH160" s="13"/>
      <c r="AI160" s="15"/>
      <c r="AJ160" s="13"/>
      <c r="AK160" s="15"/>
      <c r="AL160" s="13"/>
      <c r="AM160" s="15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>
        <f t="shared" si="4"/>
        <v>0</v>
      </c>
      <c r="BG160" s="16">
        <f t="shared" si="5"/>
        <v>0</v>
      </c>
    </row>
    <row r="161" spans="1:59" ht="87.4" customHeight="1">
      <c r="A161" s="12"/>
      <c r="B161" s="13" t="s">
        <v>2370</v>
      </c>
      <c r="C161" s="13" t="s">
        <v>2371</v>
      </c>
      <c r="D161" s="13" t="s">
        <v>2250</v>
      </c>
      <c r="E161" s="13" t="s">
        <v>2169</v>
      </c>
      <c r="F161" s="13" t="s">
        <v>47</v>
      </c>
      <c r="G161" s="13" t="s">
        <v>2110</v>
      </c>
      <c r="H161" s="13" t="s">
        <v>49</v>
      </c>
      <c r="I161" s="13" t="s">
        <v>104</v>
      </c>
      <c r="J161" s="13" t="s">
        <v>51</v>
      </c>
      <c r="K161" s="13" t="s">
        <v>79</v>
      </c>
      <c r="L161" s="13" t="s">
        <v>53</v>
      </c>
      <c r="M161" s="13" t="s">
        <v>54</v>
      </c>
      <c r="N161" s="14">
        <v>210</v>
      </c>
      <c r="O161" s="14">
        <v>81.099999999999994</v>
      </c>
      <c r="P161" s="13" t="s">
        <v>55</v>
      </c>
      <c r="Q161" s="13" t="s">
        <v>85</v>
      </c>
      <c r="R161" s="13" t="s">
        <v>57</v>
      </c>
      <c r="S161" s="13" t="s">
        <v>577</v>
      </c>
      <c r="T161" s="13"/>
      <c r="U161" s="13"/>
      <c r="V161" s="13"/>
      <c r="W161" s="13"/>
      <c r="X161" s="13"/>
      <c r="Y161" s="13"/>
      <c r="Z161" s="13"/>
      <c r="AA161" s="15"/>
      <c r="AB161" s="13"/>
      <c r="AC161" s="15"/>
      <c r="AD161" s="13"/>
      <c r="AE161" s="15"/>
      <c r="AF161" s="13"/>
      <c r="AG161" s="15"/>
      <c r="AH161" s="13"/>
      <c r="AI161" s="15"/>
      <c r="AJ161" s="13"/>
      <c r="AK161" s="15"/>
      <c r="AL161" s="13"/>
      <c r="AM161" s="15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>
        <f t="shared" si="4"/>
        <v>0</v>
      </c>
      <c r="BG161" s="16">
        <f t="shared" si="5"/>
        <v>0</v>
      </c>
    </row>
    <row r="162" spans="1:59" ht="87.4" customHeight="1">
      <c r="A162" s="12"/>
      <c r="B162" s="13" t="s">
        <v>2370</v>
      </c>
      <c r="C162" s="13" t="s">
        <v>2371</v>
      </c>
      <c r="D162" s="13" t="s">
        <v>2250</v>
      </c>
      <c r="E162" s="13" t="s">
        <v>2145</v>
      </c>
      <c r="F162" s="13" t="s">
        <v>47</v>
      </c>
      <c r="G162" s="13" t="s">
        <v>2110</v>
      </c>
      <c r="H162" s="13" t="s">
        <v>49</v>
      </c>
      <c r="I162" s="13" t="s">
        <v>104</v>
      </c>
      <c r="J162" s="13" t="s">
        <v>51</v>
      </c>
      <c r="K162" s="13" t="s">
        <v>79</v>
      </c>
      <c r="L162" s="13" t="s">
        <v>53</v>
      </c>
      <c r="M162" s="13" t="s">
        <v>54</v>
      </c>
      <c r="N162" s="14">
        <v>210</v>
      </c>
      <c r="O162" s="14">
        <v>81.099999999999994</v>
      </c>
      <c r="P162" s="13" t="s">
        <v>55</v>
      </c>
      <c r="Q162" s="13" t="s">
        <v>85</v>
      </c>
      <c r="R162" s="13" t="s">
        <v>57</v>
      </c>
      <c r="S162" s="13" t="s">
        <v>577</v>
      </c>
      <c r="T162" s="13"/>
      <c r="U162" s="13"/>
      <c r="V162" s="13"/>
      <c r="W162" s="13"/>
      <c r="X162" s="13"/>
      <c r="Y162" s="13"/>
      <c r="Z162" s="13"/>
      <c r="AA162" s="15"/>
      <c r="AB162" s="13"/>
      <c r="AC162" s="15"/>
      <c r="AD162" s="13"/>
      <c r="AE162" s="15"/>
      <c r="AF162" s="13"/>
      <c r="AG162" s="15"/>
      <c r="AH162" s="13"/>
      <c r="AI162" s="15"/>
      <c r="AJ162" s="13"/>
      <c r="AK162" s="15"/>
      <c r="AL162" s="13"/>
      <c r="AM162" s="15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>
        <f t="shared" si="4"/>
        <v>0</v>
      </c>
      <c r="BG162" s="16">
        <f t="shared" si="5"/>
        <v>0</v>
      </c>
    </row>
    <row r="163" spans="1:59" ht="87.4" customHeight="1">
      <c r="A163" s="12"/>
      <c r="B163" s="13" t="s">
        <v>2372</v>
      </c>
      <c r="C163" s="13" t="s">
        <v>2373</v>
      </c>
      <c r="D163" s="13" t="s">
        <v>2374</v>
      </c>
      <c r="E163" s="13" t="s">
        <v>2144</v>
      </c>
      <c r="F163" s="13" t="s">
        <v>47</v>
      </c>
      <c r="G163" s="13" t="s">
        <v>2110</v>
      </c>
      <c r="H163" s="13" t="s">
        <v>49</v>
      </c>
      <c r="I163" s="13" t="s">
        <v>66</v>
      </c>
      <c r="J163" s="13" t="s">
        <v>2375</v>
      </c>
      <c r="K163" s="13" t="s">
        <v>79</v>
      </c>
      <c r="L163" s="13" t="s">
        <v>53</v>
      </c>
      <c r="M163" s="13" t="s">
        <v>54</v>
      </c>
      <c r="N163" s="14">
        <v>200</v>
      </c>
      <c r="O163" s="14">
        <v>77.199999999999989</v>
      </c>
      <c r="P163" s="13" t="s">
        <v>55</v>
      </c>
      <c r="Q163" s="13" t="s">
        <v>2111</v>
      </c>
      <c r="R163" s="13" t="s">
        <v>57</v>
      </c>
      <c r="S163" s="13" t="s">
        <v>577</v>
      </c>
      <c r="T163" s="13"/>
      <c r="U163" s="13"/>
      <c r="V163" s="13"/>
      <c r="W163" s="13"/>
      <c r="X163" s="13"/>
      <c r="Y163" s="13"/>
      <c r="Z163" s="13"/>
      <c r="AA163" s="15"/>
      <c r="AB163" s="13"/>
      <c r="AC163" s="15"/>
      <c r="AD163" s="13"/>
      <c r="AE163" s="15"/>
      <c r="AF163" s="13"/>
      <c r="AG163" s="15"/>
      <c r="AH163" s="13"/>
      <c r="AI163" s="15"/>
      <c r="AJ163" s="13"/>
      <c r="AK163" s="15"/>
      <c r="AL163" s="13"/>
      <c r="AM163" s="15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>
        <f t="shared" si="4"/>
        <v>0</v>
      </c>
      <c r="BG163" s="16">
        <f t="shared" si="5"/>
        <v>0</v>
      </c>
    </row>
    <row r="164" spans="1:59" ht="87.4" customHeight="1">
      <c r="A164" s="12"/>
      <c r="B164" s="13" t="s">
        <v>2376</v>
      </c>
      <c r="C164" s="13" t="s">
        <v>2377</v>
      </c>
      <c r="D164" s="13" t="s">
        <v>2304</v>
      </c>
      <c r="E164" s="13" t="s">
        <v>2251</v>
      </c>
      <c r="F164" s="13" t="s">
        <v>47</v>
      </c>
      <c r="G164" s="13" t="s">
        <v>2110</v>
      </c>
      <c r="H164" s="13" t="s">
        <v>49</v>
      </c>
      <c r="I164" s="13" t="s">
        <v>104</v>
      </c>
      <c r="J164" s="13" t="s">
        <v>2142</v>
      </c>
      <c r="K164" s="13" t="s">
        <v>52</v>
      </c>
      <c r="L164" s="13" t="s">
        <v>53</v>
      </c>
      <c r="M164" s="13" t="s">
        <v>2143</v>
      </c>
      <c r="N164" s="14">
        <v>120</v>
      </c>
      <c r="O164" s="14">
        <v>46.300000000000004</v>
      </c>
      <c r="P164" s="13" t="s">
        <v>55</v>
      </c>
      <c r="Q164" s="13" t="s">
        <v>85</v>
      </c>
      <c r="R164" s="13" t="s">
        <v>57</v>
      </c>
      <c r="S164" s="13" t="s">
        <v>577</v>
      </c>
      <c r="T164" s="13"/>
      <c r="U164" s="13"/>
      <c r="V164" s="13"/>
      <c r="W164" s="13"/>
      <c r="X164" s="13"/>
      <c r="Y164" s="13"/>
      <c r="Z164" s="13"/>
      <c r="AA164" s="15"/>
      <c r="AB164" s="13"/>
      <c r="AC164" s="15"/>
      <c r="AD164" s="13"/>
      <c r="AE164" s="15"/>
      <c r="AF164" s="13"/>
      <c r="AG164" s="15"/>
      <c r="AH164" s="13"/>
      <c r="AI164" s="15"/>
      <c r="AJ164" s="13"/>
      <c r="AK164" s="15"/>
      <c r="AL164" s="13"/>
      <c r="AM164" s="15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>
        <f t="shared" si="4"/>
        <v>0</v>
      </c>
      <c r="BG164" s="16">
        <f t="shared" si="5"/>
        <v>0</v>
      </c>
    </row>
    <row r="165" spans="1:59" ht="87.4" customHeight="1">
      <c r="A165" s="12"/>
      <c r="B165" s="13" t="s">
        <v>2376</v>
      </c>
      <c r="C165" s="13" t="s">
        <v>2377</v>
      </c>
      <c r="D165" s="13" t="s">
        <v>2304</v>
      </c>
      <c r="E165" s="13" t="s">
        <v>2258</v>
      </c>
      <c r="F165" s="13" t="s">
        <v>47</v>
      </c>
      <c r="G165" s="13" t="s">
        <v>2110</v>
      </c>
      <c r="H165" s="13" t="s">
        <v>49</v>
      </c>
      <c r="I165" s="13" t="s">
        <v>104</v>
      </c>
      <c r="J165" s="13" t="s">
        <v>2142</v>
      </c>
      <c r="K165" s="13" t="s">
        <v>52</v>
      </c>
      <c r="L165" s="13" t="s">
        <v>53</v>
      </c>
      <c r="M165" s="13" t="s">
        <v>2143</v>
      </c>
      <c r="N165" s="14">
        <v>120</v>
      </c>
      <c r="O165" s="14">
        <v>46.300000000000004</v>
      </c>
      <c r="P165" s="13" t="s">
        <v>55</v>
      </c>
      <c r="Q165" s="13" t="s">
        <v>85</v>
      </c>
      <c r="R165" s="13" t="s">
        <v>57</v>
      </c>
      <c r="S165" s="13" t="s">
        <v>577</v>
      </c>
      <c r="T165" s="13"/>
      <c r="U165" s="13"/>
      <c r="V165" s="13"/>
      <c r="W165" s="13"/>
      <c r="X165" s="13"/>
      <c r="Y165" s="13"/>
      <c r="Z165" s="13"/>
      <c r="AA165" s="15"/>
      <c r="AB165" s="13"/>
      <c r="AC165" s="15"/>
      <c r="AD165" s="13"/>
      <c r="AE165" s="15"/>
      <c r="AF165" s="13"/>
      <c r="AG165" s="15"/>
      <c r="AH165" s="13"/>
      <c r="AI165" s="15"/>
      <c r="AJ165" s="13"/>
      <c r="AK165" s="15"/>
      <c r="AL165" s="13"/>
      <c r="AM165" s="15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>
        <f t="shared" si="4"/>
        <v>0</v>
      </c>
      <c r="BG165" s="16">
        <f t="shared" si="5"/>
        <v>0</v>
      </c>
    </row>
    <row r="166" spans="1:59" ht="87.4" customHeight="1">
      <c r="A166" s="12"/>
      <c r="B166" s="13" t="s">
        <v>2378</v>
      </c>
      <c r="C166" s="13" t="s">
        <v>2379</v>
      </c>
      <c r="D166" s="13" t="s">
        <v>2380</v>
      </c>
      <c r="E166" s="13" t="s">
        <v>2145</v>
      </c>
      <c r="F166" s="13" t="s">
        <v>47</v>
      </c>
      <c r="G166" s="13" t="s">
        <v>2110</v>
      </c>
      <c r="H166" s="13" t="s">
        <v>398</v>
      </c>
      <c r="I166" s="13" t="s">
        <v>1795</v>
      </c>
      <c r="J166" s="13" t="s">
        <v>51</v>
      </c>
      <c r="K166" s="13" t="s">
        <v>79</v>
      </c>
      <c r="L166" s="13" t="s">
        <v>53</v>
      </c>
      <c r="M166" s="13" t="s">
        <v>2143</v>
      </c>
      <c r="N166" s="14">
        <v>190</v>
      </c>
      <c r="O166" s="14">
        <v>73.399999999999991</v>
      </c>
      <c r="P166" s="13" t="s">
        <v>55</v>
      </c>
      <c r="Q166" s="13" t="s">
        <v>85</v>
      </c>
      <c r="R166" s="13" t="s">
        <v>57</v>
      </c>
      <c r="S166" s="13" t="s">
        <v>577</v>
      </c>
      <c r="T166" s="13"/>
      <c r="U166" s="13"/>
      <c r="V166" s="13"/>
      <c r="W166" s="13"/>
      <c r="X166" s="13"/>
      <c r="Y166" s="13"/>
      <c r="Z166" s="13"/>
      <c r="AA166" s="15"/>
      <c r="AB166" s="13"/>
      <c r="AC166" s="15"/>
      <c r="AD166" s="13"/>
      <c r="AE166" s="15"/>
      <c r="AF166" s="13"/>
      <c r="AG166" s="15"/>
      <c r="AH166" s="13"/>
      <c r="AI166" s="15"/>
      <c r="AJ166" s="13"/>
      <c r="AK166" s="15"/>
      <c r="AL166" s="13"/>
      <c r="AM166" s="15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>
        <f t="shared" si="4"/>
        <v>0</v>
      </c>
      <c r="BG166" s="16">
        <f t="shared" si="5"/>
        <v>0</v>
      </c>
    </row>
    <row r="167" spans="1:59" ht="87.4" customHeight="1">
      <c r="A167" s="12"/>
      <c r="B167" s="13" t="s">
        <v>2381</v>
      </c>
      <c r="C167" s="13" t="s">
        <v>2382</v>
      </c>
      <c r="D167" s="13" t="s">
        <v>2383</v>
      </c>
      <c r="E167" s="13" t="s">
        <v>2182</v>
      </c>
      <c r="F167" s="13" t="s">
        <v>47</v>
      </c>
      <c r="G167" s="13" t="s">
        <v>2110</v>
      </c>
      <c r="H167" s="13" t="s">
        <v>49</v>
      </c>
      <c r="I167" s="13" t="s">
        <v>2384</v>
      </c>
      <c r="J167" s="13" t="s">
        <v>2385</v>
      </c>
      <c r="K167" s="13" t="s">
        <v>209</v>
      </c>
      <c r="L167" s="13" t="s">
        <v>53</v>
      </c>
      <c r="M167" s="13" t="s">
        <v>54</v>
      </c>
      <c r="N167" s="14">
        <v>600</v>
      </c>
      <c r="O167" s="14">
        <v>231.4</v>
      </c>
      <c r="P167" s="13" t="s">
        <v>55</v>
      </c>
      <c r="Q167" s="13" t="s">
        <v>85</v>
      </c>
      <c r="R167" s="13" t="s">
        <v>57</v>
      </c>
      <c r="S167" s="13" t="s">
        <v>577</v>
      </c>
      <c r="T167" s="13"/>
      <c r="U167" s="13"/>
      <c r="V167" s="13"/>
      <c r="W167" s="13"/>
      <c r="X167" s="13"/>
      <c r="Y167" s="13"/>
      <c r="Z167" s="13"/>
      <c r="AA167" s="15"/>
      <c r="AB167" s="13"/>
      <c r="AC167" s="15"/>
      <c r="AD167" s="13"/>
      <c r="AE167" s="15"/>
      <c r="AF167" s="13"/>
      <c r="AG167" s="15"/>
      <c r="AH167" s="13"/>
      <c r="AI167" s="15"/>
      <c r="AJ167" s="13"/>
      <c r="AK167" s="15"/>
      <c r="AL167" s="13"/>
      <c r="AM167" s="15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>
        <f t="shared" si="4"/>
        <v>0</v>
      </c>
      <c r="BG167" s="16">
        <f t="shared" si="5"/>
        <v>0</v>
      </c>
    </row>
    <row r="168" spans="1:59" ht="87.4" customHeight="1">
      <c r="A168" s="12"/>
      <c r="B168" s="13" t="s">
        <v>2386</v>
      </c>
      <c r="C168" s="13" t="s">
        <v>2387</v>
      </c>
      <c r="D168" s="13" t="s">
        <v>2325</v>
      </c>
      <c r="E168" s="13" t="s">
        <v>2145</v>
      </c>
      <c r="F168" s="13" t="s">
        <v>71</v>
      </c>
      <c r="G168" s="13" t="s">
        <v>2110</v>
      </c>
      <c r="H168" s="13" t="s">
        <v>49</v>
      </c>
      <c r="I168" s="13" t="s">
        <v>104</v>
      </c>
      <c r="J168" s="13" t="s">
        <v>2388</v>
      </c>
      <c r="K168" s="13" t="s">
        <v>79</v>
      </c>
      <c r="L168" s="13" t="s">
        <v>53</v>
      </c>
      <c r="M168" s="13" t="s">
        <v>54</v>
      </c>
      <c r="N168" s="14">
        <v>220</v>
      </c>
      <c r="O168" s="14">
        <v>84.899999999999991</v>
      </c>
      <c r="P168" s="13" t="s">
        <v>55</v>
      </c>
      <c r="Q168" s="13" t="s">
        <v>2111</v>
      </c>
      <c r="R168" s="13" t="s">
        <v>57</v>
      </c>
      <c r="S168" s="13" t="s">
        <v>577</v>
      </c>
      <c r="T168" s="13"/>
      <c r="U168" s="13"/>
      <c r="V168" s="13"/>
      <c r="W168" s="13"/>
      <c r="X168" s="13"/>
      <c r="Y168" s="13"/>
      <c r="Z168" s="13"/>
      <c r="AA168" s="15"/>
      <c r="AB168" s="13"/>
      <c r="AC168" s="15"/>
      <c r="AD168" s="13"/>
      <c r="AE168" s="15"/>
      <c r="AF168" s="13"/>
      <c r="AG168" s="15"/>
      <c r="AH168" s="13"/>
      <c r="AI168" s="15"/>
      <c r="AJ168" s="13"/>
      <c r="AK168" s="15"/>
      <c r="AL168" s="13"/>
      <c r="AM168" s="15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>
        <f t="shared" si="4"/>
        <v>0</v>
      </c>
      <c r="BG168" s="16">
        <f t="shared" si="5"/>
        <v>0</v>
      </c>
    </row>
    <row r="169" spans="1:59" ht="87.4" customHeight="1">
      <c r="A169" s="12"/>
      <c r="B169" s="13" t="s">
        <v>2386</v>
      </c>
      <c r="C169" s="13" t="s">
        <v>2387</v>
      </c>
      <c r="D169" s="13" t="s">
        <v>2325</v>
      </c>
      <c r="E169" s="13" t="s">
        <v>2135</v>
      </c>
      <c r="F169" s="13" t="s">
        <v>71</v>
      </c>
      <c r="G169" s="13" t="s">
        <v>2110</v>
      </c>
      <c r="H169" s="13" t="s">
        <v>49</v>
      </c>
      <c r="I169" s="13" t="s">
        <v>104</v>
      </c>
      <c r="J169" s="13" t="s">
        <v>2388</v>
      </c>
      <c r="K169" s="13" t="s">
        <v>79</v>
      </c>
      <c r="L169" s="13" t="s">
        <v>53</v>
      </c>
      <c r="M169" s="13" t="s">
        <v>54</v>
      </c>
      <c r="N169" s="14">
        <v>220</v>
      </c>
      <c r="O169" s="14">
        <v>84.899999999999991</v>
      </c>
      <c r="P169" s="13" t="s">
        <v>55</v>
      </c>
      <c r="Q169" s="13" t="s">
        <v>2111</v>
      </c>
      <c r="R169" s="13" t="s">
        <v>57</v>
      </c>
      <c r="S169" s="13" t="s">
        <v>577</v>
      </c>
      <c r="T169" s="13"/>
      <c r="U169" s="13"/>
      <c r="V169" s="13"/>
      <c r="W169" s="13"/>
      <c r="X169" s="13"/>
      <c r="Y169" s="13"/>
      <c r="Z169" s="13"/>
      <c r="AA169" s="15"/>
      <c r="AB169" s="13"/>
      <c r="AC169" s="15"/>
      <c r="AD169" s="13"/>
      <c r="AE169" s="15"/>
      <c r="AF169" s="13"/>
      <c r="AG169" s="15"/>
      <c r="AH169" s="13"/>
      <c r="AI169" s="15"/>
      <c r="AJ169" s="13"/>
      <c r="AK169" s="15"/>
      <c r="AL169" s="13"/>
      <c r="AM169" s="15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>
        <f t="shared" si="4"/>
        <v>0</v>
      </c>
      <c r="BG169" s="16">
        <f t="shared" si="5"/>
        <v>0</v>
      </c>
    </row>
    <row r="170" spans="1:59" ht="87.4" customHeight="1">
      <c r="A170" s="12"/>
      <c r="B170" s="13" t="s">
        <v>2389</v>
      </c>
      <c r="C170" s="13" t="s">
        <v>2390</v>
      </c>
      <c r="D170" s="13" t="s">
        <v>2325</v>
      </c>
      <c r="E170" s="13" t="s">
        <v>2145</v>
      </c>
      <c r="F170" s="13" t="s">
        <v>71</v>
      </c>
      <c r="G170" s="13" t="s">
        <v>2110</v>
      </c>
      <c r="H170" s="13" t="s">
        <v>49</v>
      </c>
      <c r="I170" s="13" t="s">
        <v>183</v>
      </c>
      <c r="J170" s="13" t="s">
        <v>2388</v>
      </c>
      <c r="K170" s="13" t="s">
        <v>79</v>
      </c>
      <c r="L170" s="13" t="s">
        <v>53</v>
      </c>
      <c r="M170" s="13" t="s">
        <v>54</v>
      </c>
      <c r="N170" s="14">
        <v>280</v>
      </c>
      <c r="O170" s="14">
        <v>108.1</v>
      </c>
      <c r="P170" s="13" t="s">
        <v>55</v>
      </c>
      <c r="Q170" s="13" t="s">
        <v>2111</v>
      </c>
      <c r="R170" s="13" t="s">
        <v>57</v>
      </c>
      <c r="S170" s="13" t="s">
        <v>577</v>
      </c>
      <c r="T170" s="13"/>
      <c r="U170" s="13"/>
      <c r="V170" s="13"/>
      <c r="W170" s="13"/>
      <c r="X170" s="13"/>
      <c r="Y170" s="13"/>
      <c r="Z170" s="13"/>
      <c r="AA170" s="15"/>
      <c r="AB170" s="13"/>
      <c r="AC170" s="15"/>
      <c r="AD170" s="13"/>
      <c r="AE170" s="15"/>
      <c r="AF170" s="13"/>
      <c r="AG170" s="15"/>
      <c r="AH170" s="13"/>
      <c r="AI170" s="15"/>
      <c r="AJ170" s="13"/>
      <c r="AK170" s="15"/>
      <c r="AL170" s="13"/>
      <c r="AM170" s="15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>
        <f t="shared" si="4"/>
        <v>0</v>
      </c>
      <c r="BG170" s="16">
        <f t="shared" si="5"/>
        <v>0</v>
      </c>
    </row>
    <row r="171" spans="1:59" ht="87.4" customHeight="1">
      <c r="A171" s="12"/>
      <c r="B171" s="13" t="s">
        <v>2389</v>
      </c>
      <c r="C171" s="13" t="s">
        <v>2390</v>
      </c>
      <c r="D171" s="13" t="s">
        <v>2325</v>
      </c>
      <c r="E171" s="13" t="s">
        <v>2135</v>
      </c>
      <c r="F171" s="13" t="s">
        <v>71</v>
      </c>
      <c r="G171" s="13" t="s">
        <v>2110</v>
      </c>
      <c r="H171" s="13" t="s">
        <v>49</v>
      </c>
      <c r="I171" s="13" t="s">
        <v>183</v>
      </c>
      <c r="J171" s="13" t="s">
        <v>2388</v>
      </c>
      <c r="K171" s="13" t="s">
        <v>79</v>
      </c>
      <c r="L171" s="13" t="s">
        <v>53</v>
      </c>
      <c r="M171" s="13" t="s">
        <v>54</v>
      </c>
      <c r="N171" s="14">
        <v>280</v>
      </c>
      <c r="O171" s="14">
        <v>108.1</v>
      </c>
      <c r="P171" s="13" t="s">
        <v>55</v>
      </c>
      <c r="Q171" s="13" t="s">
        <v>2111</v>
      </c>
      <c r="R171" s="13" t="s">
        <v>57</v>
      </c>
      <c r="S171" s="13" t="s">
        <v>577</v>
      </c>
      <c r="T171" s="13"/>
      <c r="U171" s="13"/>
      <c r="V171" s="13"/>
      <c r="W171" s="13"/>
      <c r="X171" s="13"/>
      <c r="Y171" s="13"/>
      <c r="Z171" s="13"/>
      <c r="AA171" s="15"/>
      <c r="AB171" s="13"/>
      <c r="AC171" s="15"/>
      <c r="AD171" s="13"/>
      <c r="AE171" s="15"/>
      <c r="AF171" s="13"/>
      <c r="AG171" s="15"/>
      <c r="AH171" s="13"/>
      <c r="AI171" s="15"/>
      <c r="AJ171" s="13"/>
      <c r="AK171" s="15"/>
      <c r="AL171" s="13"/>
      <c r="AM171" s="15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>
        <f t="shared" si="4"/>
        <v>0</v>
      </c>
      <c r="BG171" s="16">
        <f t="shared" si="5"/>
        <v>0</v>
      </c>
    </row>
    <row r="172" spans="1:59" ht="87.4" customHeight="1">
      <c r="A172" s="12"/>
      <c r="B172" s="13" t="s">
        <v>2391</v>
      </c>
      <c r="C172" s="13" t="s">
        <v>2392</v>
      </c>
      <c r="D172" s="13" t="s">
        <v>2393</v>
      </c>
      <c r="E172" s="13" t="s">
        <v>2124</v>
      </c>
      <c r="F172" s="13" t="s">
        <v>71</v>
      </c>
      <c r="G172" s="13" t="s">
        <v>2110</v>
      </c>
      <c r="H172" s="13" t="s">
        <v>49</v>
      </c>
      <c r="I172" s="13" t="s">
        <v>101</v>
      </c>
      <c r="J172" s="13" t="s">
        <v>51</v>
      </c>
      <c r="K172" s="13" t="s">
        <v>79</v>
      </c>
      <c r="L172" s="13" t="s">
        <v>53</v>
      </c>
      <c r="M172" s="13" t="s">
        <v>2143</v>
      </c>
      <c r="N172" s="14">
        <v>160</v>
      </c>
      <c r="O172" s="14">
        <v>61.800000000000004</v>
      </c>
      <c r="P172" s="13" t="s">
        <v>55</v>
      </c>
      <c r="Q172" s="13" t="s">
        <v>2111</v>
      </c>
      <c r="R172" s="13" t="s">
        <v>57</v>
      </c>
      <c r="S172" s="13" t="s">
        <v>577</v>
      </c>
      <c r="T172" s="13"/>
      <c r="U172" s="13"/>
      <c r="V172" s="13"/>
      <c r="W172" s="13"/>
      <c r="X172" s="13"/>
      <c r="Y172" s="13"/>
      <c r="Z172" s="13"/>
      <c r="AA172" s="15"/>
      <c r="AB172" s="13"/>
      <c r="AC172" s="15"/>
      <c r="AD172" s="13"/>
      <c r="AE172" s="15"/>
      <c r="AF172" s="13"/>
      <c r="AG172" s="15"/>
      <c r="AH172" s="13"/>
      <c r="AI172" s="15"/>
      <c r="AJ172" s="13"/>
      <c r="AK172" s="15"/>
      <c r="AL172" s="13"/>
      <c r="AM172" s="15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>
        <f t="shared" si="4"/>
        <v>0</v>
      </c>
      <c r="BG172" s="16">
        <f t="shared" si="5"/>
        <v>0</v>
      </c>
    </row>
    <row r="173" spans="1:59" ht="87.4" customHeight="1">
      <c r="A173" s="12"/>
      <c r="B173" s="13" t="s">
        <v>2391</v>
      </c>
      <c r="C173" s="13" t="s">
        <v>2392</v>
      </c>
      <c r="D173" s="13" t="s">
        <v>2393</v>
      </c>
      <c r="E173" s="13" t="s">
        <v>2223</v>
      </c>
      <c r="F173" s="13" t="s">
        <v>71</v>
      </c>
      <c r="G173" s="13" t="s">
        <v>2110</v>
      </c>
      <c r="H173" s="13" t="s">
        <v>49</v>
      </c>
      <c r="I173" s="13" t="s">
        <v>101</v>
      </c>
      <c r="J173" s="13" t="s">
        <v>51</v>
      </c>
      <c r="K173" s="13" t="s">
        <v>79</v>
      </c>
      <c r="L173" s="13" t="s">
        <v>53</v>
      </c>
      <c r="M173" s="13" t="s">
        <v>2143</v>
      </c>
      <c r="N173" s="14">
        <v>160</v>
      </c>
      <c r="O173" s="14">
        <v>61.800000000000004</v>
      </c>
      <c r="P173" s="13" t="s">
        <v>55</v>
      </c>
      <c r="Q173" s="13" t="s">
        <v>2111</v>
      </c>
      <c r="R173" s="13" t="s">
        <v>57</v>
      </c>
      <c r="S173" s="13" t="s">
        <v>577</v>
      </c>
      <c r="T173" s="13"/>
      <c r="U173" s="13"/>
      <c r="V173" s="13"/>
      <c r="W173" s="13"/>
      <c r="X173" s="13"/>
      <c r="Y173" s="13"/>
      <c r="Z173" s="13"/>
      <c r="AA173" s="15"/>
      <c r="AB173" s="13"/>
      <c r="AC173" s="15"/>
      <c r="AD173" s="13"/>
      <c r="AE173" s="15"/>
      <c r="AF173" s="13"/>
      <c r="AG173" s="15"/>
      <c r="AH173" s="13"/>
      <c r="AI173" s="15"/>
      <c r="AJ173" s="13"/>
      <c r="AK173" s="15"/>
      <c r="AL173" s="13"/>
      <c r="AM173" s="15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>
        <f t="shared" si="4"/>
        <v>0</v>
      </c>
      <c r="BG173" s="16">
        <f t="shared" si="5"/>
        <v>0</v>
      </c>
    </row>
    <row r="174" spans="1:59" ht="87.4" customHeight="1">
      <c r="A174" s="12"/>
      <c r="B174" s="13" t="s">
        <v>2394</v>
      </c>
      <c r="C174" s="13" t="s">
        <v>2395</v>
      </c>
      <c r="D174" s="13" t="s">
        <v>2354</v>
      </c>
      <c r="E174" s="13" t="s">
        <v>2182</v>
      </c>
      <c r="F174" s="13" t="s">
        <v>47</v>
      </c>
      <c r="G174" s="13" t="s">
        <v>2110</v>
      </c>
      <c r="H174" s="13" t="s">
        <v>49</v>
      </c>
      <c r="I174" s="13" t="s">
        <v>104</v>
      </c>
      <c r="J174" s="13" t="s">
        <v>2355</v>
      </c>
      <c r="K174" s="13" t="s">
        <v>79</v>
      </c>
      <c r="L174" s="13" t="s">
        <v>53</v>
      </c>
      <c r="M174" s="13" t="s">
        <v>54</v>
      </c>
      <c r="N174" s="14">
        <v>190</v>
      </c>
      <c r="O174" s="14">
        <v>73.399999999999991</v>
      </c>
      <c r="P174" s="13" t="s">
        <v>55</v>
      </c>
      <c r="Q174" s="13" t="s">
        <v>85</v>
      </c>
      <c r="R174" s="13" t="s">
        <v>57</v>
      </c>
      <c r="S174" s="13" t="s">
        <v>577</v>
      </c>
      <c r="T174" s="13"/>
      <c r="U174" s="13"/>
      <c r="V174" s="13"/>
      <c r="W174" s="13"/>
      <c r="X174" s="13"/>
      <c r="Y174" s="13"/>
      <c r="Z174" s="13"/>
      <c r="AA174" s="15"/>
      <c r="AB174" s="13"/>
      <c r="AC174" s="15"/>
      <c r="AD174" s="13"/>
      <c r="AE174" s="15"/>
      <c r="AF174" s="13"/>
      <c r="AG174" s="15"/>
      <c r="AH174" s="13"/>
      <c r="AI174" s="15"/>
      <c r="AJ174" s="13"/>
      <c r="AK174" s="15"/>
      <c r="AL174" s="13"/>
      <c r="AM174" s="15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>
        <f t="shared" si="4"/>
        <v>0</v>
      </c>
      <c r="BG174" s="16">
        <f t="shared" si="5"/>
        <v>0</v>
      </c>
    </row>
    <row r="175" spans="1:59" ht="87.4" customHeight="1">
      <c r="A175" s="12"/>
      <c r="B175" s="13" t="s">
        <v>2396</v>
      </c>
      <c r="C175" s="13" t="s">
        <v>2397</v>
      </c>
      <c r="D175" s="13" t="s">
        <v>2398</v>
      </c>
      <c r="E175" s="13" t="s">
        <v>2145</v>
      </c>
      <c r="F175" s="13" t="s">
        <v>47</v>
      </c>
      <c r="G175" s="13" t="s">
        <v>2110</v>
      </c>
      <c r="H175" s="13" t="s">
        <v>49</v>
      </c>
      <c r="I175" s="13" t="s">
        <v>101</v>
      </c>
      <c r="J175" s="13" t="s">
        <v>51</v>
      </c>
      <c r="K175" s="13" t="s">
        <v>79</v>
      </c>
      <c r="L175" s="13" t="s">
        <v>53</v>
      </c>
      <c r="M175" s="13" t="s">
        <v>2143</v>
      </c>
      <c r="N175" s="14">
        <v>160</v>
      </c>
      <c r="O175" s="14">
        <v>61.800000000000004</v>
      </c>
      <c r="P175" s="13" t="s">
        <v>55</v>
      </c>
      <c r="Q175" s="13" t="s">
        <v>85</v>
      </c>
      <c r="R175" s="13" t="s">
        <v>57</v>
      </c>
      <c r="S175" s="13" t="s">
        <v>577</v>
      </c>
      <c r="T175" s="13"/>
      <c r="U175" s="13"/>
      <c r="V175" s="13"/>
      <c r="W175" s="13"/>
      <c r="X175" s="13"/>
      <c r="Y175" s="13"/>
      <c r="Z175" s="13"/>
      <c r="AA175" s="15"/>
      <c r="AB175" s="13"/>
      <c r="AC175" s="15"/>
      <c r="AD175" s="13"/>
      <c r="AE175" s="15"/>
      <c r="AF175" s="13"/>
      <c r="AG175" s="15"/>
      <c r="AH175" s="13"/>
      <c r="AI175" s="15"/>
      <c r="AJ175" s="13"/>
      <c r="AK175" s="15"/>
      <c r="AL175" s="13"/>
      <c r="AM175" s="15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>
        <f t="shared" si="4"/>
        <v>0</v>
      </c>
      <c r="BG175" s="16">
        <f t="shared" si="5"/>
        <v>0</v>
      </c>
    </row>
    <row r="176" spans="1:59" ht="87.4" customHeight="1">
      <c r="A176" s="12"/>
      <c r="B176" s="13" t="s">
        <v>2399</v>
      </c>
      <c r="C176" s="13" t="s">
        <v>2400</v>
      </c>
      <c r="D176" s="13" t="s">
        <v>2380</v>
      </c>
      <c r="E176" s="13" t="s">
        <v>2175</v>
      </c>
      <c r="F176" s="13" t="s">
        <v>71</v>
      </c>
      <c r="G176" s="13" t="s">
        <v>2110</v>
      </c>
      <c r="H176" s="13" t="s">
        <v>398</v>
      </c>
      <c r="I176" s="13" t="s">
        <v>1795</v>
      </c>
      <c r="J176" s="13" t="s">
        <v>51</v>
      </c>
      <c r="K176" s="13" t="s">
        <v>79</v>
      </c>
      <c r="L176" s="13" t="s">
        <v>53</v>
      </c>
      <c r="M176" s="13" t="s">
        <v>2143</v>
      </c>
      <c r="N176" s="14">
        <v>150</v>
      </c>
      <c r="O176" s="14">
        <v>57.9</v>
      </c>
      <c r="P176" s="13" t="s">
        <v>55</v>
      </c>
      <c r="Q176" s="13" t="s">
        <v>85</v>
      </c>
      <c r="R176" s="13" t="s">
        <v>57</v>
      </c>
      <c r="S176" s="13" t="s">
        <v>577</v>
      </c>
      <c r="T176" s="13"/>
      <c r="U176" s="13"/>
      <c r="V176" s="13"/>
      <c r="W176" s="13"/>
      <c r="X176" s="13"/>
      <c r="Y176" s="13"/>
      <c r="Z176" s="13"/>
      <c r="AA176" s="15"/>
      <c r="AB176" s="13"/>
      <c r="AC176" s="15"/>
      <c r="AD176" s="13"/>
      <c r="AE176" s="15"/>
      <c r="AF176" s="13"/>
      <c r="AG176" s="15"/>
      <c r="AH176" s="13"/>
      <c r="AI176" s="15"/>
      <c r="AJ176" s="13"/>
      <c r="AK176" s="15"/>
      <c r="AL176" s="13"/>
      <c r="AM176" s="15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>
        <f t="shared" si="4"/>
        <v>0</v>
      </c>
      <c r="BG176" s="16">
        <f t="shared" si="5"/>
        <v>0</v>
      </c>
    </row>
    <row r="177" spans="1:59" ht="87.4" customHeight="1">
      <c r="A177" s="12"/>
      <c r="B177" s="13" t="s">
        <v>2401</v>
      </c>
      <c r="C177" s="13" t="s">
        <v>2402</v>
      </c>
      <c r="D177" s="13" t="s">
        <v>2254</v>
      </c>
      <c r="E177" s="13" t="s">
        <v>2124</v>
      </c>
      <c r="F177" s="13" t="s">
        <v>47</v>
      </c>
      <c r="G177" s="13" t="s">
        <v>2110</v>
      </c>
      <c r="H177" s="13" t="s">
        <v>49</v>
      </c>
      <c r="I177" s="13" t="s">
        <v>383</v>
      </c>
      <c r="J177" s="13" t="s">
        <v>51</v>
      </c>
      <c r="K177" s="13" t="s">
        <v>52</v>
      </c>
      <c r="L177" s="13" t="s">
        <v>84</v>
      </c>
      <c r="M177" s="13" t="s">
        <v>2143</v>
      </c>
      <c r="N177" s="14">
        <v>200</v>
      </c>
      <c r="O177" s="14">
        <v>77.199999999999989</v>
      </c>
      <c r="P177" s="13" t="s">
        <v>55</v>
      </c>
      <c r="Q177" s="13" t="s">
        <v>85</v>
      </c>
      <c r="R177" s="13" t="s">
        <v>2112</v>
      </c>
      <c r="S177" s="13" t="s">
        <v>2266</v>
      </c>
      <c r="T177" s="15"/>
      <c r="U177" s="15"/>
      <c r="V177" s="15"/>
      <c r="W177" s="15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>
        <f t="shared" si="4"/>
        <v>0</v>
      </c>
      <c r="BG177" s="16">
        <f t="shared" si="5"/>
        <v>0</v>
      </c>
    </row>
    <row r="178" spans="1:59" ht="87.4" customHeight="1">
      <c r="A178" s="12"/>
      <c r="B178" s="13" t="s">
        <v>2403</v>
      </c>
      <c r="C178" s="13" t="s">
        <v>2404</v>
      </c>
      <c r="D178" s="13" t="s">
        <v>2254</v>
      </c>
      <c r="E178" s="13" t="s">
        <v>2124</v>
      </c>
      <c r="F178" s="13" t="s">
        <v>47</v>
      </c>
      <c r="G178" s="13" t="s">
        <v>2110</v>
      </c>
      <c r="H178" s="13" t="s">
        <v>398</v>
      </c>
      <c r="I178" s="13" t="s">
        <v>399</v>
      </c>
      <c r="J178" s="13" t="s">
        <v>51</v>
      </c>
      <c r="K178" s="13" t="s">
        <v>52</v>
      </c>
      <c r="L178" s="13" t="s">
        <v>84</v>
      </c>
      <c r="M178" s="13" t="s">
        <v>2143</v>
      </c>
      <c r="N178" s="14">
        <v>100</v>
      </c>
      <c r="O178" s="14">
        <v>38.6</v>
      </c>
      <c r="P178" s="13" t="s">
        <v>55</v>
      </c>
      <c r="Q178" s="13" t="s">
        <v>85</v>
      </c>
      <c r="R178" s="13" t="s">
        <v>2112</v>
      </c>
      <c r="S178" s="13" t="s">
        <v>2266</v>
      </c>
      <c r="T178" s="15"/>
      <c r="U178" s="15"/>
      <c r="V178" s="15"/>
      <c r="W178" s="15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>
        <f t="shared" si="4"/>
        <v>0</v>
      </c>
      <c r="BG178" s="16">
        <f t="shared" si="5"/>
        <v>0</v>
      </c>
    </row>
    <row r="179" spans="1:59" ht="87.4" customHeight="1">
      <c r="A179" s="12"/>
      <c r="B179" s="13" t="s">
        <v>2405</v>
      </c>
      <c r="C179" s="13" t="s">
        <v>2406</v>
      </c>
      <c r="D179" s="13" t="s">
        <v>2141</v>
      </c>
      <c r="E179" s="13" t="s">
        <v>2144</v>
      </c>
      <c r="F179" s="13" t="s">
        <v>71</v>
      </c>
      <c r="G179" s="13" t="s">
        <v>2110</v>
      </c>
      <c r="H179" s="13" t="s">
        <v>117</v>
      </c>
      <c r="I179" s="13" t="s">
        <v>104</v>
      </c>
      <c r="J179" s="13" t="s">
        <v>51</v>
      </c>
      <c r="K179" s="13" t="s">
        <v>52</v>
      </c>
      <c r="L179" s="13" t="s">
        <v>53</v>
      </c>
      <c r="M179" s="13" t="s">
        <v>2143</v>
      </c>
      <c r="N179" s="14">
        <v>90</v>
      </c>
      <c r="O179" s="14">
        <v>34.800000000000004</v>
      </c>
      <c r="P179" s="13" t="s">
        <v>120</v>
      </c>
      <c r="Q179" s="13" t="s">
        <v>2111</v>
      </c>
      <c r="R179" s="13" t="s">
        <v>57</v>
      </c>
      <c r="S179" s="13" t="s">
        <v>577</v>
      </c>
      <c r="T179" s="13"/>
      <c r="U179" s="13"/>
      <c r="V179" s="13"/>
      <c r="W179" s="13"/>
      <c r="X179" s="13"/>
      <c r="Y179" s="13"/>
      <c r="Z179" s="13"/>
      <c r="AA179" s="15"/>
      <c r="AB179" s="13"/>
      <c r="AC179" s="15"/>
      <c r="AD179" s="13"/>
      <c r="AE179" s="15"/>
      <c r="AF179" s="13"/>
      <c r="AG179" s="15"/>
      <c r="AH179" s="13"/>
      <c r="AI179" s="15"/>
      <c r="AJ179" s="13"/>
      <c r="AK179" s="15"/>
      <c r="AL179" s="13"/>
      <c r="AM179" s="15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>
        <f t="shared" si="4"/>
        <v>0</v>
      </c>
      <c r="BG179" s="16">
        <f t="shared" si="5"/>
        <v>0</v>
      </c>
    </row>
    <row r="180" spans="1:59" ht="87.4" customHeight="1">
      <c r="A180" s="12"/>
      <c r="B180" s="13" t="s">
        <v>2405</v>
      </c>
      <c r="C180" s="13" t="s">
        <v>2406</v>
      </c>
      <c r="D180" s="13" t="s">
        <v>2141</v>
      </c>
      <c r="E180" s="13" t="s">
        <v>2145</v>
      </c>
      <c r="F180" s="13" t="s">
        <v>71</v>
      </c>
      <c r="G180" s="13" t="s">
        <v>2110</v>
      </c>
      <c r="H180" s="13" t="s">
        <v>117</v>
      </c>
      <c r="I180" s="13" t="s">
        <v>104</v>
      </c>
      <c r="J180" s="13" t="s">
        <v>51</v>
      </c>
      <c r="K180" s="13" t="s">
        <v>52</v>
      </c>
      <c r="L180" s="13" t="s">
        <v>53</v>
      </c>
      <c r="M180" s="13" t="s">
        <v>2143</v>
      </c>
      <c r="N180" s="14">
        <v>90</v>
      </c>
      <c r="O180" s="14">
        <v>34.800000000000004</v>
      </c>
      <c r="P180" s="13" t="s">
        <v>120</v>
      </c>
      <c r="Q180" s="13" t="s">
        <v>2111</v>
      </c>
      <c r="R180" s="13" t="s">
        <v>57</v>
      </c>
      <c r="S180" s="13" t="s">
        <v>577</v>
      </c>
      <c r="T180" s="13"/>
      <c r="U180" s="13"/>
      <c r="V180" s="13"/>
      <c r="W180" s="13"/>
      <c r="X180" s="13"/>
      <c r="Y180" s="13"/>
      <c r="Z180" s="13"/>
      <c r="AA180" s="15"/>
      <c r="AB180" s="13"/>
      <c r="AC180" s="15"/>
      <c r="AD180" s="13"/>
      <c r="AE180" s="15"/>
      <c r="AF180" s="13"/>
      <c r="AG180" s="15"/>
      <c r="AH180" s="13"/>
      <c r="AI180" s="15"/>
      <c r="AJ180" s="13"/>
      <c r="AK180" s="15"/>
      <c r="AL180" s="13"/>
      <c r="AM180" s="15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>
        <f t="shared" si="4"/>
        <v>0</v>
      </c>
      <c r="BG180" s="16">
        <f t="shared" si="5"/>
        <v>0</v>
      </c>
    </row>
    <row r="181" spans="1:59" ht="87.4" customHeight="1">
      <c r="A181" s="12"/>
      <c r="B181" s="13" t="s">
        <v>2407</v>
      </c>
      <c r="C181" s="13" t="s">
        <v>2408</v>
      </c>
      <c r="D181" s="13" t="s">
        <v>2150</v>
      </c>
      <c r="E181" s="13" t="s">
        <v>2144</v>
      </c>
      <c r="F181" s="13" t="s">
        <v>71</v>
      </c>
      <c r="G181" s="13" t="s">
        <v>2110</v>
      </c>
      <c r="H181" s="13" t="s">
        <v>117</v>
      </c>
      <c r="I181" s="13" t="s">
        <v>50</v>
      </c>
      <c r="J181" s="13" t="s">
        <v>51</v>
      </c>
      <c r="K181" s="13" t="s">
        <v>52</v>
      </c>
      <c r="L181" s="13" t="s">
        <v>53</v>
      </c>
      <c r="M181" s="13" t="s">
        <v>2143</v>
      </c>
      <c r="N181" s="14">
        <v>70</v>
      </c>
      <c r="O181" s="14">
        <v>27.1</v>
      </c>
      <c r="P181" s="13" t="s">
        <v>120</v>
      </c>
      <c r="Q181" s="13" t="s">
        <v>2111</v>
      </c>
      <c r="R181" s="13" t="s">
        <v>57</v>
      </c>
      <c r="S181" s="13" t="s">
        <v>577</v>
      </c>
      <c r="T181" s="13"/>
      <c r="U181" s="13"/>
      <c r="V181" s="13"/>
      <c r="W181" s="13"/>
      <c r="X181" s="13"/>
      <c r="Y181" s="13"/>
      <c r="Z181" s="13"/>
      <c r="AA181" s="15"/>
      <c r="AB181" s="13"/>
      <c r="AC181" s="15"/>
      <c r="AD181" s="13"/>
      <c r="AE181" s="15"/>
      <c r="AF181" s="13"/>
      <c r="AG181" s="15"/>
      <c r="AH181" s="13"/>
      <c r="AI181" s="15"/>
      <c r="AJ181" s="13"/>
      <c r="AK181" s="15"/>
      <c r="AL181" s="13"/>
      <c r="AM181" s="15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>
        <f t="shared" si="4"/>
        <v>0</v>
      </c>
      <c r="BG181" s="16">
        <f t="shared" si="5"/>
        <v>0</v>
      </c>
    </row>
    <row r="182" spans="1:59" ht="87.4" customHeight="1">
      <c r="A182" s="12"/>
      <c r="B182" s="13" t="s">
        <v>2407</v>
      </c>
      <c r="C182" s="13" t="s">
        <v>2408</v>
      </c>
      <c r="D182" s="13" t="s">
        <v>2150</v>
      </c>
      <c r="E182" s="13" t="s">
        <v>2145</v>
      </c>
      <c r="F182" s="13" t="s">
        <v>71</v>
      </c>
      <c r="G182" s="13" t="s">
        <v>2110</v>
      </c>
      <c r="H182" s="13" t="s">
        <v>117</v>
      </c>
      <c r="I182" s="13" t="s">
        <v>50</v>
      </c>
      <c r="J182" s="13" t="s">
        <v>51</v>
      </c>
      <c r="K182" s="13" t="s">
        <v>52</v>
      </c>
      <c r="L182" s="13" t="s">
        <v>53</v>
      </c>
      <c r="M182" s="13" t="s">
        <v>2143</v>
      </c>
      <c r="N182" s="14">
        <v>70</v>
      </c>
      <c r="O182" s="14">
        <v>27.1</v>
      </c>
      <c r="P182" s="13" t="s">
        <v>120</v>
      </c>
      <c r="Q182" s="13" t="s">
        <v>2111</v>
      </c>
      <c r="R182" s="13" t="s">
        <v>57</v>
      </c>
      <c r="S182" s="13" t="s">
        <v>577</v>
      </c>
      <c r="T182" s="13"/>
      <c r="U182" s="13"/>
      <c r="V182" s="13"/>
      <c r="W182" s="13"/>
      <c r="X182" s="13"/>
      <c r="Y182" s="13"/>
      <c r="Z182" s="13"/>
      <c r="AA182" s="15"/>
      <c r="AB182" s="13"/>
      <c r="AC182" s="15"/>
      <c r="AD182" s="13"/>
      <c r="AE182" s="15"/>
      <c r="AF182" s="13"/>
      <c r="AG182" s="15"/>
      <c r="AH182" s="13"/>
      <c r="AI182" s="15"/>
      <c r="AJ182" s="13"/>
      <c r="AK182" s="15"/>
      <c r="AL182" s="13"/>
      <c r="AM182" s="15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>
        <f t="shared" si="4"/>
        <v>0</v>
      </c>
      <c r="BG182" s="16">
        <f t="shared" si="5"/>
        <v>0</v>
      </c>
    </row>
    <row r="183" spans="1:59" ht="87.4" customHeight="1">
      <c r="A183" s="12"/>
      <c r="B183" s="13" t="s">
        <v>2409</v>
      </c>
      <c r="C183" s="13" t="s">
        <v>2410</v>
      </c>
      <c r="D183" s="13" t="s">
        <v>2411</v>
      </c>
      <c r="E183" s="13" t="s">
        <v>2144</v>
      </c>
      <c r="F183" s="13" t="s">
        <v>71</v>
      </c>
      <c r="G183" s="13" t="s">
        <v>2110</v>
      </c>
      <c r="H183" s="13" t="s">
        <v>117</v>
      </c>
      <c r="I183" s="13" t="s">
        <v>118</v>
      </c>
      <c r="J183" s="13" t="s">
        <v>133</v>
      </c>
      <c r="K183" s="13" t="s">
        <v>111</v>
      </c>
      <c r="L183" s="13" t="s">
        <v>53</v>
      </c>
      <c r="M183" s="13" t="s">
        <v>2283</v>
      </c>
      <c r="N183" s="14">
        <v>110</v>
      </c>
      <c r="O183" s="14">
        <v>42.5</v>
      </c>
      <c r="P183" s="13" t="s">
        <v>120</v>
      </c>
      <c r="Q183" s="13" t="s">
        <v>2111</v>
      </c>
      <c r="R183" s="13" t="s">
        <v>57</v>
      </c>
      <c r="S183" s="13" t="s">
        <v>577</v>
      </c>
      <c r="T183" s="13"/>
      <c r="U183" s="13"/>
      <c r="V183" s="13"/>
      <c r="W183" s="13"/>
      <c r="X183" s="13"/>
      <c r="Y183" s="13"/>
      <c r="Z183" s="13"/>
      <c r="AA183" s="15"/>
      <c r="AB183" s="13"/>
      <c r="AC183" s="15"/>
      <c r="AD183" s="13"/>
      <c r="AE183" s="15"/>
      <c r="AF183" s="13"/>
      <c r="AG183" s="15"/>
      <c r="AH183" s="13"/>
      <c r="AI183" s="15"/>
      <c r="AJ183" s="13"/>
      <c r="AK183" s="15"/>
      <c r="AL183" s="13"/>
      <c r="AM183" s="15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>
        <f t="shared" si="4"/>
        <v>0</v>
      </c>
      <c r="BG183" s="16">
        <f t="shared" si="5"/>
        <v>0</v>
      </c>
    </row>
    <row r="184" spans="1:59" ht="87.4" customHeight="1">
      <c r="A184" s="12"/>
      <c r="B184" s="13" t="s">
        <v>2409</v>
      </c>
      <c r="C184" s="13" t="s">
        <v>2410</v>
      </c>
      <c r="D184" s="13" t="s">
        <v>2411</v>
      </c>
      <c r="E184" s="13" t="s">
        <v>2145</v>
      </c>
      <c r="F184" s="13" t="s">
        <v>71</v>
      </c>
      <c r="G184" s="13" t="s">
        <v>2110</v>
      </c>
      <c r="H184" s="13" t="s">
        <v>117</v>
      </c>
      <c r="I184" s="13" t="s">
        <v>118</v>
      </c>
      <c r="J184" s="13" t="s">
        <v>133</v>
      </c>
      <c r="K184" s="13" t="s">
        <v>111</v>
      </c>
      <c r="L184" s="13" t="s">
        <v>53</v>
      </c>
      <c r="M184" s="13" t="s">
        <v>2283</v>
      </c>
      <c r="N184" s="14">
        <v>110</v>
      </c>
      <c r="O184" s="14">
        <v>42.5</v>
      </c>
      <c r="P184" s="13" t="s">
        <v>120</v>
      </c>
      <c r="Q184" s="13" t="s">
        <v>2111</v>
      </c>
      <c r="R184" s="13" t="s">
        <v>57</v>
      </c>
      <c r="S184" s="13" t="s">
        <v>577</v>
      </c>
      <c r="T184" s="13"/>
      <c r="U184" s="13"/>
      <c r="V184" s="13"/>
      <c r="W184" s="13"/>
      <c r="X184" s="13"/>
      <c r="Y184" s="13"/>
      <c r="Z184" s="13"/>
      <c r="AA184" s="15"/>
      <c r="AB184" s="13"/>
      <c r="AC184" s="15"/>
      <c r="AD184" s="13"/>
      <c r="AE184" s="15"/>
      <c r="AF184" s="13"/>
      <c r="AG184" s="15"/>
      <c r="AH184" s="13"/>
      <c r="AI184" s="15"/>
      <c r="AJ184" s="13"/>
      <c r="AK184" s="15"/>
      <c r="AL184" s="13"/>
      <c r="AM184" s="15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>
        <f t="shared" si="4"/>
        <v>0</v>
      </c>
      <c r="BG184" s="16">
        <f t="shared" si="5"/>
        <v>0</v>
      </c>
    </row>
    <row r="185" spans="1:59" ht="87.4" customHeight="1">
      <c r="A185" s="12"/>
      <c r="B185" s="13" t="s">
        <v>2412</v>
      </c>
      <c r="C185" s="13" t="s">
        <v>2413</v>
      </c>
      <c r="D185" s="13" t="s">
        <v>2414</v>
      </c>
      <c r="E185" s="13" t="s">
        <v>2169</v>
      </c>
      <c r="F185" s="13" t="s">
        <v>71</v>
      </c>
      <c r="G185" s="13" t="s">
        <v>2110</v>
      </c>
      <c r="H185" s="13" t="s">
        <v>117</v>
      </c>
      <c r="I185" s="13" t="s">
        <v>118</v>
      </c>
      <c r="J185" s="13" t="s">
        <v>133</v>
      </c>
      <c r="K185" s="13" t="s">
        <v>111</v>
      </c>
      <c r="L185" s="13" t="s">
        <v>53</v>
      </c>
      <c r="M185" s="13" t="s">
        <v>2283</v>
      </c>
      <c r="N185" s="14">
        <v>130</v>
      </c>
      <c r="O185" s="14">
        <v>50.300000000000004</v>
      </c>
      <c r="P185" s="13" t="s">
        <v>120</v>
      </c>
      <c r="Q185" s="13" t="s">
        <v>2111</v>
      </c>
      <c r="R185" s="13" t="s">
        <v>57</v>
      </c>
      <c r="S185" s="13" t="s">
        <v>577</v>
      </c>
      <c r="T185" s="13"/>
      <c r="U185" s="13"/>
      <c r="V185" s="13"/>
      <c r="W185" s="13"/>
      <c r="X185" s="13"/>
      <c r="Y185" s="13"/>
      <c r="Z185" s="13"/>
      <c r="AA185" s="15"/>
      <c r="AB185" s="13"/>
      <c r="AC185" s="15"/>
      <c r="AD185" s="13"/>
      <c r="AE185" s="15"/>
      <c r="AF185" s="13"/>
      <c r="AG185" s="15"/>
      <c r="AH185" s="13"/>
      <c r="AI185" s="15"/>
      <c r="AJ185" s="13"/>
      <c r="AK185" s="15"/>
      <c r="AL185" s="13"/>
      <c r="AM185" s="15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>
        <f t="shared" si="4"/>
        <v>0</v>
      </c>
      <c r="BG185" s="16">
        <f t="shared" si="5"/>
        <v>0</v>
      </c>
    </row>
    <row r="186" spans="1:59" ht="87.4" customHeight="1">
      <c r="A186" s="12"/>
      <c r="B186" s="13" t="s">
        <v>2412</v>
      </c>
      <c r="C186" s="13" t="s">
        <v>2413</v>
      </c>
      <c r="D186" s="13" t="s">
        <v>2414</v>
      </c>
      <c r="E186" s="13" t="s">
        <v>2175</v>
      </c>
      <c r="F186" s="13" t="s">
        <v>71</v>
      </c>
      <c r="G186" s="13" t="s">
        <v>2110</v>
      </c>
      <c r="H186" s="13" t="s">
        <v>117</v>
      </c>
      <c r="I186" s="13" t="s">
        <v>118</v>
      </c>
      <c r="J186" s="13" t="s">
        <v>133</v>
      </c>
      <c r="K186" s="13" t="s">
        <v>111</v>
      </c>
      <c r="L186" s="13" t="s">
        <v>53</v>
      </c>
      <c r="M186" s="13" t="s">
        <v>2283</v>
      </c>
      <c r="N186" s="14">
        <v>130</v>
      </c>
      <c r="O186" s="14">
        <v>50.300000000000004</v>
      </c>
      <c r="P186" s="13" t="s">
        <v>120</v>
      </c>
      <c r="Q186" s="13" t="s">
        <v>2111</v>
      </c>
      <c r="R186" s="13" t="s">
        <v>57</v>
      </c>
      <c r="S186" s="13" t="s">
        <v>577</v>
      </c>
      <c r="T186" s="13"/>
      <c r="U186" s="13"/>
      <c r="V186" s="13"/>
      <c r="W186" s="13"/>
      <c r="X186" s="13"/>
      <c r="Y186" s="13"/>
      <c r="Z186" s="13"/>
      <c r="AA186" s="15"/>
      <c r="AB186" s="13"/>
      <c r="AC186" s="15"/>
      <c r="AD186" s="13"/>
      <c r="AE186" s="15"/>
      <c r="AF186" s="13"/>
      <c r="AG186" s="15"/>
      <c r="AH186" s="13"/>
      <c r="AI186" s="15"/>
      <c r="AJ186" s="13"/>
      <c r="AK186" s="15"/>
      <c r="AL186" s="13"/>
      <c r="AM186" s="15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>
        <f t="shared" si="4"/>
        <v>0</v>
      </c>
      <c r="BG186" s="16">
        <f t="shared" si="5"/>
        <v>0</v>
      </c>
    </row>
    <row r="187" spans="1:59" ht="87.4" customHeight="1">
      <c r="A187" s="12"/>
      <c r="B187" s="13" t="s">
        <v>2415</v>
      </c>
      <c r="C187" s="13" t="s">
        <v>2416</v>
      </c>
      <c r="D187" s="13" t="s">
        <v>2414</v>
      </c>
      <c r="E187" s="13" t="s">
        <v>2169</v>
      </c>
      <c r="F187" s="13" t="s">
        <v>71</v>
      </c>
      <c r="G187" s="13" t="s">
        <v>2110</v>
      </c>
      <c r="H187" s="13" t="s">
        <v>117</v>
      </c>
      <c r="I187" s="13" t="s">
        <v>118</v>
      </c>
      <c r="J187" s="13" t="s">
        <v>133</v>
      </c>
      <c r="K187" s="13" t="s">
        <v>111</v>
      </c>
      <c r="L187" s="13" t="s">
        <v>53</v>
      </c>
      <c r="M187" s="13" t="s">
        <v>2283</v>
      </c>
      <c r="N187" s="14">
        <v>120</v>
      </c>
      <c r="O187" s="14">
        <v>46.300000000000004</v>
      </c>
      <c r="P187" s="13" t="s">
        <v>120</v>
      </c>
      <c r="Q187" s="13" t="s">
        <v>2111</v>
      </c>
      <c r="R187" s="13" t="s">
        <v>57</v>
      </c>
      <c r="S187" s="13" t="s">
        <v>577</v>
      </c>
      <c r="T187" s="13"/>
      <c r="U187" s="13"/>
      <c r="V187" s="13"/>
      <c r="W187" s="13"/>
      <c r="X187" s="13"/>
      <c r="Y187" s="13"/>
      <c r="Z187" s="13"/>
      <c r="AA187" s="15"/>
      <c r="AB187" s="13"/>
      <c r="AC187" s="15"/>
      <c r="AD187" s="13"/>
      <c r="AE187" s="15"/>
      <c r="AF187" s="13"/>
      <c r="AG187" s="15"/>
      <c r="AH187" s="13"/>
      <c r="AI187" s="15"/>
      <c r="AJ187" s="13"/>
      <c r="AK187" s="15"/>
      <c r="AL187" s="13"/>
      <c r="AM187" s="15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>
        <f t="shared" si="4"/>
        <v>0</v>
      </c>
      <c r="BG187" s="16">
        <f t="shared" si="5"/>
        <v>0</v>
      </c>
    </row>
    <row r="188" spans="1:59" ht="87.4" customHeight="1">
      <c r="A188" s="12"/>
      <c r="B188" s="13" t="s">
        <v>2415</v>
      </c>
      <c r="C188" s="13" t="s">
        <v>2416</v>
      </c>
      <c r="D188" s="13" t="s">
        <v>2414</v>
      </c>
      <c r="E188" s="13" t="s">
        <v>2175</v>
      </c>
      <c r="F188" s="13" t="s">
        <v>71</v>
      </c>
      <c r="G188" s="13" t="s">
        <v>2110</v>
      </c>
      <c r="H188" s="13" t="s">
        <v>117</v>
      </c>
      <c r="I188" s="13" t="s">
        <v>118</v>
      </c>
      <c r="J188" s="13" t="s">
        <v>133</v>
      </c>
      <c r="K188" s="13" t="s">
        <v>111</v>
      </c>
      <c r="L188" s="13" t="s">
        <v>53</v>
      </c>
      <c r="M188" s="13" t="s">
        <v>2283</v>
      </c>
      <c r="N188" s="14">
        <v>120</v>
      </c>
      <c r="O188" s="14">
        <v>46.300000000000004</v>
      </c>
      <c r="P188" s="13" t="s">
        <v>120</v>
      </c>
      <c r="Q188" s="13" t="s">
        <v>2111</v>
      </c>
      <c r="R188" s="13" t="s">
        <v>57</v>
      </c>
      <c r="S188" s="13" t="s">
        <v>577</v>
      </c>
      <c r="T188" s="13"/>
      <c r="U188" s="13"/>
      <c r="V188" s="13"/>
      <c r="W188" s="13"/>
      <c r="X188" s="13"/>
      <c r="Y188" s="13"/>
      <c r="Z188" s="13"/>
      <c r="AA188" s="15"/>
      <c r="AB188" s="13"/>
      <c r="AC188" s="15"/>
      <c r="AD188" s="13"/>
      <c r="AE188" s="15"/>
      <c r="AF188" s="13"/>
      <c r="AG188" s="15"/>
      <c r="AH188" s="13"/>
      <c r="AI188" s="15"/>
      <c r="AJ188" s="13"/>
      <c r="AK188" s="15"/>
      <c r="AL188" s="13"/>
      <c r="AM188" s="15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>
        <f t="shared" si="4"/>
        <v>0</v>
      </c>
      <c r="BG188" s="16">
        <f t="shared" si="5"/>
        <v>0</v>
      </c>
    </row>
    <row r="189" spans="1:59" ht="87.4" customHeight="1">
      <c r="A189" s="12"/>
      <c r="B189" s="13" t="s">
        <v>2417</v>
      </c>
      <c r="C189" s="13" t="s">
        <v>2418</v>
      </c>
      <c r="D189" s="13" t="s">
        <v>2419</v>
      </c>
      <c r="E189" s="13" t="s">
        <v>2175</v>
      </c>
      <c r="F189" s="13" t="s">
        <v>116</v>
      </c>
      <c r="G189" s="13" t="s">
        <v>2110</v>
      </c>
      <c r="H189" s="13" t="s">
        <v>117</v>
      </c>
      <c r="I189" s="13" t="s">
        <v>118</v>
      </c>
      <c r="J189" s="13" t="s">
        <v>2420</v>
      </c>
      <c r="K189" s="13" t="s">
        <v>79</v>
      </c>
      <c r="L189" s="13" t="s">
        <v>53</v>
      </c>
      <c r="M189" s="13" t="s">
        <v>54</v>
      </c>
      <c r="N189" s="14">
        <v>110</v>
      </c>
      <c r="O189" s="14">
        <v>42.5</v>
      </c>
      <c r="P189" s="13" t="s">
        <v>120</v>
      </c>
      <c r="Q189" s="13" t="s">
        <v>2111</v>
      </c>
      <c r="R189" s="13" t="s">
        <v>57</v>
      </c>
      <c r="S189" s="13" t="s">
        <v>577</v>
      </c>
      <c r="T189" s="13"/>
      <c r="U189" s="13"/>
      <c r="V189" s="13"/>
      <c r="W189" s="13"/>
      <c r="X189" s="13"/>
      <c r="Y189" s="13"/>
      <c r="Z189" s="13"/>
      <c r="AA189" s="15"/>
      <c r="AB189" s="13"/>
      <c r="AC189" s="15"/>
      <c r="AD189" s="13"/>
      <c r="AE189" s="15"/>
      <c r="AF189" s="13"/>
      <c r="AG189" s="15"/>
      <c r="AH189" s="13"/>
      <c r="AI189" s="15"/>
      <c r="AJ189" s="13"/>
      <c r="AK189" s="15"/>
      <c r="AL189" s="13"/>
      <c r="AM189" s="15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>
        <f t="shared" si="4"/>
        <v>0</v>
      </c>
      <c r="BG189" s="16">
        <f t="shared" si="5"/>
        <v>0</v>
      </c>
    </row>
    <row r="190" spans="1:59" ht="87.4" customHeight="1">
      <c r="A190" s="12"/>
      <c r="B190" s="13" t="s">
        <v>2417</v>
      </c>
      <c r="C190" s="13" t="s">
        <v>2418</v>
      </c>
      <c r="D190" s="13" t="s">
        <v>2419</v>
      </c>
      <c r="E190" s="13" t="s">
        <v>2135</v>
      </c>
      <c r="F190" s="13" t="s">
        <v>116</v>
      </c>
      <c r="G190" s="13" t="s">
        <v>2110</v>
      </c>
      <c r="H190" s="13" t="s">
        <v>117</v>
      </c>
      <c r="I190" s="13" t="s">
        <v>118</v>
      </c>
      <c r="J190" s="13" t="s">
        <v>2420</v>
      </c>
      <c r="K190" s="13" t="s">
        <v>79</v>
      </c>
      <c r="L190" s="13" t="s">
        <v>53</v>
      </c>
      <c r="M190" s="13" t="s">
        <v>54</v>
      </c>
      <c r="N190" s="14">
        <v>110</v>
      </c>
      <c r="O190" s="14">
        <v>42.5</v>
      </c>
      <c r="P190" s="13" t="s">
        <v>120</v>
      </c>
      <c r="Q190" s="13" t="s">
        <v>2111</v>
      </c>
      <c r="R190" s="13" t="s">
        <v>57</v>
      </c>
      <c r="S190" s="13" t="s">
        <v>577</v>
      </c>
      <c r="T190" s="13"/>
      <c r="U190" s="13"/>
      <c r="V190" s="13"/>
      <c r="W190" s="13"/>
      <c r="X190" s="13"/>
      <c r="Y190" s="13"/>
      <c r="Z190" s="13"/>
      <c r="AA190" s="15"/>
      <c r="AB190" s="13"/>
      <c r="AC190" s="15"/>
      <c r="AD190" s="13"/>
      <c r="AE190" s="15"/>
      <c r="AF190" s="13"/>
      <c r="AG190" s="15"/>
      <c r="AH190" s="13"/>
      <c r="AI190" s="15"/>
      <c r="AJ190" s="13"/>
      <c r="AK190" s="15"/>
      <c r="AL190" s="13"/>
      <c r="AM190" s="15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>
        <f t="shared" si="4"/>
        <v>0</v>
      </c>
      <c r="BG190" s="16">
        <f t="shared" si="5"/>
        <v>0</v>
      </c>
    </row>
    <row r="191" spans="1:59" ht="87.4" customHeight="1">
      <c r="A191" s="12"/>
      <c r="B191" s="13" t="s">
        <v>2421</v>
      </c>
      <c r="C191" s="13" t="s">
        <v>2422</v>
      </c>
      <c r="D191" s="13" t="s">
        <v>2423</v>
      </c>
      <c r="E191" s="13" t="s">
        <v>2223</v>
      </c>
      <c r="F191" s="13" t="s">
        <v>116</v>
      </c>
      <c r="G191" s="13" t="s">
        <v>2110</v>
      </c>
      <c r="H191" s="13" t="s">
        <v>117</v>
      </c>
      <c r="I191" s="13" t="s">
        <v>118</v>
      </c>
      <c r="J191" s="13" t="s">
        <v>184</v>
      </c>
      <c r="K191" s="13" t="s">
        <v>79</v>
      </c>
      <c r="L191" s="13" t="s">
        <v>53</v>
      </c>
      <c r="M191" s="13" t="s">
        <v>54</v>
      </c>
      <c r="N191" s="14">
        <v>120</v>
      </c>
      <c r="O191" s="14">
        <v>46.300000000000004</v>
      </c>
      <c r="P191" s="13" t="s">
        <v>120</v>
      </c>
      <c r="Q191" s="13" t="s">
        <v>2111</v>
      </c>
      <c r="R191" s="13" t="s">
        <v>57</v>
      </c>
      <c r="S191" s="13" t="s">
        <v>577</v>
      </c>
      <c r="T191" s="13"/>
      <c r="U191" s="13"/>
      <c r="V191" s="13"/>
      <c r="W191" s="13"/>
      <c r="X191" s="13"/>
      <c r="Y191" s="13"/>
      <c r="Z191" s="13"/>
      <c r="AA191" s="15"/>
      <c r="AB191" s="13"/>
      <c r="AC191" s="15"/>
      <c r="AD191" s="13"/>
      <c r="AE191" s="15"/>
      <c r="AF191" s="13"/>
      <c r="AG191" s="15"/>
      <c r="AH191" s="13"/>
      <c r="AI191" s="15"/>
      <c r="AJ191" s="13"/>
      <c r="AK191" s="15"/>
      <c r="AL191" s="13"/>
      <c r="AM191" s="15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>
        <f t="shared" si="4"/>
        <v>0</v>
      </c>
      <c r="BG191" s="16">
        <f t="shared" si="5"/>
        <v>0</v>
      </c>
    </row>
    <row r="192" spans="1:59" ht="87.4" customHeight="1">
      <c r="A192" s="12"/>
      <c r="B192" s="13" t="s">
        <v>2421</v>
      </c>
      <c r="C192" s="13" t="s">
        <v>2422</v>
      </c>
      <c r="D192" s="13" t="s">
        <v>2423</v>
      </c>
      <c r="E192" s="13" t="s">
        <v>2169</v>
      </c>
      <c r="F192" s="13" t="s">
        <v>116</v>
      </c>
      <c r="G192" s="13" t="s">
        <v>2110</v>
      </c>
      <c r="H192" s="13" t="s">
        <v>117</v>
      </c>
      <c r="I192" s="13" t="s">
        <v>118</v>
      </c>
      <c r="J192" s="13" t="s">
        <v>184</v>
      </c>
      <c r="K192" s="13" t="s">
        <v>79</v>
      </c>
      <c r="L192" s="13" t="s">
        <v>53</v>
      </c>
      <c r="M192" s="13" t="s">
        <v>54</v>
      </c>
      <c r="N192" s="14">
        <v>120</v>
      </c>
      <c r="O192" s="14">
        <v>46.300000000000004</v>
      </c>
      <c r="P192" s="13" t="s">
        <v>120</v>
      </c>
      <c r="Q192" s="13" t="s">
        <v>2111</v>
      </c>
      <c r="R192" s="13" t="s">
        <v>57</v>
      </c>
      <c r="S192" s="13" t="s">
        <v>577</v>
      </c>
      <c r="T192" s="13"/>
      <c r="U192" s="13"/>
      <c r="V192" s="13"/>
      <c r="W192" s="13"/>
      <c r="X192" s="13"/>
      <c r="Y192" s="13"/>
      <c r="Z192" s="13"/>
      <c r="AA192" s="15"/>
      <c r="AB192" s="13"/>
      <c r="AC192" s="15"/>
      <c r="AD192" s="13"/>
      <c r="AE192" s="15"/>
      <c r="AF192" s="13"/>
      <c r="AG192" s="15"/>
      <c r="AH192" s="13"/>
      <c r="AI192" s="15"/>
      <c r="AJ192" s="13"/>
      <c r="AK192" s="15"/>
      <c r="AL192" s="13"/>
      <c r="AM192" s="15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>
        <f t="shared" si="4"/>
        <v>0</v>
      </c>
      <c r="BG192" s="16">
        <f t="shared" si="5"/>
        <v>0</v>
      </c>
    </row>
    <row r="193" spans="1:59" ht="87.4" customHeight="1">
      <c r="A193" s="12"/>
      <c r="B193" s="13" t="s">
        <v>2421</v>
      </c>
      <c r="C193" s="13" t="s">
        <v>2422</v>
      </c>
      <c r="D193" s="13" t="s">
        <v>2423</v>
      </c>
      <c r="E193" s="13" t="s">
        <v>2175</v>
      </c>
      <c r="F193" s="13" t="s">
        <v>116</v>
      </c>
      <c r="G193" s="13" t="s">
        <v>2110</v>
      </c>
      <c r="H193" s="13" t="s">
        <v>117</v>
      </c>
      <c r="I193" s="13" t="s">
        <v>118</v>
      </c>
      <c r="J193" s="13" t="s">
        <v>184</v>
      </c>
      <c r="K193" s="13" t="s">
        <v>79</v>
      </c>
      <c r="L193" s="13" t="s">
        <v>53</v>
      </c>
      <c r="M193" s="13" t="s">
        <v>54</v>
      </c>
      <c r="N193" s="14">
        <v>120</v>
      </c>
      <c r="O193" s="14">
        <v>46.300000000000004</v>
      </c>
      <c r="P193" s="13" t="s">
        <v>120</v>
      </c>
      <c r="Q193" s="13" t="s">
        <v>2111</v>
      </c>
      <c r="R193" s="13" t="s">
        <v>57</v>
      </c>
      <c r="S193" s="13" t="s">
        <v>577</v>
      </c>
      <c r="T193" s="13"/>
      <c r="U193" s="13"/>
      <c r="V193" s="13"/>
      <c r="W193" s="13"/>
      <c r="X193" s="13"/>
      <c r="Y193" s="13"/>
      <c r="Z193" s="13"/>
      <c r="AA193" s="15"/>
      <c r="AB193" s="13"/>
      <c r="AC193" s="15"/>
      <c r="AD193" s="13"/>
      <c r="AE193" s="15"/>
      <c r="AF193" s="13"/>
      <c r="AG193" s="15"/>
      <c r="AH193" s="13"/>
      <c r="AI193" s="15"/>
      <c r="AJ193" s="13"/>
      <c r="AK193" s="15"/>
      <c r="AL193" s="13"/>
      <c r="AM193" s="15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>
        <f t="shared" si="4"/>
        <v>0</v>
      </c>
      <c r="BG193" s="16">
        <f t="shared" si="5"/>
        <v>0</v>
      </c>
    </row>
    <row r="194" spans="1:59" ht="87.4" customHeight="1">
      <c r="A194" s="12"/>
      <c r="B194" s="13" t="s">
        <v>2424</v>
      </c>
      <c r="C194" s="13" t="s">
        <v>2425</v>
      </c>
      <c r="D194" s="13" t="s">
        <v>2426</v>
      </c>
      <c r="E194" s="13" t="s">
        <v>2223</v>
      </c>
      <c r="F194" s="13" t="s">
        <v>47</v>
      </c>
      <c r="G194" s="13" t="s">
        <v>2110</v>
      </c>
      <c r="H194" s="13" t="s">
        <v>117</v>
      </c>
      <c r="I194" s="13" t="s">
        <v>50</v>
      </c>
      <c r="J194" s="13" t="s">
        <v>51</v>
      </c>
      <c r="K194" s="13" t="s">
        <v>79</v>
      </c>
      <c r="L194" s="13" t="s">
        <v>53</v>
      </c>
      <c r="M194" s="13" t="s">
        <v>54</v>
      </c>
      <c r="N194" s="14">
        <v>110</v>
      </c>
      <c r="O194" s="14">
        <v>42.5</v>
      </c>
      <c r="P194" s="13" t="s">
        <v>120</v>
      </c>
      <c r="Q194" s="13" t="s">
        <v>2111</v>
      </c>
      <c r="R194" s="13" t="s">
        <v>57</v>
      </c>
      <c r="S194" s="13" t="s">
        <v>577</v>
      </c>
      <c r="T194" s="13"/>
      <c r="U194" s="13"/>
      <c r="V194" s="13"/>
      <c r="W194" s="13"/>
      <c r="X194" s="13"/>
      <c r="Y194" s="13"/>
      <c r="Z194" s="13"/>
      <c r="AA194" s="15"/>
      <c r="AB194" s="13"/>
      <c r="AC194" s="15"/>
      <c r="AD194" s="13"/>
      <c r="AE194" s="15"/>
      <c r="AF194" s="13"/>
      <c r="AG194" s="15"/>
      <c r="AH194" s="13"/>
      <c r="AI194" s="15"/>
      <c r="AJ194" s="13"/>
      <c r="AK194" s="15"/>
      <c r="AL194" s="13"/>
      <c r="AM194" s="15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>
        <f t="shared" si="4"/>
        <v>0</v>
      </c>
      <c r="BG194" s="16">
        <f t="shared" si="5"/>
        <v>0</v>
      </c>
    </row>
    <row r="195" spans="1:59" ht="87.4" customHeight="1">
      <c r="A195" s="12"/>
      <c r="B195" s="13" t="s">
        <v>2424</v>
      </c>
      <c r="C195" s="13" t="s">
        <v>2425</v>
      </c>
      <c r="D195" s="13" t="s">
        <v>2426</v>
      </c>
      <c r="E195" s="13" t="s">
        <v>2175</v>
      </c>
      <c r="F195" s="13" t="s">
        <v>47</v>
      </c>
      <c r="G195" s="13" t="s">
        <v>2110</v>
      </c>
      <c r="H195" s="13" t="s">
        <v>117</v>
      </c>
      <c r="I195" s="13" t="s">
        <v>50</v>
      </c>
      <c r="J195" s="13" t="s">
        <v>51</v>
      </c>
      <c r="K195" s="13" t="s">
        <v>79</v>
      </c>
      <c r="L195" s="13" t="s">
        <v>53</v>
      </c>
      <c r="M195" s="13" t="s">
        <v>54</v>
      </c>
      <c r="N195" s="14">
        <v>110</v>
      </c>
      <c r="O195" s="14">
        <v>42.5</v>
      </c>
      <c r="P195" s="13" t="s">
        <v>120</v>
      </c>
      <c r="Q195" s="13" t="s">
        <v>2111</v>
      </c>
      <c r="R195" s="13" t="s">
        <v>57</v>
      </c>
      <c r="S195" s="13" t="s">
        <v>577</v>
      </c>
      <c r="T195" s="13"/>
      <c r="U195" s="13"/>
      <c r="V195" s="13"/>
      <c r="W195" s="13"/>
      <c r="X195" s="13"/>
      <c r="Y195" s="13"/>
      <c r="Z195" s="13"/>
      <c r="AA195" s="15"/>
      <c r="AB195" s="13"/>
      <c r="AC195" s="15"/>
      <c r="AD195" s="13"/>
      <c r="AE195" s="15"/>
      <c r="AF195" s="13"/>
      <c r="AG195" s="15"/>
      <c r="AH195" s="13"/>
      <c r="AI195" s="15"/>
      <c r="AJ195" s="13"/>
      <c r="AK195" s="15"/>
      <c r="AL195" s="13"/>
      <c r="AM195" s="15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>
        <f t="shared" si="4"/>
        <v>0</v>
      </c>
      <c r="BG195" s="16">
        <f t="shared" si="5"/>
        <v>0</v>
      </c>
    </row>
    <row r="196" spans="1:59" ht="87.4" customHeight="1">
      <c r="A196" s="12"/>
      <c r="B196" s="13" t="s">
        <v>2427</v>
      </c>
      <c r="C196" s="13" t="s">
        <v>2428</v>
      </c>
      <c r="D196" s="13" t="s">
        <v>2429</v>
      </c>
      <c r="E196" s="13" t="s">
        <v>2124</v>
      </c>
      <c r="F196" s="13" t="s">
        <v>116</v>
      </c>
      <c r="G196" s="13" t="s">
        <v>2110</v>
      </c>
      <c r="H196" s="13" t="s">
        <v>117</v>
      </c>
      <c r="I196" s="13" t="s">
        <v>118</v>
      </c>
      <c r="J196" s="13" t="s">
        <v>2420</v>
      </c>
      <c r="K196" s="13" t="s">
        <v>79</v>
      </c>
      <c r="L196" s="13" t="s">
        <v>53</v>
      </c>
      <c r="M196" s="13" t="s">
        <v>54</v>
      </c>
      <c r="N196" s="14">
        <v>120</v>
      </c>
      <c r="O196" s="14">
        <v>46.300000000000004</v>
      </c>
      <c r="P196" s="13" t="s">
        <v>120</v>
      </c>
      <c r="Q196" s="13" t="s">
        <v>2111</v>
      </c>
      <c r="R196" s="13" t="s">
        <v>57</v>
      </c>
      <c r="S196" s="13" t="s">
        <v>577</v>
      </c>
      <c r="T196" s="13"/>
      <c r="U196" s="13"/>
      <c r="V196" s="13"/>
      <c r="W196" s="13"/>
      <c r="X196" s="13"/>
      <c r="Y196" s="13"/>
      <c r="Z196" s="13"/>
      <c r="AA196" s="15"/>
      <c r="AB196" s="13"/>
      <c r="AC196" s="15"/>
      <c r="AD196" s="13"/>
      <c r="AE196" s="15"/>
      <c r="AF196" s="13"/>
      <c r="AG196" s="15"/>
      <c r="AH196" s="13"/>
      <c r="AI196" s="15"/>
      <c r="AJ196" s="13"/>
      <c r="AK196" s="15"/>
      <c r="AL196" s="13"/>
      <c r="AM196" s="15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>
        <f t="shared" si="4"/>
        <v>0</v>
      </c>
      <c r="BG196" s="16">
        <f t="shared" si="5"/>
        <v>0</v>
      </c>
    </row>
    <row r="197" spans="1:59" ht="87.4" customHeight="1">
      <c r="A197" s="12"/>
      <c r="B197" s="13" t="s">
        <v>2427</v>
      </c>
      <c r="C197" s="13" t="s">
        <v>2428</v>
      </c>
      <c r="D197" s="13" t="s">
        <v>2429</v>
      </c>
      <c r="E197" s="13" t="s">
        <v>2182</v>
      </c>
      <c r="F197" s="13" t="s">
        <v>116</v>
      </c>
      <c r="G197" s="13" t="s">
        <v>2110</v>
      </c>
      <c r="H197" s="13" t="s">
        <v>117</v>
      </c>
      <c r="I197" s="13" t="s">
        <v>118</v>
      </c>
      <c r="J197" s="13" t="s">
        <v>2420</v>
      </c>
      <c r="K197" s="13" t="s">
        <v>79</v>
      </c>
      <c r="L197" s="13" t="s">
        <v>53</v>
      </c>
      <c r="M197" s="13" t="s">
        <v>54</v>
      </c>
      <c r="N197" s="14">
        <v>120</v>
      </c>
      <c r="O197" s="14">
        <v>46.300000000000004</v>
      </c>
      <c r="P197" s="13" t="s">
        <v>120</v>
      </c>
      <c r="Q197" s="13" t="s">
        <v>2111</v>
      </c>
      <c r="R197" s="13" t="s">
        <v>57</v>
      </c>
      <c r="S197" s="13" t="s">
        <v>577</v>
      </c>
      <c r="T197" s="13"/>
      <c r="U197" s="13"/>
      <c r="V197" s="13"/>
      <c r="W197" s="13"/>
      <c r="X197" s="13"/>
      <c r="Y197" s="13"/>
      <c r="Z197" s="13"/>
      <c r="AA197" s="15"/>
      <c r="AB197" s="13"/>
      <c r="AC197" s="15"/>
      <c r="AD197" s="13"/>
      <c r="AE197" s="15"/>
      <c r="AF197" s="13"/>
      <c r="AG197" s="15"/>
      <c r="AH197" s="13"/>
      <c r="AI197" s="15"/>
      <c r="AJ197" s="13"/>
      <c r="AK197" s="15"/>
      <c r="AL197" s="13"/>
      <c r="AM197" s="15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>
        <f t="shared" si="4"/>
        <v>0</v>
      </c>
      <c r="BG197" s="16">
        <f t="shared" si="5"/>
        <v>0</v>
      </c>
    </row>
    <row r="198" spans="1:59" ht="87.4" customHeight="1">
      <c r="A198" s="12"/>
      <c r="B198" s="13" t="s">
        <v>2430</v>
      </c>
      <c r="C198" s="13" t="s">
        <v>2431</v>
      </c>
      <c r="D198" s="13" t="s">
        <v>2432</v>
      </c>
      <c r="E198" s="13" t="s">
        <v>2145</v>
      </c>
      <c r="F198" s="13" t="s">
        <v>116</v>
      </c>
      <c r="G198" s="13" t="s">
        <v>2110</v>
      </c>
      <c r="H198" s="13" t="s">
        <v>117</v>
      </c>
      <c r="I198" s="13" t="s">
        <v>118</v>
      </c>
      <c r="J198" s="13" t="s">
        <v>133</v>
      </c>
      <c r="K198" s="13" t="s">
        <v>111</v>
      </c>
      <c r="L198" s="13" t="s">
        <v>53</v>
      </c>
      <c r="M198" s="13" t="s">
        <v>2283</v>
      </c>
      <c r="N198" s="14">
        <v>80</v>
      </c>
      <c r="O198" s="14">
        <v>31</v>
      </c>
      <c r="P198" s="13" t="s">
        <v>120</v>
      </c>
      <c r="Q198" s="13" t="s">
        <v>2111</v>
      </c>
      <c r="R198" s="13" t="s">
        <v>57</v>
      </c>
      <c r="S198" s="13" t="s">
        <v>577</v>
      </c>
      <c r="T198" s="13"/>
      <c r="U198" s="13"/>
      <c r="V198" s="13"/>
      <c r="W198" s="13"/>
      <c r="X198" s="13"/>
      <c r="Y198" s="13"/>
      <c r="Z198" s="13"/>
      <c r="AA198" s="15"/>
      <c r="AB198" s="13"/>
      <c r="AC198" s="15"/>
      <c r="AD198" s="13"/>
      <c r="AE198" s="15"/>
      <c r="AF198" s="13"/>
      <c r="AG198" s="15"/>
      <c r="AH198" s="13"/>
      <c r="AI198" s="15"/>
      <c r="AJ198" s="13"/>
      <c r="AK198" s="15"/>
      <c r="AL198" s="13"/>
      <c r="AM198" s="15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>
        <f t="shared" si="4"/>
        <v>0</v>
      </c>
      <c r="BG198" s="16">
        <f t="shared" si="5"/>
        <v>0</v>
      </c>
    </row>
    <row r="199" spans="1:59" ht="87.4" customHeight="1">
      <c r="A199" s="12"/>
      <c r="B199" s="13" t="s">
        <v>2430</v>
      </c>
      <c r="C199" s="13" t="s">
        <v>2431</v>
      </c>
      <c r="D199" s="13" t="s">
        <v>2432</v>
      </c>
      <c r="E199" s="13" t="s">
        <v>2135</v>
      </c>
      <c r="F199" s="13" t="s">
        <v>116</v>
      </c>
      <c r="G199" s="13" t="s">
        <v>2110</v>
      </c>
      <c r="H199" s="13" t="s">
        <v>117</v>
      </c>
      <c r="I199" s="13" t="s">
        <v>118</v>
      </c>
      <c r="J199" s="13" t="s">
        <v>133</v>
      </c>
      <c r="K199" s="13" t="s">
        <v>111</v>
      </c>
      <c r="L199" s="13" t="s">
        <v>53</v>
      </c>
      <c r="M199" s="13" t="s">
        <v>2283</v>
      </c>
      <c r="N199" s="14">
        <v>80</v>
      </c>
      <c r="O199" s="14">
        <v>31</v>
      </c>
      <c r="P199" s="13" t="s">
        <v>120</v>
      </c>
      <c r="Q199" s="13" t="s">
        <v>2111</v>
      </c>
      <c r="R199" s="13" t="s">
        <v>57</v>
      </c>
      <c r="S199" s="13" t="s">
        <v>577</v>
      </c>
      <c r="T199" s="13"/>
      <c r="U199" s="13"/>
      <c r="V199" s="13"/>
      <c r="W199" s="13"/>
      <c r="X199" s="13"/>
      <c r="Y199" s="13"/>
      <c r="Z199" s="13"/>
      <c r="AA199" s="15"/>
      <c r="AB199" s="13"/>
      <c r="AC199" s="15"/>
      <c r="AD199" s="13"/>
      <c r="AE199" s="15"/>
      <c r="AF199" s="13"/>
      <c r="AG199" s="15"/>
      <c r="AH199" s="13"/>
      <c r="AI199" s="15"/>
      <c r="AJ199" s="13"/>
      <c r="AK199" s="15"/>
      <c r="AL199" s="13"/>
      <c r="AM199" s="15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>
        <f t="shared" si="4"/>
        <v>0</v>
      </c>
      <c r="BG199" s="16">
        <f t="shared" si="5"/>
        <v>0</v>
      </c>
    </row>
    <row r="200" spans="1:59" ht="87.4" customHeight="1">
      <c r="A200" s="12"/>
      <c r="B200" s="13" t="s">
        <v>2433</v>
      </c>
      <c r="C200" s="13" t="s">
        <v>2434</v>
      </c>
      <c r="D200" s="13" t="s">
        <v>2200</v>
      </c>
      <c r="E200" s="13" t="s">
        <v>2144</v>
      </c>
      <c r="F200" s="13" t="s">
        <v>116</v>
      </c>
      <c r="G200" s="13" t="s">
        <v>2110</v>
      </c>
      <c r="H200" s="13" t="s">
        <v>117</v>
      </c>
      <c r="I200" s="13" t="s">
        <v>101</v>
      </c>
      <c r="J200" s="13" t="s">
        <v>51</v>
      </c>
      <c r="K200" s="13" t="s">
        <v>79</v>
      </c>
      <c r="L200" s="13" t="s">
        <v>53</v>
      </c>
      <c r="M200" s="13" t="s">
        <v>2143</v>
      </c>
      <c r="N200" s="14">
        <v>170</v>
      </c>
      <c r="O200" s="14">
        <v>65.599999999999994</v>
      </c>
      <c r="P200" s="13" t="s">
        <v>120</v>
      </c>
      <c r="Q200" s="13" t="s">
        <v>2111</v>
      </c>
      <c r="R200" s="13" t="s">
        <v>57</v>
      </c>
      <c r="S200" s="13" t="s">
        <v>577</v>
      </c>
      <c r="T200" s="13"/>
      <c r="U200" s="13"/>
      <c r="V200" s="13"/>
      <c r="W200" s="13"/>
      <c r="X200" s="13"/>
      <c r="Y200" s="13"/>
      <c r="Z200" s="13"/>
      <c r="AA200" s="15"/>
      <c r="AB200" s="13"/>
      <c r="AC200" s="15"/>
      <c r="AD200" s="13"/>
      <c r="AE200" s="15"/>
      <c r="AF200" s="13"/>
      <c r="AG200" s="15"/>
      <c r="AH200" s="13"/>
      <c r="AI200" s="15"/>
      <c r="AJ200" s="13"/>
      <c r="AK200" s="15"/>
      <c r="AL200" s="13"/>
      <c r="AM200" s="15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>
        <f t="shared" ref="BF200:BF263" si="6">SUM(T200:BE200)</f>
        <v>0</v>
      </c>
      <c r="BG200" s="16">
        <f t="shared" si="5"/>
        <v>0</v>
      </c>
    </row>
    <row r="201" spans="1:59" ht="87.4" customHeight="1">
      <c r="A201" s="12"/>
      <c r="B201" s="13" t="s">
        <v>2435</v>
      </c>
      <c r="C201" s="13" t="s">
        <v>2436</v>
      </c>
      <c r="D201" s="13" t="s">
        <v>2437</v>
      </c>
      <c r="E201" s="13" t="s">
        <v>2312</v>
      </c>
      <c r="F201" s="13" t="s">
        <v>116</v>
      </c>
      <c r="G201" s="13" t="s">
        <v>2110</v>
      </c>
      <c r="H201" s="13" t="s">
        <v>117</v>
      </c>
      <c r="I201" s="13" t="s">
        <v>118</v>
      </c>
      <c r="J201" s="13" t="s">
        <v>119</v>
      </c>
      <c r="K201" s="13" t="s">
        <v>79</v>
      </c>
      <c r="L201" s="13" t="s">
        <v>53</v>
      </c>
      <c r="M201" s="13" t="s">
        <v>54</v>
      </c>
      <c r="N201" s="14">
        <v>110</v>
      </c>
      <c r="O201" s="14">
        <v>42.5</v>
      </c>
      <c r="P201" s="13" t="s">
        <v>120</v>
      </c>
      <c r="Q201" s="13" t="s">
        <v>2111</v>
      </c>
      <c r="R201" s="13" t="s">
        <v>57</v>
      </c>
      <c r="S201" s="13" t="s">
        <v>577</v>
      </c>
      <c r="T201" s="13"/>
      <c r="U201" s="13"/>
      <c r="V201" s="13"/>
      <c r="W201" s="13"/>
      <c r="X201" s="13"/>
      <c r="Y201" s="13"/>
      <c r="Z201" s="13"/>
      <c r="AA201" s="15"/>
      <c r="AB201" s="13"/>
      <c r="AC201" s="15"/>
      <c r="AD201" s="13"/>
      <c r="AE201" s="15"/>
      <c r="AF201" s="13"/>
      <c r="AG201" s="15"/>
      <c r="AH201" s="13"/>
      <c r="AI201" s="15"/>
      <c r="AJ201" s="13"/>
      <c r="AK201" s="15"/>
      <c r="AL201" s="13"/>
      <c r="AM201" s="15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>
        <f t="shared" si="6"/>
        <v>0</v>
      </c>
      <c r="BG201" s="16">
        <f t="shared" ref="BG201:BG264" si="7">BF201*O201</f>
        <v>0</v>
      </c>
    </row>
    <row r="202" spans="1:59" ht="87.4" customHeight="1">
      <c r="A202" s="12"/>
      <c r="B202" s="13" t="s">
        <v>2438</v>
      </c>
      <c r="C202" s="13" t="s">
        <v>2439</v>
      </c>
      <c r="D202" s="13" t="s">
        <v>2440</v>
      </c>
      <c r="E202" s="13" t="s">
        <v>2144</v>
      </c>
      <c r="F202" s="13" t="s">
        <v>116</v>
      </c>
      <c r="G202" s="13" t="s">
        <v>2110</v>
      </c>
      <c r="H202" s="13" t="s">
        <v>117</v>
      </c>
      <c r="I202" s="13" t="s">
        <v>118</v>
      </c>
      <c r="J202" s="13" t="s">
        <v>119</v>
      </c>
      <c r="K202" s="13" t="s">
        <v>79</v>
      </c>
      <c r="L202" s="13" t="s">
        <v>53</v>
      </c>
      <c r="M202" s="13" t="s">
        <v>54</v>
      </c>
      <c r="N202" s="14">
        <v>110</v>
      </c>
      <c r="O202" s="14">
        <v>42.5</v>
      </c>
      <c r="P202" s="13" t="s">
        <v>120</v>
      </c>
      <c r="Q202" s="13" t="s">
        <v>2111</v>
      </c>
      <c r="R202" s="13" t="s">
        <v>57</v>
      </c>
      <c r="S202" s="13" t="s">
        <v>577</v>
      </c>
      <c r="T202" s="13"/>
      <c r="U202" s="13"/>
      <c r="V202" s="13"/>
      <c r="W202" s="13"/>
      <c r="X202" s="13"/>
      <c r="Y202" s="13"/>
      <c r="Z202" s="13"/>
      <c r="AA202" s="15"/>
      <c r="AB202" s="13"/>
      <c r="AC202" s="15"/>
      <c r="AD202" s="13"/>
      <c r="AE202" s="15"/>
      <c r="AF202" s="13"/>
      <c r="AG202" s="15"/>
      <c r="AH202" s="13"/>
      <c r="AI202" s="15"/>
      <c r="AJ202" s="13"/>
      <c r="AK202" s="15"/>
      <c r="AL202" s="13"/>
      <c r="AM202" s="15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>
        <f t="shared" si="6"/>
        <v>0</v>
      </c>
      <c r="BG202" s="16">
        <f t="shared" si="7"/>
        <v>0</v>
      </c>
    </row>
    <row r="203" spans="1:59" ht="87.4" customHeight="1">
      <c r="A203" s="12"/>
      <c r="B203" s="13" t="s">
        <v>2441</v>
      </c>
      <c r="C203" s="13" t="s">
        <v>2442</v>
      </c>
      <c r="D203" s="13" t="s">
        <v>2443</v>
      </c>
      <c r="E203" s="13" t="s">
        <v>2251</v>
      </c>
      <c r="F203" s="13" t="s">
        <v>116</v>
      </c>
      <c r="G203" s="13" t="s">
        <v>2110</v>
      </c>
      <c r="H203" s="13" t="s">
        <v>117</v>
      </c>
      <c r="I203" s="13" t="s">
        <v>118</v>
      </c>
      <c r="J203" s="13" t="s">
        <v>184</v>
      </c>
      <c r="K203" s="13" t="s">
        <v>79</v>
      </c>
      <c r="L203" s="13" t="s">
        <v>53</v>
      </c>
      <c r="M203" s="13" t="s">
        <v>54</v>
      </c>
      <c r="N203" s="14">
        <v>110</v>
      </c>
      <c r="O203" s="14">
        <v>42.5</v>
      </c>
      <c r="P203" s="13" t="s">
        <v>120</v>
      </c>
      <c r="Q203" s="13" t="s">
        <v>2111</v>
      </c>
      <c r="R203" s="13" t="s">
        <v>57</v>
      </c>
      <c r="S203" s="13" t="s">
        <v>577</v>
      </c>
      <c r="T203" s="13"/>
      <c r="U203" s="13"/>
      <c r="V203" s="13"/>
      <c r="W203" s="13"/>
      <c r="X203" s="13"/>
      <c r="Y203" s="13"/>
      <c r="Z203" s="13"/>
      <c r="AA203" s="15"/>
      <c r="AB203" s="13"/>
      <c r="AC203" s="15"/>
      <c r="AD203" s="13"/>
      <c r="AE203" s="15"/>
      <c r="AF203" s="13"/>
      <c r="AG203" s="15"/>
      <c r="AH203" s="13"/>
      <c r="AI203" s="15"/>
      <c r="AJ203" s="13"/>
      <c r="AK203" s="15"/>
      <c r="AL203" s="13"/>
      <c r="AM203" s="15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>
        <f t="shared" si="6"/>
        <v>0</v>
      </c>
      <c r="BG203" s="16">
        <f t="shared" si="7"/>
        <v>0</v>
      </c>
    </row>
    <row r="204" spans="1:59" ht="87.4" customHeight="1">
      <c r="A204" s="12"/>
      <c r="B204" s="13" t="s">
        <v>2441</v>
      </c>
      <c r="C204" s="13" t="s">
        <v>2442</v>
      </c>
      <c r="D204" s="13" t="s">
        <v>2443</v>
      </c>
      <c r="E204" s="13" t="s">
        <v>2145</v>
      </c>
      <c r="F204" s="13" t="s">
        <v>116</v>
      </c>
      <c r="G204" s="13" t="s">
        <v>2110</v>
      </c>
      <c r="H204" s="13" t="s">
        <v>117</v>
      </c>
      <c r="I204" s="13" t="s">
        <v>118</v>
      </c>
      <c r="J204" s="13" t="s">
        <v>184</v>
      </c>
      <c r="K204" s="13" t="s">
        <v>79</v>
      </c>
      <c r="L204" s="13" t="s">
        <v>53</v>
      </c>
      <c r="M204" s="13" t="s">
        <v>54</v>
      </c>
      <c r="N204" s="14">
        <v>110</v>
      </c>
      <c r="O204" s="14">
        <v>42.5</v>
      </c>
      <c r="P204" s="13" t="s">
        <v>120</v>
      </c>
      <c r="Q204" s="13" t="s">
        <v>2111</v>
      </c>
      <c r="R204" s="13" t="s">
        <v>57</v>
      </c>
      <c r="S204" s="13" t="s">
        <v>577</v>
      </c>
      <c r="T204" s="13"/>
      <c r="U204" s="13"/>
      <c r="V204" s="13"/>
      <c r="W204" s="13"/>
      <c r="X204" s="13"/>
      <c r="Y204" s="13"/>
      <c r="Z204" s="13"/>
      <c r="AA204" s="15"/>
      <c r="AB204" s="13"/>
      <c r="AC204" s="15"/>
      <c r="AD204" s="13"/>
      <c r="AE204" s="15"/>
      <c r="AF204" s="13"/>
      <c r="AG204" s="15"/>
      <c r="AH204" s="13"/>
      <c r="AI204" s="15"/>
      <c r="AJ204" s="13"/>
      <c r="AK204" s="15"/>
      <c r="AL204" s="13"/>
      <c r="AM204" s="15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>
        <f t="shared" si="6"/>
        <v>0</v>
      </c>
      <c r="BG204" s="16">
        <f t="shared" si="7"/>
        <v>0</v>
      </c>
    </row>
    <row r="205" spans="1:59" ht="87.4" customHeight="1">
      <c r="A205" s="12"/>
      <c r="B205" s="13" t="s">
        <v>2444</v>
      </c>
      <c r="C205" s="13" t="s">
        <v>2445</v>
      </c>
      <c r="D205" s="13" t="s">
        <v>2446</v>
      </c>
      <c r="E205" s="13" t="s">
        <v>2124</v>
      </c>
      <c r="F205" s="13" t="s">
        <v>47</v>
      </c>
      <c r="G205" s="13" t="s">
        <v>2110</v>
      </c>
      <c r="H205" s="13" t="s">
        <v>117</v>
      </c>
      <c r="I205" s="13" t="s">
        <v>50</v>
      </c>
      <c r="J205" s="13" t="s">
        <v>512</v>
      </c>
      <c r="K205" s="13" t="s">
        <v>79</v>
      </c>
      <c r="L205" s="13" t="s">
        <v>53</v>
      </c>
      <c r="M205" s="13" t="s">
        <v>54</v>
      </c>
      <c r="N205" s="14">
        <v>110</v>
      </c>
      <c r="O205" s="14">
        <v>42.5</v>
      </c>
      <c r="P205" s="13" t="s">
        <v>120</v>
      </c>
      <c r="Q205" s="13" t="s">
        <v>2111</v>
      </c>
      <c r="R205" s="13" t="s">
        <v>57</v>
      </c>
      <c r="S205" s="13" t="s">
        <v>577</v>
      </c>
      <c r="T205" s="13"/>
      <c r="U205" s="13"/>
      <c r="V205" s="13"/>
      <c r="W205" s="13"/>
      <c r="X205" s="13"/>
      <c r="Y205" s="13"/>
      <c r="Z205" s="13"/>
      <c r="AA205" s="15"/>
      <c r="AB205" s="13"/>
      <c r="AC205" s="15"/>
      <c r="AD205" s="13"/>
      <c r="AE205" s="15"/>
      <c r="AF205" s="13"/>
      <c r="AG205" s="15"/>
      <c r="AH205" s="13"/>
      <c r="AI205" s="15"/>
      <c r="AJ205" s="13"/>
      <c r="AK205" s="15"/>
      <c r="AL205" s="13"/>
      <c r="AM205" s="15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>
        <f t="shared" si="6"/>
        <v>0</v>
      </c>
      <c r="BG205" s="16">
        <f t="shared" si="7"/>
        <v>0</v>
      </c>
    </row>
    <row r="206" spans="1:59" ht="87.4" customHeight="1">
      <c r="A206" s="12"/>
      <c r="B206" s="13" t="s">
        <v>2444</v>
      </c>
      <c r="C206" s="13" t="s">
        <v>2445</v>
      </c>
      <c r="D206" s="13" t="s">
        <v>2446</v>
      </c>
      <c r="E206" s="13" t="s">
        <v>2145</v>
      </c>
      <c r="F206" s="13" t="s">
        <v>47</v>
      </c>
      <c r="G206" s="13" t="s">
        <v>2110</v>
      </c>
      <c r="H206" s="13" t="s">
        <v>117</v>
      </c>
      <c r="I206" s="13" t="s">
        <v>50</v>
      </c>
      <c r="J206" s="13" t="s">
        <v>512</v>
      </c>
      <c r="K206" s="13" t="s">
        <v>79</v>
      </c>
      <c r="L206" s="13" t="s">
        <v>53</v>
      </c>
      <c r="M206" s="13" t="s">
        <v>54</v>
      </c>
      <c r="N206" s="14">
        <v>110</v>
      </c>
      <c r="O206" s="14">
        <v>42.5</v>
      </c>
      <c r="P206" s="13" t="s">
        <v>120</v>
      </c>
      <c r="Q206" s="13" t="s">
        <v>2111</v>
      </c>
      <c r="R206" s="13" t="s">
        <v>57</v>
      </c>
      <c r="S206" s="13" t="s">
        <v>577</v>
      </c>
      <c r="T206" s="13"/>
      <c r="U206" s="13"/>
      <c r="V206" s="13"/>
      <c r="W206" s="13"/>
      <c r="X206" s="13"/>
      <c r="Y206" s="13"/>
      <c r="Z206" s="13"/>
      <c r="AA206" s="15"/>
      <c r="AB206" s="13"/>
      <c r="AC206" s="15"/>
      <c r="AD206" s="13"/>
      <c r="AE206" s="15"/>
      <c r="AF206" s="13"/>
      <c r="AG206" s="15"/>
      <c r="AH206" s="13"/>
      <c r="AI206" s="15"/>
      <c r="AJ206" s="13"/>
      <c r="AK206" s="15"/>
      <c r="AL206" s="13"/>
      <c r="AM206" s="15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>
        <f t="shared" si="6"/>
        <v>0</v>
      </c>
      <c r="BG206" s="16">
        <f t="shared" si="7"/>
        <v>0</v>
      </c>
    </row>
    <row r="207" spans="1:59" ht="87.4" customHeight="1">
      <c r="A207" s="12"/>
      <c r="B207" s="13" t="s">
        <v>2447</v>
      </c>
      <c r="C207" s="13" t="s">
        <v>2448</v>
      </c>
      <c r="D207" s="13" t="s">
        <v>2173</v>
      </c>
      <c r="E207" s="13" t="s">
        <v>2174</v>
      </c>
      <c r="F207" s="13" t="s">
        <v>116</v>
      </c>
      <c r="G207" s="13" t="s">
        <v>2110</v>
      </c>
      <c r="H207" s="13" t="s">
        <v>117</v>
      </c>
      <c r="I207" s="13" t="s">
        <v>118</v>
      </c>
      <c r="J207" s="13" t="s">
        <v>119</v>
      </c>
      <c r="K207" s="13" t="s">
        <v>79</v>
      </c>
      <c r="L207" s="13" t="s">
        <v>53</v>
      </c>
      <c r="M207" s="13" t="s">
        <v>54</v>
      </c>
      <c r="N207" s="14">
        <v>110</v>
      </c>
      <c r="O207" s="14">
        <v>42.5</v>
      </c>
      <c r="P207" s="13" t="s">
        <v>120</v>
      </c>
      <c r="Q207" s="13" t="s">
        <v>2111</v>
      </c>
      <c r="R207" s="13" t="s">
        <v>57</v>
      </c>
      <c r="S207" s="13" t="s">
        <v>577</v>
      </c>
      <c r="T207" s="13"/>
      <c r="U207" s="13"/>
      <c r="V207" s="13"/>
      <c r="W207" s="13"/>
      <c r="X207" s="13"/>
      <c r="Y207" s="13"/>
      <c r="Z207" s="13"/>
      <c r="AA207" s="15"/>
      <c r="AB207" s="13"/>
      <c r="AC207" s="15"/>
      <c r="AD207" s="13"/>
      <c r="AE207" s="15"/>
      <c r="AF207" s="13"/>
      <c r="AG207" s="15"/>
      <c r="AH207" s="13"/>
      <c r="AI207" s="15"/>
      <c r="AJ207" s="13"/>
      <c r="AK207" s="15"/>
      <c r="AL207" s="13"/>
      <c r="AM207" s="15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>
        <f t="shared" si="6"/>
        <v>0</v>
      </c>
      <c r="BG207" s="16">
        <f t="shared" si="7"/>
        <v>0</v>
      </c>
    </row>
    <row r="208" spans="1:59" ht="87.4" customHeight="1">
      <c r="A208" s="12"/>
      <c r="B208" s="13" t="s">
        <v>2447</v>
      </c>
      <c r="C208" s="13" t="s">
        <v>2448</v>
      </c>
      <c r="D208" s="13" t="s">
        <v>2173</v>
      </c>
      <c r="E208" s="13" t="s">
        <v>2145</v>
      </c>
      <c r="F208" s="13" t="s">
        <v>116</v>
      </c>
      <c r="G208" s="13" t="s">
        <v>2110</v>
      </c>
      <c r="H208" s="13" t="s">
        <v>117</v>
      </c>
      <c r="I208" s="13" t="s">
        <v>118</v>
      </c>
      <c r="J208" s="13" t="s">
        <v>119</v>
      </c>
      <c r="K208" s="13" t="s">
        <v>79</v>
      </c>
      <c r="L208" s="13" t="s">
        <v>53</v>
      </c>
      <c r="M208" s="13" t="s">
        <v>54</v>
      </c>
      <c r="N208" s="14">
        <v>110</v>
      </c>
      <c r="O208" s="14">
        <v>42.5</v>
      </c>
      <c r="P208" s="13" t="s">
        <v>120</v>
      </c>
      <c r="Q208" s="13" t="s">
        <v>2111</v>
      </c>
      <c r="R208" s="13" t="s">
        <v>57</v>
      </c>
      <c r="S208" s="13" t="s">
        <v>577</v>
      </c>
      <c r="T208" s="13"/>
      <c r="U208" s="13"/>
      <c r="V208" s="13"/>
      <c r="W208" s="13"/>
      <c r="X208" s="13"/>
      <c r="Y208" s="13"/>
      <c r="Z208" s="13"/>
      <c r="AA208" s="15"/>
      <c r="AB208" s="13"/>
      <c r="AC208" s="15"/>
      <c r="AD208" s="13"/>
      <c r="AE208" s="15"/>
      <c r="AF208" s="13"/>
      <c r="AG208" s="15"/>
      <c r="AH208" s="13"/>
      <c r="AI208" s="15"/>
      <c r="AJ208" s="13"/>
      <c r="AK208" s="15"/>
      <c r="AL208" s="13"/>
      <c r="AM208" s="15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>
        <f t="shared" si="6"/>
        <v>0</v>
      </c>
      <c r="BG208" s="16">
        <f t="shared" si="7"/>
        <v>0</v>
      </c>
    </row>
    <row r="209" spans="1:59" ht="87.4" customHeight="1">
      <c r="A209" s="12"/>
      <c r="B209" s="13" t="s">
        <v>2447</v>
      </c>
      <c r="C209" s="13" t="s">
        <v>2448</v>
      </c>
      <c r="D209" s="13" t="s">
        <v>2173</v>
      </c>
      <c r="E209" s="13" t="s">
        <v>2135</v>
      </c>
      <c r="F209" s="13" t="s">
        <v>116</v>
      </c>
      <c r="G209" s="13" t="s">
        <v>2110</v>
      </c>
      <c r="H209" s="13" t="s">
        <v>117</v>
      </c>
      <c r="I209" s="13" t="s">
        <v>118</v>
      </c>
      <c r="J209" s="13" t="s">
        <v>119</v>
      </c>
      <c r="K209" s="13" t="s">
        <v>79</v>
      </c>
      <c r="L209" s="13" t="s">
        <v>53</v>
      </c>
      <c r="M209" s="13" t="s">
        <v>54</v>
      </c>
      <c r="N209" s="14">
        <v>110</v>
      </c>
      <c r="O209" s="14">
        <v>42.5</v>
      </c>
      <c r="P209" s="13" t="s">
        <v>120</v>
      </c>
      <c r="Q209" s="13" t="s">
        <v>2111</v>
      </c>
      <c r="R209" s="13" t="s">
        <v>57</v>
      </c>
      <c r="S209" s="13" t="s">
        <v>577</v>
      </c>
      <c r="T209" s="13"/>
      <c r="U209" s="13"/>
      <c r="V209" s="13"/>
      <c r="W209" s="13"/>
      <c r="X209" s="13"/>
      <c r="Y209" s="13"/>
      <c r="Z209" s="13"/>
      <c r="AA209" s="15"/>
      <c r="AB209" s="13"/>
      <c r="AC209" s="15"/>
      <c r="AD209" s="13"/>
      <c r="AE209" s="15"/>
      <c r="AF209" s="13"/>
      <c r="AG209" s="15"/>
      <c r="AH209" s="13"/>
      <c r="AI209" s="15"/>
      <c r="AJ209" s="13"/>
      <c r="AK209" s="15"/>
      <c r="AL209" s="13"/>
      <c r="AM209" s="15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>
        <f t="shared" si="6"/>
        <v>0</v>
      </c>
      <c r="BG209" s="16">
        <f t="shared" si="7"/>
        <v>0</v>
      </c>
    </row>
    <row r="210" spans="1:59" ht="87.4" customHeight="1">
      <c r="A210" s="12"/>
      <c r="B210" s="13" t="s">
        <v>2449</v>
      </c>
      <c r="C210" s="13" t="s">
        <v>2450</v>
      </c>
      <c r="D210" s="13" t="s">
        <v>2451</v>
      </c>
      <c r="E210" s="13" t="s">
        <v>2174</v>
      </c>
      <c r="F210" s="13" t="s">
        <v>47</v>
      </c>
      <c r="G210" s="13" t="s">
        <v>2110</v>
      </c>
      <c r="H210" s="13" t="s">
        <v>117</v>
      </c>
      <c r="I210" s="13" t="s">
        <v>50</v>
      </c>
      <c r="J210" s="13" t="s">
        <v>51</v>
      </c>
      <c r="K210" s="13" t="s">
        <v>79</v>
      </c>
      <c r="L210" s="13" t="s">
        <v>53</v>
      </c>
      <c r="M210" s="13" t="s">
        <v>2143</v>
      </c>
      <c r="N210" s="14">
        <v>80</v>
      </c>
      <c r="O210" s="14">
        <v>31</v>
      </c>
      <c r="P210" s="13" t="s">
        <v>120</v>
      </c>
      <c r="Q210" s="13" t="s">
        <v>2111</v>
      </c>
      <c r="R210" s="13" t="s">
        <v>57</v>
      </c>
      <c r="S210" s="13" t="s">
        <v>577</v>
      </c>
      <c r="T210" s="13"/>
      <c r="U210" s="13"/>
      <c r="V210" s="13"/>
      <c r="W210" s="13"/>
      <c r="X210" s="13"/>
      <c r="Y210" s="13"/>
      <c r="Z210" s="13"/>
      <c r="AA210" s="15"/>
      <c r="AB210" s="13"/>
      <c r="AC210" s="15"/>
      <c r="AD210" s="13"/>
      <c r="AE210" s="15"/>
      <c r="AF210" s="13"/>
      <c r="AG210" s="15"/>
      <c r="AH210" s="13"/>
      <c r="AI210" s="15"/>
      <c r="AJ210" s="13"/>
      <c r="AK210" s="15"/>
      <c r="AL210" s="13"/>
      <c r="AM210" s="15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>
        <f t="shared" si="6"/>
        <v>0</v>
      </c>
      <c r="BG210" s="16">
        <f t="shared" si="7"/>
        <v>0</v>
      </c>
    </row>
    <row r="211" spans="1:59" ht="87.4" customHeight="1">
      <c r="A211" s="12"/>
      <c r="B211" s="13" t="s">
        <v>2449</v>
      </c>
      <c r="C211" s="13" t="s">
        <v>2450</v>
      </c>
      <c r="D211" s="13" t="s">
        <v>2451</v>
      </c>
      <c r="E211" s="13" t="s">
        <v>2135</v>
      </c>
      <c r="F211" s="13" t="s">
        <v>47</v>
      </c>
      <c r="G211" s="13" t="s">
        <v>2110</v>
      </c>
      <c r="H211" s="13" t="s">
        <v>117</v>
      </c>
      <c r="I211" s="13" t="s">
        <v>50</v>
      </c>
      <c r="J211" s="13" t="s">
        <v>51</v>
      </c>
      <c r="K211" s="13" t="s">
        <v>79</v>
      </c>
      <c r="L211" s="13" t="s">
        <v>53</v>
      </c>
      <c r="M211" s="13" t="s">
        <v>2143</v>
      </c>
      <c r="N211" s="14">
        <v>80</v>
      </c>
      <c r="O211" s="14">
        <v>31</v>
      </c>
      <c r="P211" s="13" t="s">
        <v>120</v>
      </c>
      <c r="Q211" s="13" t="s">
        <v>2111</v>
      </c>
      <c r="R211" s="13" t="s">
        <v>57</v>
      </c>
      <c r="S211" s="13" t="s">
        <v>577</v>
      </c>
      <c r="T211" s="13"/>
      <c r="U211" s="13"/>
      <c r="V211" s="13"/>
      <c r="W211" s="13"/>
      <c r="X211" s="13"/>
      <c r="Y211" s="13"/>
      <c r="Z211" s="13"/>
      <c r="AA211" s="15"/>
      <c r="AB211" s="13"/>
      <c r="AC211" s="15"/>
      <c r="AD211" s="13"/>
      <c r="AE211" s="15"/>
      <c r="AF211" s="13"/>
      <c r="AG211" s="15"/>
      <c r="AH211" s="13"/>
      <c r="AI211" s="15"/>
      <c r="AJ211" s="13"/>
      <c r="AK211" s="15"/>
      <c r="AL211" s="13"/>
      <c r="AM211" s="15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>
        <f t="shared" si="6"/>
        <v>0</v>
      </c>
      <c r="BG211" s="16">
        <f t="shared" si="7"/>
        <v>0</v>
      </c>
    </row>
    <row r="212" spans="1:59" ht="87.4" customHeight="1">
      <c r="A212" s="12"/>
      <c r="B212" s="13" t="s">
        <v>2452</v>
      </c>
      <c r="C212" s="13" t="s">
        <v>2453</v>
      </c>
      <c r="D212" s="13" t="s">
        <v>2200</v>
      </c>
      <c r="E212" s="13" t="s">
        <v>2124</v>
      </c>
      <c r="F212" s="13" t="s">
        <v>116</v>
      </c>
      <c r="G212" s="13" t="s">
        <v>2110</v>
      </c>
      <c r="H212" s="13" t="s">
        <v>117</v>
      </c>
      <c r="I212" s="13" t="s">
        <v>101</v>
      </c>
      <c r="J212" s="13" t="s">
        <v>51</v>
      </c>
      <c r="K212" s="13" t="s">
        <v>79</v>
      </c>
      <c r="L212" s="13" t="s">
        <v>84</v>
      </c>
      <c r="M212" s="13" t="s">
        <v>2143</v>
      </c>
      <c r="N212" s="14">
        <v>130</v>
      </c>
      <c r="O212" s="14">
        <v>50.300000000000004</v>
      </c>
      <c r="P212" s="13" t="s">
        <v>120</v>
      </c>
      <c r="Q212" s="13" t="s">
        <v>2111</v>
      </c>
      <c r="R212" s="13" t="s">
        <v>2112</v>
      </c>
      <c r="S212" s="13" t="s">
        <v>2113</v>
      </c>
      <c r="T212" s="15"/>
      <c r="U212" s="15"/>
      <c r="V212" s="15"/>
      <c r="W212" s="15"/>
      <c r="X212" s="15"/>
      <c r="Y212" s="15"/>
      <c r="Z212" s="15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>
        <f t="shared" si="6"/>
        <v>0</v>
      </c>
      <c r="BG212" s="16">
        <f t="shared" si="7"/>
        <v>0</v>
      </c>
    </row>
    <row r="213" spans="1:59" ht="87.4" customHeight="1">
      <c r="A213" s="12"/>
      <c r="B213" s="13" t="s">
        <v>2454</v>
      </c>
      <c r="C213" s="13" t="s">
        <v>2455</v>
      </c>
      <c r="D213" s="13" t="s">
        <v>2437</v>
      </c>
      <c r="E213" s="13" t="s">
        <v>2312</v>
      </c>
      <c r="F213" s="13" t="s">
        <v>116</v>
      </c>
      <c r="G213" s="13" t="s">
        <v>2110</v>
      </c>
      <c r="H213" s="13" t="s">
        <v>117</v>
      </c>
      <c r="I213" s="13" t="s">
        <v>118</v>
      </c>
      <c r="J213" s="13" t="s">
        <v>119</v>
      </c>
      <c r="K213" s="13" t="s">
        <v>79</v>
      </c>
      <c r="L213" s="13" t="s">
        <v>84</v>
      </c>
      <c r="M213" s="13" t="s">
        <v>54</v>
      </c>
      <c r="N213" s="14">
        <v>80</v>
      </c>
      <c r="O213" s="14">
        <v>31</v>
      </c>
      <c r="P213" s="13" t="s">
        <v>120</v>
      </c>
      <c r="Q213" s="13" t="s">
        <v>2111</v>
      </c>
      <c r="R213" s="13" t="s">
        <v>2112</v>
      </c>
      <c r="S213" s="13" t="s">
        <v>2113</v>
      </c>
      <c r="T213" s="15"/>
      <c r="U213" s="15"/>
      <c r="V213" s="15"/>
      <c r="W213" s="15"/>
      <c r="X213" s="15"/>
      <c r="Y213" s="15"/>
      <c r="Z213" s="15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>
        <f t="shared" si="6"/>
        <v>0</v>
      </c>
      <c r="BG213" s="16">
        <f t="shared" si="7"/>
        <v>0</v>
      </c>
    </row>
    <row r="214" spans="1:59" ht="87.4" customHeight="1">
      <c r="A214" s="12"/>
      <c r="B214" s="13" t="s">
        <v>2456</v>
      </c>
      <c r="C214" s="13" t="s">
        <v>2457</v>
      </c>
      <c r="D214" s="13" t="s">
        <v>2446</v>
      </c>
      <c r="E214" s="13" t="s">
        <v>2145</v>
      </c>
      <c r="F214" s="13" t="s">
        <v>47</v>
      </c>
      <c r="G214" s="13" t="s">
        <v>2110</v>
      </c>
      <c r="H214" s="13" t="s">
        <v>117</v>
      </c>
      <c r="I214" s="13" t="s">
        <v>50</v>
      </c>
      <c r="J214" s="13" t="s">
        <v>512</v>
      </c>
      <c r="K214" s="13" t="s">
        <v>79</v>
      </c>
      <c r="L214" s="13" t="s">
        <v>84</v>
      </c>
      <c r="M214" s="13" t="s">
        <v>54</v>
      </c>
      <c r="N214" s="14">
        <v>80</v>
      </c>
      <c r="O214" s="14">
        <v>31</v>
      </c>
      <c r="P214" s="13" t="s">
        <v>120</v>
      </c>
      <c r="Q214" s="13" t="s">
        <v>2111</v>
      </c>
      <c r="R214" s="13" t="s">
        <v>2112</v>
      </c>
      <c r="S214" s="13" t="s">
        <v>2113</v>
      </c>
      <c r="T214" s="15"/>
      <c r="U214" s="15"/>
      <c r="V214" s="15"/>
      <c r="W214" s="15"/>
      <c r="X214" s="15"/>
      <c r="Y214" s="15"/>
      <c r="Z214" s="15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>
        <f t="shared" si="6"/>
        <v>0</v>
      </c>
      <c r="BG214" s="16">
        <f t="shared" si="7"/>
        <v>0</v>
      </c>
    </row>
    <row r="215" spans="1:59" ht="87.4" customHeight="1">
      <c r="A215" s="12"/>
      <c r="B215" s="13" t="s">
        <v>2458</v>
      </c>
      <c r="C215" s="13" t="s">
        <v>2459</v>
      </c>
      <c r="D215" s="13" t="s">
        <v>2443</v>
      </c>
      <c r="E215" s="13" t="s">
        <v>2145</v>
      </c>
      <c r="F215" s="13" t="s">
        <v>116</v>
      </c>
      <c r="G215" s="13" t="s">
        <v>2110</v>
      </c>
      <c r="H215" s="13" t="s">
        <v>117</v>
      </c>
      <c r="I215" s="13" t="s">
        <v>118</v>
      </c>
      <c r="J215" s="13" t="s">
        <v>184</v>
      </c>
      <c r="K215" s="13" t="s">
        <v>79</v>
      </c>
      <c r="L215" s="13" t="s">
        <v>84</v>
      </c>
      <c r="M215" s="13" t="s">
        <v>54</v>
      </c>
      <c r="N215" s="14">
        <v>90</v>
      </c>
      <c r="O215" s="14">
        <v>34.800000000000004</v>
      </c>
      <c r="P215" s="13" t="s">
        <v>120</v>
      </c>
      <c r="Q215" s="13" t="s">
        <v>2111</v>
      </c>
      <c r="R215" s="13" t="s">
        <v>2112</v>
      </c>
      <c r="S215" s="13" t="s">
        <v>2113</v>
      </c>
      <c r="T215" s="15"/>
      <c r="U215" s="15"/>
      <c r="V215" s="15"/>
      <c r="W215" s="15"/>
      <c r="X215" s="15"/>
      <c r="Y215" s="15"/>
      <c r="Z215" s="15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>
        <f t="shared" si="6"/>
        <v>0</v>
      </c>
      <c r="BG215" s="16">
        <f t="shared" si="7"/>
        <v>0</v>
      </c>
    </row>
    <row r="216" spans="1:59" ht="87.4" customHeight="1">
      <c r="A216" s="12"/>
      <c r="B216" s="13" t="s">
        <v>2460</v>
      </c>
      <c r="C216" s="13" t="s">
        <v>2461</v>
      </c>
      <c r="D216" s="13" t="s">
        <v>2333</v>
      </c>
      <c r="E216" s="13" t="s">
        <v>2145</v>
      </c>
      <c r="F216" s="13" t="s">
        <v>47</v>
      </c>
      <c r="G216" s="13" t="s">
        <v>2110</v>
      </c>
      <c r="H216" s="13" t="s">
        <v>117</v>
      </c>
      <c r="I216" s="13" t="s">
        <v>104</v>
      </c>
      <c r="J216" s="13" t="s">
        <v>51</v>
      </c>
      <c r="K216" s="13" t="s">
        <v>79</v>
      </c>
      <c r="L216" s="13" t="s">
        <v>84</v>
      </c>
      <c r="M216" s="13" t="s">
        <v>2143</v>
      </c>
      <c r="N216" s="14">
        <v>110</v>
      </c>
      <c r="O216" s="14">
        <v>42.5</v>
      </c>
      <c r="P216" s="13" t="s">
        <v>120</v>
      </c>
      <c r="Q216" s="13" t="s">
        <v>2111</v>
      </c>
      <c r="R216" s="13" t="s">
        <v>2112</v>
      </c>
      <c r="S216" s="13" t="s">
        <v>2113</v>
      </c>
      <c r="T216" s="15"/>
      <c r="U216" s="15"/>
      <c r="V216" s="15"/>
      <c r="W216" s="15"/>
      <c r="X216" s="15"/>
      <c r="Y216" s="15"/>
      <c r="Z216" s="15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>
        <f t="shared" si="6"/>
        <v>0</v>
      </c>
      <c r="BG216" s="16">
        <f t="shared" si="7"/>
        <v>0</v>
      </c>
    </row>
    <row r="217" spans="1:59" ht="87.4" customHeight="1">
      <c r="A217" s="12"/>
      <c r="B217" s="13" t="s">
        <v>2462</v>
      </c>
      <c r="C217" s="13" t="s">
        <v>2463</v>
      </c>
      <c r="D217" s="13" t="s">
        <v>2464</v>
      </c>
      <c r="E217" s="13" t="s">
        <v>2175</v>
      </c>
      <c r="F217" s="13" t="s">
        <v>116</v>
      </c>
      <c r="G217" s="13" t="s">
        <v>2110</v>
      </c>
      <c r="H217" s="13" t="s">
        <v>117</v>
      </c>
      <c r="I217" s="13" t="s">
        <v>118</v>
      </c>
      <c r="J217" s="13" t="s">
        <v>133</v>
      </c>
      <c r="K217" s="13" t="s">
        <v>111</v>
      </c>
      <c r="L217" s="13" t="s">
        <v>84</v>
      </c>
      <c r="M217" s="13" t="s">
        <v>2283</v>
      </c>
      <c r="N217" s="14">
        <v>70</v>
      </c>
      <c r="O217" s="14">
        <v>27.1</v>
      </c>
      <c r="P217" s="13" t="s">
        <v>120</v>
      </c>
      <c r="Q217" s="13" t="s">
        <v>2111</v>
      </c>
      <c r="R217" s="13" t="s">
        <v>2112</v>
      </c>
      <c r="S217" s="13" t="s">
        <v>2113</v>
      </c>
      <c r="T217" s="15"/>
      <c r="U217" s="15"/>
      <c r="V217" s="15"/>
      <c r="W217" s="15"/>
      <c r="X217" s="15"/>
      <c r="Y217" s="15"/>
      <c r="Z217" s="15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>
        <f t="shared" si="6"/>
        <v>0</v>
      </c>
      <c r="BG217" s="16">
        <f t="shared" si="7"/>
        <v>0</v>
      </c>
    </row>
    <row r="218" spans="1:59" ht="87.4" customHeight="1">
      <c r="A218" s="12"/>
      <c r="B218" s="13" t="s">
        <v>2465</v>
      </c>
      <c r="C218" s="13" t="s">
        <v>2466</v>
      </c>
      <c r="D218" s="13" t="s">
        <v>2173</v>
      </c>
      <c r="E218" s="13" t="s">
        <v>2175</v>
      </c>
      <c r="F218" s="13" t="s">
        <v>116</v>
      </c>
      <c r="G218" s="13" t="s">
        <v>2110</v>
      </c>
      <c r="H218" s="13" t="s">
        <v>117</v>
      </c>
      <c r="I218" s="13" t="s">
        <v>118</v>
      </c>
      <c r="J218" s="13" t="s">
        <v>119</v>
      </c>
      <c r="K218" s="13" t="s">
        <v>79</v>
      </c>
      <c r="L218" s="13" t="s">
        <v>84</v>
      </c>
      <c r="M218" s="13" t="s">
        <v>54</v>
      </c>
      <c r="N218" s="14">
        <v>80</v>
      </c>
      <c r="O218" s="14">
        <v>31</v>
      </c>
      <c r="P218" s="13" t="s">
        <v>120</v>
      </c>
      <c r="Q218" s="13" t="s">
        <v>2111</v>
      </c>
      <c r="R218" s="13" t="s">
        <v>2112</v>
      </c>
      <c r="S218" s="13" t="s">
        <v>2113</v>
      </c>
      <c r="T218" s="15"/>
      <c r="U218" s="15"/>
      <c r="V218" s="15"/>
      <c r="W218" s="15"/>
      <c r="X218" s="15"/>
      <c r="Y218" s="15"/>
      <c r="Z218" s="15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>
        <f t="shared" si="6"/>
        <v>0</v>
      </c>
      <c r="BG218" s="16">
        <f t="shared" si="7"/>
        <v>0</v>
      </c>
    </row>
    <row r="219" spans="1:59" ht="87.4" customHeight="1">
      <c r="A219" s="12"/>
      <c r="B219" s="13" t="s">
        <v>2467</v>
      </c>
      <c r="C219" s="13" t="s">
        <v>2468</v>
      </c>
      <c r="D219" s="13" t="s">
        <v>2469</v>
      </c>
      <c r="E219" s="13" t="s">
        <v>2144</v>
      </c>
      <c r="F219" s="13" t="s">
        <v>71</v>
      </c>
      <c r="G219" s="13" t="s">
        <v>2110</v>
      </c>
      <c r="H219" s="13" t="s">
        <v>117</v>
      </c>
      <c r="I219" s="13" t="s">
        <v>118</v>
      </c>
      <c r="J219" s="13" t="s">
        <v>2470</v>
      </c>
      <c r="K219" s="13" t="s">
        <v>111</v>
      </c>
      <c r="L219" s="13" t="s">
        <v>84</v>
      </c>
      <c r="M219" s="13" t="s">
        <v>54</v>
      </c>
      <c r="N219" s="14">
        <v>100</v>
      </c>
      <c r="O219" s="14">
        <v>38.6</v>
      </c>
      <c r="P219" s="13" t="s">
        <v>120</v>
      </c>
      <c r="Q219" s="13" t="s">
        <v>2111</v>
      </c>
      <c r="R219" s="13" t="s">
        <v>2112</v>
      </c>
      <c r="S219" s="13" t="s">
        <v>2113</v>
      </c>
      <c r="T219" s="15"/>
      <c r="U219" s="15"/>
      <c r="V219" s="15"/>
      <c r="W219" s="15"/>
      <c r="X219" s="15"/>
      <c r="Y219" s="15"/>
      <c r="Z219" s="15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>
        <f t="shared" si="6"/>
        <v>0</v>
      </c>
      <c r="BG219" s="16">
        <f t="shared" si="7"/>
        <v>0</v>
      </c>
    </row>
    <row r="220" spans="1:59" ht="87.4" customHeight="1">
      <c r="A220" s="12"/>
      <c r="B220" s="13" t="s">
        <v>2471</v>
      </c>
      <c r="C220" s="13" t="s">
        <v>2472</v>
      </c>
      <c r="D220" s="13" t="s">
        <v>2473</v>
      </c>
      <c r="E220" s="13" t="s">
        <v>2144</v>
      </c>
      <c r="F220" s="13" t="s">
        <v>71</v>
      </c>
      <c r="G220" s="13" t="s">
        <v>2110</v>
      </c>
      <c r="H220" s="13" t="s">
        <v>117</v>
      </c>
      <c r="I220" s="13" t="s">
        <v>439</v>
      </c>
      <c r="J220" s="13" t="s">
        <v>51</v>
      </c>
      <c r="K220" s="13" t="s">
        <v>52</v>
      </c>
      <c r="L220" s="13" t="s">
        <v>84</v>
      </c>
      <c r="M220" s="13" t="s">
        <v>2143</v>
      </c>
      <c r="N220" s="14">
        <v>150</v>
      </c>
      <c r="O220" s="14">
        <v>57.9</v>
      </c>
      <c r="P220" s="13" t="s">
        <v>120</v>
      </c>
      <c r="Q220" s="13" t="s">
        <v>2111</v>
      </c>
      <c r="R220" s="13" t="s">
        <v>145</v>
      </c>
      <c r="S220" s="13" t="s">
        <v>146</v>
      </c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5"/>
      <c r="AO220" s="15"/>
      <c r="AP220" s="15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>
        <f t="shared" si="6"/>
        <v>0</v>
      </c>
      <c r="BG220" s="16">
        <f t="shared" si="7"/>
        <v>0</v>
      </c>
    </row>
    <row r="221" spans="1:59" ht="87.4" customHeight="1">
      <c r="A221" s="12"/>
      <c r="B221" s="13" t="s">
        <v>2474</v>
      </c>
      <c r="C221" s="13" t="s">
        <v>2475</v>
      </c>
      <c r="D221" s="13" t="s">
        <v>2476</v>
      </c>
      <c r="E221" s="13" t="s">
        <v>2251</v>
      </c>
      <c r="F221" s="13" t="s">
        <v>47</v>
      </c>
      <c r="G221" s="13" t="s">
        <v>2110</v>
      </c>
      <c r="H221" s="13" t="s">
        <v>76</v>
      </c>
      <c r="I221" s="13" t="s">
        <v>144</v>
      </c>
      <c r="J221" s="13" t="s">
        <v>51</v>
      </c>
      <c r="K221" s="13" t="s">
        <v>79</v>
      </c>
      <c r="L221" s="13" t="s">
        <v>84</v>
      </c>
      <c r="M221" s="13" t="s">
        <v>54</v>
      </c>
      <c r="N221" s="14">
        <v>60</v>
      </c>
      <c r="O221" s="14">
        <v>23.3</v>
      </c>
      <c r="P221" s="13" t="s">
        <v>120</v>
      </c>
      <c r="Q221" s="13" t="s">
        <v>2111</v>
      </c>
      <c r="R221" s="13" t="s">
        <v>145</v>
      </c>
      <c r="S221" s="13" t="s">
        <v>146</v>
      </c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5"/>
      <c r="AO221" s="15"/>
      <c r="AP221" s="15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>
        <f t="shared" si="6"/>
        <v>0</v>
      </c>
      <c r="BG221" s="16">
        <f t="shared" si="7"/>
        <v>0</v>
      </c>
    </row>
    <row r="222" spans="1:59" ht="87.4" customHeight="1">
      <c r="A222" s="12"/>
      <c r="B222" s="13" t="s">
        <v>2477</v>
      </c>
      <c r="C222" s="13" t="s">
        <v>2478</v>
      </c>
      <c r="D222" s="13" t="s">
        <v>2479</v>
      </c>
      <c r="E222" s="13" t="s">
        <v>2144</v>
      </c>
      <c r="F222" s="13" t="s">
        <v>47</v>
      </c>
      <c r="G222" s="13" t="s">
        <v>2110</v>
      </c>
      <c r="H222" s="13" t="s">
        <v>76</v>
      </c>
      <c r="I222" s="13" t="s">
        <v>144</v>
      </c>
      <c r="J222" s="13" t="s">
        <v>51</v>
      </c>
      <c r="K222" s="13" t="s">
        <v>79</v>
      </c>
      <c r="L222" s="13" t="s">
        <v>84</v>
      </c>
      <c r="M222" s="13" t="s">
        <v>54</v>
      </c>
      <c r="N222" s="14">
        <v>80</v>
      </c>
      <c r="O222" s="14">
        <v>31</v>
      </c>
      <c r="P222" s="13" t="s">
        <v>120</v>
      </c>
      <c r="Q222" s="13" t="s">
        <v>2111</v>
      </c>
      <c r="R222" s="13" t="s">
        <v>145</v>
      </c>
      <c r="S222" s="13" t="s">
        <v>146</v>
      </c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5"/>
      <c r="AO222" s="15"/>
      <c r="AP222" s="15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>
        <f t="shared" si="6"/>
        <v>0</v>
      </c>
      <c r="BG222" s="16">
        <f t="shared" si="7"/>
        <v>0</v>
      </c>
    </row>
    <row r="223" spans="1:59" ht="87.4" customHeight="1">
      <c r="A223" s="12"/>
      <c r="B223" s="13" t="s">
        <v>2480</v>
      </c>
      <c r="C223" s="13" t="s">
        <v>2481</v>
      </c>
      <c r="D223" s="13" t="s">
        <v>2482</v>
      </c>
      <c r="E223" s="13" t="s">
        <v>2175</v>
      </c>
      <c r="F223" s="13" t="s">
        <v>71</v>
      </c>
      <c r="G223" s="13" t="s">
        <v>2110</v>
      </c>
      <c r="H223" s="13" t="s">
        <v>76</v>
      </c>
      <c r="I223" s="13" t="s">
        <v>77</v>
      </c>
      <c r="J223" s="13" t="s">
        <v>51</v>
      </c>
      <c r="K223" s="13" t="s">
        <v>79</v>
      </c>
      <c r="L223" s="13" t="s">
        <v>53</v>
      </c>
      <c r="M223" s="13" t="s">
        <v>54</v>
      </c>
      <c r="N223" s="14">
        <v>190</v>
      </c>
      <c r="O223" s="14">
        <v>73.399999999999991</v>
      </c>
      <c r="P223" s="13" t="s">
        <v>120</v>
      </c>
      <c r="Q223" s="13" t="s">
        <v>2111</v>
      </c>
      <c r="R223" s="13" t="s">
        <v>28</v>
      </c>
      <c r="S223" s="13" t="s">
        <v>28</v>
      </c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5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>
        <f t="shared" si="6"/>
        <v>0</v>
      </c>
      <c r="BG223" s="16">
        <f t="shared" si="7"/>
        <v>0</v>
      </c>
    </row>
    <row r="224" spans="1:59" ht="87.4" customHeight="1">
      <c r="A224" s="12"/>
      <c r="B224" s="13" t="s">
        <v>2483</v>
      </c>
      <c r="C224" s="13" t="s">
        <v>2484</v>
      </c>
      <c r="D224" s="13" t="s">
        <v>2485</v>
      </c>
      <c r="E224" s="13" t="s">
        <v>2124</v>
      </c>
      <c r="F224" s="13" t="s">
        <v>47</v>
      </c>
      <c r="G224" s="13" t="s">
        <v>2110</v>
      </c>
      <c r="H224" s="13" t="s">
        <v>76</v>
      </c>
      <c r="I224" s="13" t="s">
        <v>496</v>
      </c>
      <c r="J224" s="13" t="s">
        <v>2486</v>
      </c>
      <c r="K224" s="13" t="s">
        <v>498</v>
      </c>
      <c r="L224" s="13" t="s">
        <v>53</v>
      </c>
      <c r="M224" s="13" t="s">
        <v>54</v>
      </c>
      <c r="N224" s="14">
        <v>40</v>
      </c>
      <c r="O224" s="14">
        <v>15.5</v>
      </c>
      <c r="P224" s="13" t="s">
        <v>55</v>
      </c>
      <c r="Q224" s="13" t="s">
        <v>2111</v>
      </c>
      <c r="R224" s="13" t="s">
        <v>145</v>
      </c>
      <c r="S224" s="13" t="s">
        <v>499</v>
      </c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5"/>
      <c r="AO224" s="15"/>
      <c r="AP224" s="15"/>
      <c r="AQ224" s="15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>
        <f t="shared" si="6"/>
        <v>0</v>
      </c>
      <c r="BG224" s="16">
        <f t="shared" si="7"/>
        <v>0</v>
      </c>
    </row>
    <row r="225" spans="1:59" ht="87.4" customHeight="1">
      <c r="A225" s="12"/>
      <c r="B225" s="13" t="s">
        <v>2487</v>
      </c>
      <c r="C225" s="13" t="s">
        <v>2488</v>
      </c>
      <c r="D225" s="13" t="s">
        <v>2489</v>
      </c>
      <c r="E225" s="13" t="s">
        <v>2284</v>
      </c>
      <c r="F225" s="13" t="s">
        <v>47</v>
      </c>
      <c r="G225" s="13" t="s">
        <v>2110</v>
      </c>
      <c r="H225" s="13" t="s">
        <v>76</v>
      </c>
      <c r="I225" s="13" t="s">
        <v>77</v>
      </c>
      <c r="J225" s="13" t="s">
        <v>2006</v>
      </c>
      <c r="K225" s="13" t="s">
        <v>79</v>
      </c>
      <c r="L225" s="13" t="s">
        <v>53</v>
      </c>
      <c r="M225" s="13" t="s">
        <v>54</v>
      </c>
      <c r="N225" s="14">
        <v>280</v>
      </c>
      <c r="O225" s="14">
        <v>108.1</v>
      </c>
      <c r="P225" s="13" t="s">
        <v>55</v>
      </c>
      <c r="Q225" s="13" t="s">
        <v>85</v>
      </c>
      <c r="R225" s="13" t="s">
        <v>28</v>
      </c>
      <c r="S225" s="13" t="s">
        <v>28</v>
      </c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5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>
        <f t="shared" si="6"/>
        <v>0</v>
      </c>
      <c r="BG225" s="16">
        <f t="shared" si="7"/>
        <v>0</v>
      </c>
    </row>
    <row r="226" spans="1:59" ht="87.4" customHeight="1">
      <c r="A226" s="12"/>
      <c r="B226" s="13" t="s">
        <v>2490</v>
      </c>
      <c r="C226" s="13" t="s">
        <v>2491</v>
      </c>
      <c r="D226" s="13" t="s">
        <v>2492</v>
      </c>
      <c r="E226" s="13" t="s">
        <v>2109</v>
      </c>
      <c r="F226" s="13" t="s">
        <v>71</v>
      </c>
      <c r="G226" s="13" t="s">
        <v>2110</v>
      </c>
      <c r="H226" s="13" t="s">
        <v>76</v>
      </c>
      <c r="I226" s="13" t="s">
        <v>77</v>
      </c>
      <c r="J226" s="13" t="s">
        <v>2493</v>
      </c>
      <c r="K226" s="13" t="s">
        <v>79</v>
      </c>
      <c r="L226" s="13" t="s">
        <v>53</v>
      </c>
      <c r="M226" s="13" t="s">
        <v>54</v>
      </c>
      <c r="N226" s="14">
        <v>240</v>
      </c>
      <c r="O226" s="14">
        <v>92.6</v>
      </c>
      <c r="P226" s="13" t="s">
        <v>55</v>
      </c>
      <c r="Q226" s="13" t="s">
        <v>85</v>
      </c>
      <c r="R226" s="13" t="s">
        <v>28</v>
      </c>
      <c r="S226" s="13" t="s">
        <v>28</v>
      </c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5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>
        <f t="shared" si="6"/>
        <v>0</v>
      </c>
      <c r="BG226" s="16">
        <f t="shared" si="7"/>
        <v>0</v>
      </c>
    </row>
    <row r="227" spans="1:59" ht="87.4" customHeight="1">
      <c r="A227" s="12"/>
      <c r="B227" s="13" t="s">
        <v>2494</v>
      </c>
      <c r="C227" s="13" t="s">
        <v>2495</v>
      </c>
      <c r="D227" s="13" t="s">
        <v>2222</v>
      </c>
      <c r="E227" s="13" t="s">
        <v>2124</v>
      </c>
      <c r="F227" s="13" t="s">
        <v>71</v>
      </c>
      <c r="G227" s="13" t="s">
        <v>2110</v>
      </c>
      <c r="H227" s="13" t="s">
        <v>76</v>
      </c>
      <c r="I227" s="13" t="s">
        <v>77</v>
      </c>
      <c r="J227" s="13" t="s">
        <v>51</v>
      </c>
      <c r="K227" s="13" t="s">
        <v>79</v>
      </c>
      <c r="L227" s="13" t="s">
        <v>53</v>
      </c>
      <c r="M227" s="13" t="s">
        <v>54</v>
      </c>
      <c r="N227" s="14">
        <v>170</v>
      </c>
      <c r="O227" s="14">
        <v>65.599999999999994</v>
      </c>
      <c r="P227" s="13" t="s">
        <v>55</v>
      </c>
      <c r="Q227" s="13" t="s">
        <v>2111</v>
      </c>
      <c r="R227" s="13" t="s">
        <v>28</v>
      </c>
      <c r="S227" s="13" t="s">
        <v>28</v>
      </c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5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>
        <f t="shared" si="6"/>
        <v>0</v>
      </c>
      <c r="BG227" s="16">
        <f t="shared" si="7"/>
        <v>0</v>
      </c>
    </row>
    <row r="228" spans="1:59" ht="87.4" customHeight="1">
      <c r="A228" s="12"/>
      <c r="B228" s="13" t="s">
        <v>2494</v>
      </c>
      <c r="C228" s="13" t="s">
        <v>2495</v>
      </c>
      <c r="D228" s="13" t="s">
        <v>2222</v>
      </c>
      <c r="E228" s="13" t="s">
        <v>2223</v>
      </c>
      <c r="F228" s="13" t="s">
        <v>71</v>
      </c>
      <c r="G228" s="13" t="s">
        <v>2110</v>
      </c>
      <c r="H228" s="13" t="s">
        <v>76</v>
      </c>
      <c r="I228" s="13" t="s">
        <v>77</v>
      </c>
      <c r="J228" s="13" t="s">
        <v>51</v>
      </c>
      <c r="K228" s="13" t="s">
        <v>79</v>
      </c>
      <c r="L228" s="13" t="s">
        <v>53</v>
      </c>
      <c r="M228" s="13" t="s">
        <v>54</v>
      </c>
      <c r="N228" s="14">
        <v>170</v>
      </c>
      <c r="O228" s="14">
        <v>65.599999999999994</v>
      </c>
      <c r="P228" s="13" t="s">
        <v>55</v>
      </c>
      <c r="Q228" s="13" t="s">
        <v>2111</v>
      </c>
      <c r="R228" s="13" t="s">
        <v>28</v>
      </c>
      <c r="S228" s="13" t="s">
        <v>28</v>
      </c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5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>
        <f t="shared" si="6"/>
        <v>0</v>
      </c>
      <c r="BG228" s="16">
        <f t="shared" si="7"/>
        <v>0</v>
      </c>
    </row>
    <row r="229" spans="1:59" ht="87.4" customHeight="1">
      <c r="A229" s="12"/>
      <c r="B229" s="13" t="s">
        <v>2496</v>
      </c>
      <c r="C229" s="13" t="s">
        <v>2497</v>
      </c>
      <c r="D229" s="13" t="s">
        <v>2498</v>
      </c>
      <c r="E229" s="13" t="s">
        <v>2135</v>
      </c>
      <c r="F229" s="13" t="s">
        <v>47</v>
      </c>
      <c r="G229" s="13" t="s">
        <v>2110</v>
      </c>
      <c r="H229" s="13" t="s">
        <v>76</v>
      </c>
      <c r="I229" s="13" t="s">
        <v>161</v>
      </c>
      <c r="J229" s="13" t="s">
        <v>1994</v>
      </c>
      <c r="K229" s="13" t="s">
        <v>79</v>
      </c>
      <c r="L229" s="13" t="s">
        <v>53</v>
      </c>
      <c r="M229" s="13" t="s">
        <v>54</v>
      </c>
      <c r="N229" s="14">
        <v>110</v>
      </c>
      <c r="O229" s="14">
        <v>42.5</v>
      </c>
      <c r="P229" s="13" t="s">
        <v>55</v>
      </c>
      <c r="Q229" s="13" t="s">
        <v>85</v>
      </c>
      <c r="R229" s="13" t="s">
        <v>145</v>
      </c>
      <c r="S229" s="13" t="s">
        <v>499</v>
      </c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5"/>
      <c r="AO229" s="15"/>
      <c r="AP229" s="15"/>
      <c r="AQ229" s="15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>
        <f t="shared" si="6"/>
        <v>0</v>
      </c>
      <c r="BG229" s="16">
        <f t="shared" si="7"/>
        <v>0</v>
      </c>
    </row>
    <row r="230" spans="1:59" ht="87.4" customHeight="1">
      <c r="A230" s="12"/>
      <c r="B230" s="13" t="s">
        <v>2499</v>
      </c>
      <c r="C230" s="13" t="s">
        <v>2500</v>
      </c>
      <c r="D230" s="13" t="s">
        <v>2501</v>
      </c>
      <c r="E230" s="13" t="s">
        <v>2502</v>
      </c>
      <c r="F230" s="13" t="s">
        <v>47</v>
      </c>
      <c r="G230" s="13" t="s">
        <v>2110</v>
      </c>
      <c r="H230" s="13" t="s">
        <v>76</v>
      </c>
      <c r="I230" s="13" t="s">
        <v>161</v>
      </c>
      <c r="J230" s="13" t="s">
        <v>1994</v>
      </c>
      <c r="K230" s="13" t="s">
        <v>79</v>
      </c>
      <c r="L230" s="13" t="s">
        <v>53</v>
      </c>
      <c r="M230" s="13" t="s">
        <v>54</v>
      </c>
      <c r="N230" s="14">
        <v>130</v>
      </c>
      <c r="O230" s="14">
        <v>50.300000000000004</v>
      </c>
      <c r="P230" s="13" t="s">
        <v>55</v>
      </c>
      <c r="Q230" s="13" t="s">
        <v>2111</v>
      </c>
      <c r="R230" s="13" t="s">
        <v>145</v>
      </c>
      <c r="S230" s="13" t="s">
        <v>499</v>
      </c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5"/>
      <c r="AO230" s="15"/>
      <c r="AP230" s="15"/>
      <c r="AQ230" s="15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>
        <f t="shared" si="6"/>
        <v>0</v>
      </c>
      <c r="BG230" s="16">
        <f t="shared" si="7"/>
        <v>0</v>
      </c>
    </row>
    <row r="231" spans="1:59" ht="87.4" customHeight="1">
      <c r="A231" s="12"/>
      <c r="B231" s="13" t="s">
        <v>2503</v>
      </c>
      <c r="C231" s="13" t="s">
        <v>2504</v>
      </c>
      <c r="D231" s="13" t="s">
        <v>2476</v>
      </c>
      <c r="E231" s="13" t="s">
        <v>2284</v>
      </c>
      <c r="F231" s="13" t="s">
        <v>47</v>
      </c>
      <c r="G231" s="13" t="s">
        <v>2110</v>
      </c>
      <c r="H231" s="13" t="s">
        <v>76</v>
      </c>
      <c r="I231" s="13" t="s">
        <v>144</v>
      </c>
      <c r="J231" s="13" t="s">
        <v>51</v>
      </c>
      <c r="K231" s="13" t="s">
        <v>79</v>
      </c>
      <c r="L231" s="13" t="s">
        <v>53</v>
      </c>
      <c r="M231" s="13" t="s">
        <v>54</v>
      </c>
      <c r="N231" s="14">
        <v>80</v>
      </c>
      <c r="O231" s="14">
        <v>31</v>
      </c>
      <c r="P231" s="13" t="s">
        <v>55</v>
      </c>
      <c r="Q231" s="13" t="s">
        <v>85</v>
      </c>
      <c r="R231" s="13" t="s">
        <v>145</v>
      </c>
      <c r="S231" s="13" t="s">
        <v>146</v>
      </c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5"/>
      <c r="AO231" s="15"/>
      <c r="AP231" s="15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>
        <f t="shared" si="6"/>
        <v>0</v>
      </c>
      <c r="BG231" s="16">
        <f t="shared" si="7"/>
        <v>0</v>
      </c>
    </row>
    <row r="232" spans="1:59" ht="87.4" customHeight="1">
      <c r="A232" s="12"/>
      <c r="B232" s="13" t="s">
        <v>2503</v>
      </c>
      <c r="C232" s="13" t="s">
        <v>2504</v>
      </c>
      <c r="D232" s="13" t="s">
        <v>2476</v>
      </c>
      <c r="E232" s="13" t="s">
        <v>2135</v>
      </c>
      <c r="F232" s="13" t="s">
        <v>47</v>
      </c>
      <c r="G232" s="13" t="s">
        <v>2110</v>
      </c>
      <c r="H232" s="13" t="s">
        <v>76</v>
      </c>
      <c r="I232" s="13" t="s">
        <v>144</v>
      </c>
      <c r="J232" s="13" t="s">
        <v>51</v>
      </c>
      <c r="K232" s="13" t="s">
        <v>79</v>
      </c>
      <c r="L232" s="13" t="s">
        <v>53</v>
      </c>
      <c r="M232" s="13" t="s">
        <v>54</v>
      </c>
      <c r="N232" s="14">
        <v>80</v>
      </c>
      <c r="O232" s="14">
        <v>31</v>
      </c>
      <c r="P232" s="13" t="s">
        <v>55</v>
      </c>
      <c r="Q232" s="13" t="s">
        <v>85</v>
      </c>
      <c r="R232" s="13" t="s">
        <v>145</v>
      </c>
      <c r="S232" s="13" t="s">
        <v>146</v>
      </c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5"/>
      <c r="AO232" s="15"/>
      <c r="AP232" s="15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>
        <f t="shared" si="6"/>
        <v>0</v>
      </c>
      <c r="BG232" s="16">
        <f t="shared" si="7"/>
        <v>0</v>
      </c>
    </row>
    <row r="233" spans="1:59" ht="87.4" customHeight="1">
      <c r="A233" s="12"/>
      <c r="B233" s="13" t="s">
        <v>2505</v>
      </c>
      <c r="C233" s="13" t="s">
        <v>2506</v>
      </c>
      <c r="D233" s="13" t="s">
        <v>2300</v>
      </c>
      <c r="E233" s="13" t="s">
        <v>2301</v>
      </c>
      <c r="F233" s="13" t="s">
        <v>47</v>
      </c>
      <c r="G233" s="13" t="s">
        <v>2110</v>
      </c>
      <c r="H233" s="13" t="s">
        <v>76</v>
      </c>
      <c r="I233" s="13" t="s">
        <v>144</v>
      </c>
      <c r="J233" s="13" t="s">
        <v>51</v>
      </c>
      <c r="K233" s="13" t="s">
        <v>79</v>
      </c>
      <c r="L233" s="13" t="s">
        <v>53</v>
      </c>
      <c r="M233" s="13" t="s">
        <v>54</v>
      </c>
      <c r="N233" s="14">
        <v>100</v>
      </c>
      <c r="O233" s="14">
        <v>38.6</v>
      </c>
      <c r="P233" s="13" t="s">
        <v>55</v>
      </c>
      <c r="Q233" s="13" t="s">
        <v>2111</v>
      </c>
      <c r="R233" s="13" t="s">
        <v>145</v>
      </c>
      <c r="S233" s="13" t="s">
        <v>146</v>
      </c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5"/>
      <c r="AO233" s="15"/>
      <c r="AP233" s="15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>
        <f t="shared" si="6"/>
        <v>0</v>
      </c>
      <c r="BG233" s="16">
        <f t="shared" si="7"/>
        <v>0</v>
      </c>
    </row>
    <row r="234" spans="1:59" ht="87.4" customHeight="1">
      <c r="A234" s="12"/>
      <c r="B234" s="13" t="s">
        <v>2507</v>
      </c>
      <c r="C234" s="13" t="s">
        <v>2508</v>
      </c>
      <c r="D234" s="13" t="s">
        <v>2509</v>
      </c>
      <c r="E234" s="13" t="s">
        <v>2145</v>
      </c>
      <c r="F234" s="13" t="s">
        <v>47</v>
      </c>
      <c r="G234" s="13" t="s">
        <v>2110</v>
      </c>
      <c r="H234" s="13" t="s">
        <v>76</v>
      </c>
      <c r="I234" s="13" t="s">
        <v>144</v>
      </c>
      <c r="J234" s="13" t="s">
        <v>51</v>
      </c>
      <c r="K234" s="13" t="s">
        <v>79</v>
      </c>
      <c r="L234" s="13" t="s">
        <v>53</v>
      </c>
      <c r="M234" s="13" t="s">
        <v>54</v>
      </c>
      <c r="N234" s="14">
        <v>100</v>
      </c>
      <c r="O234" s="14">
        <v>38.6</v>
      </c>
      <c r="P234" s="13" t="s">
        <v>55</v>
      </c>
      <c r="Q234" s="13" t="s">
        <v>2111</v>
      </c>
      <c r="R234" s="13" t="s">
        <v>145</v>
      </c>
      <c r="S234" s="13" t="s">
        <v>146</v>
      </c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5"/>
      <c r="AO234" s="15"/>
      <c r="AP234" s="15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>
        <f t="shared" si="6"/>
        <v>0</v>
      </c>
      <c r="BG234" s="16">
        <f t="shared" si="7"/>
        <v>0</v>
      </c>
    </row>
    <row r="235" spans="1:59" ht="87.4" customHeight="1">
      <c r="A235" s="12"/>
      <c r="B235" s="13" t="s">
        <v>2510</v>
      </c>
      <c r="C235" s="13" t="s">
        <v>2511</v>
      </c>
      <c r="D235" s="13" t="s">
        <v>2476</v>
      </c>
      <c r="E235" s="13" t="s">
        <v>2124</v>
      </c>
      <c r="F235" s="13" t="s">
        <v>47</v>
      </c>
      <c r="G235" s="13" t="s">
        <v>2110</v>
      </c>
      <c r="H235" s="13" t="s">
        <v>76</v>
      </c>
      <c r="I235" s="13" t="s">
        <v>144</v>
      </c>
      <c r="J235" s="13" t="s">
        <v>512</v>
      </c>
      <c r="K235" s="13" t="s">
        <v>79</v>
      </c>
      <c r="L235" s="13" t="s">
        <v>53</v>
      </c>
      <c r="M235" s="13" t="s">
        <v>54</v>
      </c>
      <c r="N235" s="14">
        <v>90</v>
      </c>
      <c r="O235" s="14">
        <v>34.800000000000004</v>
      </c>
      <c r="P235" s="13" t="s">
        <v>55</v>
      </c>
      <c r="Q235" s="13" t="s">
        <v>2111</v>
      </c>
      <c r="R235" s="13" t="s">
        <v>145</v>
      </c>
      <c r="S235" s="13" t="s">
        <v>146</v>
      </c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5"/>
      <c r="AO235" s="15"/>
      <c r="AP235" s="15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>
        <f t="shared" si="6"/>
        <v>0</v>
      </c>
      <c r="BG235" s="16">
        <f t="shared" si="7"/>
        <v>0</v>
      </c>
    </row>
    <row r="236" spans="1:59" ht="87.4" customHeight="1">
      <c r="A236" s="12"/>
      <c r="B236" s="13" t="s">
        <v>2512</v>
      </c>
      <c r="C236" s="13" t="s">
        <v>2513</v>
      </c>
      <c r="D236" s="13" t="s">
        <v>2514</v>
      </c>
      <c r="E236" s="13" t="s">
        <v>2144</v>
      </c>
      <c r="F236" s="13" t="s">
        <v>47</v>
      </c>
      <c r="G236" s="13" t="s">
        <v>2110</v>
      </c>
      <c r="H236" s="13" t="s">
        <v>76</v>
      </c>
      <c r="I236" s="13" t="s">
        <v>144</v>
      </c>
      <c r="J236" s="13" t="s">
        <v>119</v>
      </c>
      <c r="K236" s="13" t="s">
        <v>79</v>
      </c>
      <c r="L236" s="13" t="s">
        <v>53</v>
      </c>
      <c r="M236" s="13" t="s">
        <v>54</v>
      </c>
      <c r="N236" s="14">
        <v>100</v>
      </c>
      <c r="O236" s="14">
        <v>38.6</v>
      </c>
      <c r="P236" s="13" t="s">
        <v>55</v>
      </c>
      <c r="Q236" s="13" t="s">
        <v>2111</v>
      </c>
      <c r="R236" s="13" t="s">
        <v>145</v>
      </c>
      <c r="S236" s="13" t="s">
        <v>146</v>
      </c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5"/>
      <c r="AO236" s="15"/>
      <c r="AP236" s="15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>
        <f t="shared" si="6"/>
        <v>0</v>
      </c>
      <c r="BG236" s="16">
        <f t="shared" si="7"/>
        <v>0</v>
      </c>
    </row>
    <row r="237" spans="1:59" ht="87.4" customHeight="1">
      <c r="A237" s="12"/>
      <c r="B237" s="13" t="s">
        <v>2515</v>
      </c>
      <c r="C237" s="13" t="s">
        <v>2516</v>
      </c>
      <c r="D237" s="13" t="s">
        <v>2476</v>
      </c>
      <c r="E237" s="13" t="s">
        <v>2144</v>
      </c>
      <c r="F237" s="13" t="s">
        <v>71</v>
      </c>
      <c r="G237" s="13" t="s">
        <v>2110</v>
      </c>
      <c r="H237" s="13" t="s">
        <v>76</v>
      </c>
      <c r="I237" s="13" t="s">
        <v>144</v>
      </c>
      <c r="J237" s="13" t="s">
        <v>51</v>
      </c>
      <c r="K237" s="13" t="s">
        <v>79</v>
      </c>
      <c r="L237" s="13" t="s">
        <v>53</v>
      </c>
      <c r="M237" s="13" t="s">
        <v>54</v>
      </c>
      <c r="N237" s="14">
        <v>100</v>
      </c>
      <c r="O237" s="14">
        <v>38.6</v>
      </c>
      <c r="P237" s="13" t="s">
        <v>55</v>
      </c>
      <c r="Q237" s="13" t="s">
        <v>2111</v>
      </c>
      <c r="R237" s="13" t="s">
        <v>145</v>
      </c>
      <c r="S237" s="13" t="s">
        <v>146</v>
      </c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5"/>
      <c r="AO237" s="15"/>
      <c r="AP237" s="15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>
        <f t="shared" si="6"/>
        <v>0</v>
      </c>
      <c r="BG237" s="16">
        <f t="shared" si="7"/>
        <v>0</v>
      </c>
    </row>
    <row r="238" spans="1:59" ht="87.4" customHeight="1">
      <c r="A238" s="12"/>
      <c r="B238" s="13" t="s">
        <v>2517</v>
      </c>
      <c r="C238" s="13" t="s">
        <v>2518</v>
      </c>
      <c r="D238" s="13" t="s">
        <v>2222</v>
      </c>
      <c r="E238" s="13" t="s">
        <v>2124</v>
      </c>
      <c r="F238" s="13" t="s">
        <v>71</v>
      </c>
      <c r="G238" s="13" t="s">
        <v>2110</v>
      </c>
      <c r="H238" s="13" t="s">
        <v>76</v>
      </c>
      <c r="I238" s="13" t="s">
        <v>144</v>
      </c>
      <c r="J238" s="13" t="s">
        <v>2519</v>
      </c>
      <c r="K238" s="13" t="s">
        <v>79</v>
      </c>
      <c r="L238" s="13" t="s">
        <v>53</v>
      </c>
      <c r="M238" s="13" t="s">
        <v>54</v>
      </c>
      <c r="N238" s="14">
        <v>120</v>
      </c>
      <c r="O238" s="14">
        <v>46.300000000000004</v>
      </c>
      <c r="P238" s="13" t="s">
        <v>55</v>
      </c>
      <c r="Q238" s="13" t="s">
        <v>2111</v>
      </c>
      <c r="R238" s="13" t="s">
        <v>145</v>
      </c>
      <c r="S238" s="13" t="s">
        <v>146</v>
      </c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5"/>
      <c r="AO238" s="15"/>
      <c r="AP238" s="15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>
        <f t="shared" si="6"/>
        <v>0</v>
      </c>
      <c r="BG238" s="16">
        <f t="shared" si="7"/>
        <v>0</v>
      </c>
    </row>
    <row r="239" spans="1:59" ht="87.4" customHeight="1">
      <c r="A239" s="12"/>
      <c r="B239" s="13" t="s">
        <v>2520</v>
      </c>
      <c r="C239" s="13" t="s">
        <v>2521</v>
      </c>
      <c r="D239" s="13" t="s">
        <v>2281</v>
      </c>
      <c r="E239" s="13" t="s">
        <v>2284</v>
      </c>
      <c r="F239" s="13" t="s">
        <v>47</v>
      </c>
      <c r="G239" s="13" t="s">
        <v>2110</v>
      </c>
      <c r="H239" s="13" t="s">
        <v>49</v>
      </c>
      <c r="I239" s="13" t="s">
        <v>183</v>
      </c>
      <c r="J239" s="13" t="s">
        <v>119</v>
      </c>
      <c r="K239" s="13" t="s">
        <v>79</v>
      </c>
      <c r="L239" s="13" t="s">
        <v>84</v>
      </c>
      <c r="M239" s="13" t="s">
        <v>2283</v>
      </c>
      <c r="N239" s="14">
        <v>250</v>
      </c>
      <c r="O239" s="14">
        <v>96.399999999999991</v>
      </c>
      <c r="P239" s="13" t="s">
        <v>55</v>
      </c>
      <c r="Q239" s="13" t="s">
        <v>85</v>
      </c>
      <c r="R239" s="13" t="s">
        <v>2112</v>
      </c>
      <c r="S239" s="13" t="s">
        <v>2113</v>
      </c>
      <c r="T239" s="15"/>
      <c r="U239" s="15"/>
      <c r="V239" s="15"/>
      <c r="W239" s="15"/>
      <c r="X239" s="15"/>
      <c r="Y239" s="15"/>
      <c r="Z239" s="15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>
        <f t="shared" si="6"/>
        <v>0</v>
      </c>
      <c r="BG239" s="16">
        <f t="shared" si="7"/>
        <v>0</v>
      </c>
    </row>
    <row r="240" spans="1:59" ht="87.4" customHeight="1">
      <c r="A240" s="12"/>
      <c r="B240" s="13" t="s">
        <v>2520</v>
      </c>
      <c r="C240" s="13" t="s">
        <v>2521</v>
      </c>
      <c r="D240" s="13" t="s">
        <v>2281</v>
      </c>
      <c r="E240" s="13" t="s">
        <v>2145</v>
      </c>
      <c r="F240" s="13" t="s">
        <v>47</v>
      </c>
      <c r="G240" s="13" t="s">
        <v>2110</v>
      </c>
      <c r="H240" s="13" t="s">
        <v>49</v>
      </c>
      <c r="I240" s="13" t="s">
        <v>183</v>
      </c>
      <c r="J240" s="13" t="s">
        <v>119</v>
      </c>
      <c r="K240" s="13" t="s">
        <v>79</v>
      </c>
      <c r="L240" s="13" t="s">
        <v>84</v>
      </c>
      <c r="M240" s="13" t="s">
        <v>2283</v>
      </c>
      <c r="N240" s="14">
        <v>250</v>
      </c>
      <c r="O240" s="14">
        <v>96.399999999999991</v>
      </c>
      <c r="P240" s="13" t="s">
        <v>55</v>
      </c>
      <c r="Q240" s="13" t="s">
        <v>85</v>
      </c>
      <c r="R240" s="13" t="s">
        <v>2112</v>
      </c>
      <c r="S240" s="13" t="s">
        <v>2113</v>
      </c>
      <c r="T240" s="15"/>
      <c r="U240" s="15"/>
      <c r="V240" s="15"/>
      <c r="W240" s="15"/>
      <c r="X240" s="15"/>
      <c r="Y240" s="15"/>
      <c r="Z240" s="15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>
        <f t="shared" si="6"/>
        <v>0</v>
      </c>
      <c r="BG240" s="16">
        <f t="shared" si="7"/>
        <v>0</v>
      </c>
    </row>
    <row r="241" spans="1:59" ht="87.4" customHeight="1">
      <c r="A241" s="12"/>
      <c r="B241" s="13" t="s">
        <v>2522</v>
      </c>
      <c r="C241" s="13" t="s">
        <v>2523</v>
      </c>
      <c r="D241" s="13" t="s">
        <v>2333</v>
      </c>
      <c r="E241" s="13" t="s">
        <v>2251</v>
      </c>
      <c r="F241" s="13" t="s">
        <v>47</v>
      </c>
      <c r="G241" s="13" t="s">
        <v>2110</v>
      </c>
      <c r="H241" s="13" t="s">
        <v>49</v>
      </c>
      <c r="I241" s="13" t="s">
        <v>183</v>
      </c>
      <c r="J241" s="13" t="s">
        <v>51</v>
      </c>
      <c r="K241" s="13" t="s">
        <v>79</v>
      </c>
      <c r="L241" s="13" t="s">
        <v>53</v>
      </c>
      <c r="M241" s="13" t="s">
        <v>2143</v>
      </c>
      <c r="N241" s="14">
        <v>280</v>
      </c>
      <c r="O241" s="14">
        <v>108.1</v>
      </c>
      <c r="P241" s="13" t="s">
        <v>55</v>
      </c>
      <c r="Q241" s="13" t="s">
        <v>2111</v>
      </c>
      <c r="R241" s="13" t="s">
        <v>57</v>
      </c>
      <c r="S241" s="13" t="s">
        <v>577</v>
      </c>
      <c r="T241" s="13"/>
      <c r="U241" s="13"/>
      <c r="V241" s="13"/>
      <c r="W241" s="13"/>
      <c r="X241" s="13"/>
      <c r="Y241" s="13"/>
      <c r="Z241" s="13"/>
      <c r="AA241" s="15"/>
      <c r="AB241" s="13"/>
      <c r="AC241" s="15"/>
      <c r="AD241" s="13"/>
      <c r="AE241" s="15"/>
      <c r="AF241" s="13"/>
      <c r="AG241" s="15"/>
      <c r="AH241" s="13"/>
      <c r="AI241" s="15"/>
      <c r="AJ241" s="13"/>
      <c r="AK241" s="15"/>
      <c r="AL241" s="13"/>
      <c r="AM241" s="15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>
        <f t="shared" si="6"/>
        <v>0</v>
      </c>
      <c r="BG241" s="16">
        <f t="shared" si="7"/>
        <v>0</v>
      </c>
    </row>
    <row r="242" spans="1:59" ht="87.4" customHeight="1">
      <c r="A242" s="12"/>
      <c r="B242" s="13" t="s">
        <v>2522</v>
      </c>
      <c r="C242" s="13" t="s">
        <v>2523</v>
      </c>
      <c r="D242" s="13" t="s">
        <v>2333</v>
      </c>
      <c r="E242" s="13" t="s">
        <v>2258</v>
      </c>
      <c r="F242" s="13" t="s">
        <v>47</v>
      </c>
      <c r="G242" s="13" t="s">
        <v>2110</v>
      </c>
      <c r="H242" s="13" t="s">
        <v>49</v>
      </c>
      <c r="I242" s="13" t="s">
        <v>183</v>
      </c>
      <c r="J242" s="13" t="s">
        <v>51</v>
      </c>
      <c r="K242" s="13" t="s">
        <v>79</v>
      </c>
      <c r="L242" s="13" t="s">
        <v>53</v>
      </c>
      <c r="M242" s="13" t="s">
        <v>2143</v>
      </c>
      <c r="N242" s="14">
        <v>280</v>
      </c>
      <c r="O242" s="14">
        <v>108.1</v>
      </c>
      <c r="P242" s="13" t="s">
        <v>55</v>
      </c>
      <c r="Q242" s="13" t="s">
        <v>2111</v>
      </c>
      <c r="R242" s="13" t="s">
        <v>57</v>
      </c>
      <c r="S242" s="13" t="s">
        <v>577</v>
      </c>
      <c r="T242" s="13"/>
      <c r="U242" s="13"/>
      <c r="V242" s="13"/>
      <c r="W242" s="13"/>
      <c r="X242" s="13"/>
      <c r="Y242" s="13"/>
      <c r="Z242" s="13"/>
      <c r="AA242" s="15"/>
      <c r="AB242" s="13"/>
      <c r="AC242" s="15"/>
      <c r="AD242" s="13"/>
      <c r="AE242" s="15"/>
      <c r="AF242" s="13"/>
      <c r="AG242" s="15"/>
      <c r="AH242" s="13"/>
      <c r="AI242" s="15"/>
      <c r="AJ242" s="13"/>
      <c r="AK242" s="15"/>
      <c r="AL242" s="13"/>
      <c r="AM242" s="15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>
        <f t="shared" si="6"/>
        <v>0</v>
      </c>
      <c r="BG242" s="16">
        <f t="shared" si="7"/>
        <v>0</v>
      </c>
    </row>
    <row r="243" spans="1:59" ht="87.4" customHeight="1">
      <c r="A243" s="12"/>
      <c r="B243" s="13" t="s">
        <v>2524</v>
      </c>
      <c r="C243" s="13" t="s">
        <v>2525</v>
      </c>
      <c r="D243" s="13" t="s">
        <v>2374</v>
      </c>
      <c r="E243" s="13" t="s">
        <v>2144</v>
      </c>
      <c r="F243" s="13" t="s">
        <v>47</v>
      </c>
      <c r="G243" s="13" t="s">
        <v>2110</v>
      </c>
      <c r="H243" s="13" t="s">
        <v>49</v>
      </c>
      <c r="I243" s="13" t="s">
        <v>83</v>
      </c>
      <c r="J243" s="13" t="s">
        <v>2375</v>
      </c>
      <c r="K243" s="13" t="s">
        <v>79</v>
      </c>
      <c r="L243" s="13" t="s">
        <v>53</v>
      </c>
      <c r="M243" s="13" t="s">
        <v>54</v>
      </c>
      <c r="N243" s="14">
        <v>220</v>
      </c>
      <c r="O243" s="14">
        <v>84.899999999999991</v>
      </c>
      <c r="P243" s="13" t="s">
        <v>55</v>
      </c>
      <c r="Q243" s="13" t="s">
        <v>2111</v>
      </c>
      <c r="R243" s="13" t="s">
        <v>57</v>
      </c>
      <c r="S243" s="13" t="s">
        <v>577</v>
      </c>
      <c r="T243" s="13"/>
      <c r="U243" s="13"/>
      <c r="V243" s="13"/>
      <c r="W243" s="13"/>
      <c r="X243" s="13"/>
      <c r="Y243" s="13"/>
      <c r="Z243" s="13"/>
      <c r="AA243" s="15"/>
      <c r="AB243" s="13"/>
      <c r="AC243" s="15"/>
      <c r="AD243" s="13"/>
      <c r="AE243" s="15"/>
      <c r="AF243" s="13"/>
      <c r="AG243" s="15"/>
      <c r="AH243" s="13"/>
      <c r="AI243" s="15"/>
      <c r="AJ243" s="13"/>
      <c r="AK243" s="15"/>
      <c r="AL243" s="13"/>
      <c r="AM243" s="15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>
        <f t="shared" si="6"/>
        <v>0</v>
      </c>
      <c r="BG243" s="16">
        <f t="shared" si="7"/>
        <v>0</v>
      </c>
    </row>
    <row r="244" spans="1:59" ht="87.4" customHeight="1">
      <c r="A244" s="12"/>
      <c r="B244" s="13" t="s">
        <v>2526</v>
      </c>
      <c r="C244" s="13" t="s">
        <v>2527</v>
      </c>
      <c r="D244" s="13" t="s">
        <v>2446</v>
      </c>
      <c r="E244" s="13" t="s">
        <v>2144</v>
      </c>
      <c r="F244" s="13" t="s">
        <v>47</v>
      </c>
      <c r="G244" s="13" t="s">
        <v>2110</v>
      </c>
      <c r="H244" s="13" t="s">
        <v>49</v>
      </c>
      <c r="I244" s="13" t="s">
        <v>50</v>
      </c>
      <c r="J244" s="13" t="s">
        <v>512</v>
      </c>
      <c r="K244" s="13" t="s">
        <v>79</v>
      </c>
      <c r="L244" s="13" t="s">
        <v>53</v>
      </c>
      <c r="M244" s="13" t="s">
        <v>54</v>
      </c>
      <c r="N244" s="14">
        <v>130</v>
      </c>
      <c r="O244" s="14">
        <v>50.300000000000004</v>
      </c>
      <c r="P244" s="13" t="s">
        <v>55</v>
      </c>
      <c r="Q244" s="13" t="s">
        <v>2111</v>
      </c>
      <c r="R244" s="13" t="s">
        <v>57</v>
      </c>
      <c r="S244" s="13" t="s">
        <v>577</v>
      </c>
      <c r="T244" s="13"/>
      <c r="U244" s="13"/>
      <c r="V244" s="13"/>
      <c r="W244" s="13"/>
      <c r="X244" s="13"/>
      <c r="Y244" s="13"/>
      <c r="Z244" s="13"/>
      <c r="AA244" s="15"/>
      <c r="AB244" s="13"/>
      <c r="AC244" s="15"/>
      <c r="AD244" s="13"/>
      <c r="AE244" s="15"/>
      <c r="AF244" s="13"/>
      <c r="AG244" s="15"/>
      <c r="AH244" s="13"/>
      <c r="AI244" s="15"/>
      <c r="AJ244" s="13"/>
      <c r="AK244" s="15"/>
      <c r="AL244" s="13"/>
      <c r="AM244" s="15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>
        <f t="shared" si="6"/>
        <v>0</v>
      </c>
      <c r="BG244" s="16">
        <f t="shared" si="7"/>
        <v>0</v>
      </c>
    </row>
    <row r="245" spans="1:59" ht="87.4" customHeight="1">
      <c r="A245" s="12"/>
      <c r="B245" s="13" t="s">
        <v>2528</v>
      </c>
      <c r="C245" s="13" t="s">
        <v>2529</v>
      </c>
      <c r="D245" s="13" t="s">
        <v>2530</v>
      </c>
      <c r="E245" s="13" t="s">
        <v>2182</v>
      </c>
      <c r="F245" s="13" t="s">
        <v>47</v>
      </c>
      <c r="G245" s="13" t="s">
        <v>2110</v>
      </c>
      <c r="H245" s="13" t="s">
        <v>49</v>
      </c>
      <c r="I245" s="13" t="s">
        <v>83</v>
      </c>
      <c r="J245" s="13" t="s">
        <v>51</v>
      </c>
      <c r="K245" s="13" t="s">
        <v>277</v>
      </c>
      <c r="L245" s="13" t="s">
        <v>53</v>
      </c>
      <c r="M245" s="13" t="s">
        <v>54</v>
      </c>
      <c r="N245" s="14">
        <v>290</v>
      </c>
      <c r="O245" s="14">
        <v>111.89999999999999</v>
      </c>
      <c r="P245" s="13" t="s">
        <v>55</v>
      </c>
      <c r="Q245" s="13" t="s">
        <v>85</v>
      </c>
      <c r="R245" s="13" t="s">
        <v>57</v>
      </c>
      <c r="S245" s="13" t="s">
        <v>577</v>
      </c>
      <c r="T245" s="13"/>
      <c r="U245" s="13"/>
      <c r="V245" s="13"/>
      <c r="W245" s="13"/>
      <c r="X245" s="13"/>
      <c r="Y245" s="13"/>
      <c r="Z245" s="13"/>
      <c r="AA245" s="15"/>
      <c r="AB245" s="13"/>
      <c r="AC245" s="15"/>
      <c r="AD245" s="13"/>
      <c r="AE245" s="15"/>
      <c r="AF245" s="13"/>
      <c r="AG245" s="15"/>
      <c r="AH245" s="13"/>
      <c r="AI245" s="15"/>
      <c r="AJ245" s="13"/>
      <c r="AK245" s="15"/>
      <c r="AL245" s="13"/>
      <c r="AM245" s="15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>
        <f t="shared" si="6"/>
        <v>0</v>
      </c>
      <c r="BG245" s="16">
        <f t="shared" si="7"/>
        <v>0</v>
      </c>
    </row>
    <row r="246" spans="1:59" ht="87.4" customHeight="1">
      <c r="A246" s="12"/>
      <c r="B246" s="13" t="s">
        <v>2528</v>
      </c>
      <c r="C246" s="13" t="s">
        <v>2529</v>
      </c>
      <c r="D246" s="13" t="s">
        <v>2530</v>
      </c>
      <c r="E246" s="13" t="s">
        <v>2251</v>
      </c>
      <c r="F246" s="13" t="s">
        <v>47</v>
      </c>
      <c r="G246" s="13" t="s">
        <v>2110</v>
      </c>
      <c r="H246" s="13" t="s">
        <v>49</v>
      </c>
      <c r="I246" s="13" t="s">
        <v>83</v>
      </c>
      <c r="J246" s="13" t="s">
        <v>51</v>
      </c>
      <c r="K246" s="13" t="s">
        <v>277</v>
      </c>
      <c r="L246" s="13" t="s">
        <v>53</v>
      </c>
      <c r="M246" s="13" t="s">
        <v>54</v>
      </c>
      <c r="N246" s="14">
        <v>290</v>
      </c>
      <c r="O246" s="14">
        <v>111.89999999999999</v>
      </c>
      <c r="P246" s="13" t="s">
        <v>55</v>
      </c>
      <c r="Q246" s="13" t="s">
        <v>85</v>
      </c>
      <c r="R246" s="13" t="s">
        <v>57</v>
      </c>
      <c r="S246" s="13" t="s">
        <v>577</v>
      </c>
      <c r="T246" s="13"/>
      <c r="U246" s="13"/>
      <c r="V246" s="13"/>
      <c r="W246" s="13"/>
      <c r="X246" s="13"/>
      <c r="Y246" s="13"/>
      <c r="Z246" s="13"/>
      <c r="AA246" s="15"/>
      <c r="AB246" s="13"/>
      <c r="AC246" s="15"/>
      <c r="AD246" s="13"/>
      <c r="AE246" s="15"/>
      <c r="AF246" s="13"/>
      <c r="AG246" s="15"/>
      <c r="AH246" s="13"/>
      <c r="AI246" s="15"/>
      <c r="AJ246" s="13"/>
      <c r="AK246" s="15"/>
      <c r="AL246" s="13"/>
      <c r="AM246" s="15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>
        <f t="shared" si="6"/>
        <v>0</v>
      </c>
      <c r="BG246" s="16">
        <f t="shared" si="7"/>
        <v>0</v>
      </c>
    </row>
    <row r="247" spans="1:59" ht="87.4" customHeight="1">
      <c r="A247" s="12"/>
      <c r="B247" s="13" t="s">
        <v>2531</v>
      </c>
      <c r="C247" s="13" t="s">
        <v>2532</v>
      </c>
      <c r="D247" s="13" t="s">
        <v>2533</v>
      </c>
      <c r="E247" s="13" t="s">
        <v>2182</v>
      </c>
      <c r="F247" s="13" t="s">
        <v>47</v>
      </c>
      <c r="G247" s="13" t="s">
        <v>2110</v>
      </c>
      <c r="H247" s="13" t="s">
        <v>49</v>
      </c>
      <c r="I247" s="13" t="s">
        <v>50</v>
      </c>
      <c r="J247" s="13" t="s">
        <v>51</v>
      </c>
      <c r="K247" s="13" t="s">
        <v>277</v>
      </c>
      <c r="L247" s="13" t="s">
        <v>53</v>
      </c>
      <c r="M247" s="13" t="s">
        <v>54</v>
      </c>
      <c r="N247" s="14">
        <v>160</v>
      </c>
      <c r="O247" s="14">
        <v>61.800000000000004</v>
      </c>
      <c r="P247" s="13" t="s">
        <v>55</v>
      </c>
      <c r="Q247" s="13" t="s">
        <v>85</v>
      </c>
      <c r="R247" s="13" t="s">
        <v>57</v>
      </c>
      <c r="S247" s="13" t="s">
        <v>577</v>
      </c>
      <c r="T247" s="13"/>
      <c r="U247" s="13"/>
      <c r="V247" s="13"/>
      <c r="W247" s="13"/>
      <c r="X247" s="13"/>
      <c r="Y247" s="13"/>
      <c r="Z247" s="13"/>
      <c r="AA247" s="15"/>
      <c r="AB247" s="13"/>
      <c r="AC247" s="15"/>
      <c r="AD247" s="13"/>
      <c r="AE247" s="15"/>
      <c r="AF247" s="13"/>
      <c r="AG247" s="15"/>
      <c r="AH247" s="13"/>
      <c r="AI247" s="15"/>
      <c r="AJ247" s="13"/>
      <c r="AK247" s="15"/>
      <c r="AL247" s="13"/>
      <c r="AM247" s="15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>
        <f t="shared" si="6"/>
        <v>0</v>
      </c>
      <c r="BG247" s="16">
        <f t="shared" si="7"/>
        <v>0</v>
      </c>
    </row>
    <row r="248" spans="1:59" ht="87.4" customHeight="1">
      <c r="A248" s="12"/>
      <c r="B248" s="13" t="s">
        <v>2531</v>
      </c>
      <c r="C248" s="13" t="s">
        <v>2532</v>
      </c>
      <c r="D248" s="13" t="s">
        <v>2533</v>
      </c>
      <c r="E248" s="13" t="s">
        <v>2251</v>
      </c>
      <c r="F248" s="13" t="s">
        <v>47</v>
      </c>
      <c r="G248" s="13" t="s">
        <v>2110</v>
      </c>
      <c r="H248" s="13" t="s">
        <v>49</v>
      </c>
      <c r="I248" s="13" t="s">
        <v>50</v>
      </c>
      <c r="J248" s="13" t="s">
        <v>51</v>
      </c>
      <c r="K248" s="13" t="s">
        <v>277</v>
      </c>
      <c r="L248" s="13" t="s">
        <v>53</v>
      </c>
      <c r="M248" s="13" t="s">
        <v>54</v>
      </c>
      <c r="N248" s="14">
        <v>160</v>
      </c>
      <c r="O248" s="14">
        <v>61.800000000000004</v>
      </c>
      <c r="P248" s="13" t="s">
        <v>55</v>
      </c>
      <c r="Q248" s="13" t="s">
        <v>85</v>
      </c>
      <c r="R248" s="13" t="s">
        <v>57</v>
      </c>
      <c r="S248" s="13" t="s">
        <v>577</v>
      </c>
      <c r="T248" s="13"/>
      <c r="U248" s="13"/>
      <c r="V248" s="13"/>
      <c r="W248" s="13"/>
      <c r="X248" s="13"/>
      <c r="Y248" s="13"/>
      <c r="Z248" s="13"/>
      <c r="AA248" s="15"/>
      <c r="AB248" s="13"/>
      <c r="AC248" s="15"/>
      <c r="AD248" s="13"/>
      <c r="AE248" s="15"/>
      <c r="AF248" s="13"/>
      <c r="AG248" s="15"/>
      <c r="AH248" s="13"/>
      <c r="AI248" s="15"/>
      <c r="AJ248" s="13"/>
      <c r="AK248" s="15"/>
      <c r="AL248" s="13"/>
      <c r="AM248" s="15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>
        <f t="shared" si="6"/>
        <v>0</v>
      </c>
      <c r="BG248" s="16">
        <f t="shared" si="7"/>
        <v>0</v>
      </c>
    </row>
    <row r="249" spans="1:59" ht="87.4" customHeight="1">
      <c r="A249" s="12"/>
      <c r="B249" s="13" t="s">
        <v>2534</v>
      </c>
      <c r="C249" s="13" t="s">
        <v>2535</v>
      </c>
      <c r="D249" s="13" t="s">
        <v>2238</v>
      </c>
      <c r="E249" s="13" t="s">
        <v>2135</v>
      </c>
      <c r="F249" s="13" t="s">
        <v>71</v>
      </c>
      <c r="G249" s="13" t="s">
        <v>2110</v>
      </c>
      <c r="H249" s="13" t="s">
        <v>49</v>
      </c>
      <c r="I249" s="13" t="s">
        <v>101</v>
      </c>
      <c r="J249" s="13" t="s">
        <v>225</v>
      </c>
      <c r="K249" s="13" t="s">
        <v>79</v>
      </c>
      <c r="L249" s="13" t="s">
        <v>53</v>
      </c>
      <c r="M249" s="13" t="s">
        <v>54</v>
      </c>
      <c r="N249" s="14">
        <v>150</v>
      </c>
      <c r="O249" s="14">
        <v>57.9</v>
      </c>
      <c r="P249" s="13" t="s">
        <v>55</v>
      </c>
      <c r="Q249" s="13" t="s">
        <v>85</v>
      </c>
      <c r="R249" s="13" t="s">
        <v>57</v>
      </c>
      <c r="S249" s="13" t="s">
        <v>577</v>
      </c>
      <c r="T249" s="13"/>
      <c r="U249" s="13"/>
      <c r="V249" s="13"/>
      <c r="W249" s="13"/>
      <c r="X249" s="13"/>
      <c r="Y249" s="13"/>
      <c r="Z249" s="13"/>
      <c r="AA249" s="15"/>
      <c r="AB249" s="13"/>
      <c r="AC249" s="15"/>
      <c r="AD249" s="13"/>
      <c r="AE249" s="15"/>
      <c r="AF249" s="13"/>
      <c r="AG249" s="15"/>
      <c r="AH249" s="13"/>
      <c r="AI249" s="15"/>
      <c r="AJ249" s="13"/>
      <c r="AK249" s="15"/>
      <c r="AL249" s="13"/>
      <c r="AM249" s="15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>
        <f t="shared" si="6"/>
        <v>0</v>
      </c>
      <c r="BG249" s="16">
        <f t="shared" si="7"/>
        <v>0</v>
      </c>
    </row>
    <row r="250" spans="1:59" ht="87.4" customHeight="1">
      <c r="A250" s="12"/>
      <c r="B250" s="13" t="s">
        <v>2536</v>
      </c>
      <c r="C250" s="13" t="s">
        <v>2537</v>
      </c>
      <c r="D250" s="13" t="s">
        <v>2226</v>
      </c>
      <c r="E250" s="13" t="s">
        <v>2124</v>
      </c>
      <c r="F250" s="13" t="s">
        <v>71</v>
      </c>
      <c r="G250" s="13" t="s">
        <v>2110</v>
      </c>
      <c r="H250" s="13" t="s">
        <v>49</v>
      </c>
      <c r="I250" s="13" t="s">
        <v>83</v>
      </c>
      <c r="J250" s="13" t="s">
        <v>2538</v>
      </c>
      <c r="K250" s="13" t="s">
        <v>79</v>
      </c>
      <c r="L250" s="13" t="s">
        <v>53</v>
      </c>
      <c r="M250" s="13" t="s">
        <v>54</v>
      </c>
      <c r="N250" s="14">
        <v>220</v>
      </c>
      <c r="O250" s="14">
        <v>84.899999999999991</v>
      </c>
      <c r="P250" s="13" t="s">
        <v>55</v>
      </c>
      <c r="Q250" s="13" t="s">
        <v>2111</v>
      </c>
      <c r="R250" s="13" t="s">
        <v>57</v>
      </c>
      <c r="S250" s="13" t="s">
        <v>577</v>
      </c>
      <c r="T250" s="13"/>
      <c r="U250" s="13"/>
      <c r="V250" s="13"/>
      <c r="W250" s="13"/>
      <c r="X250" s="13"/>
      <c r="Y250" s="13"/>
      <c r="Z250" s="13"/>
      <c r="AA250" s="15"/>
      <c r="AB250" s="13"/>
      <c r="AC250" s="15"/>
      <c r="AD250" s="13"/>
      <c r="AE250" s="15"/>
      <c r="AF250" s="13"/>
      <c r="AG250" s="15"/>
      <c r="AH250" s="13"/>
      <c r="AI250" s="15"/>
      <c r="AJ250" s="13"/>
      <c r="AK250" s="15"/>
      <c r="AL250" s="13"/>
      <c r="AM250" s="15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>
        <f t="shared" si="6"/>
        <v>0</v>
      </c>
      <c r="BG250" s="16">
        <f t="shared" si="7"/>
        <v>0</v>
      </c>
    </row>
    <row r="251" spans="1:59" ht="87.4" customHeight="1">
      <c r="A251" s="12"/>
      <c r="B251" s="13" t="s">
        <v>2536</v>
      </c>
      <c r="C251" s="13" t="s">
        <v>2537</v>
      </c>
      <c r="D251" s="13" t="s">
        <v>2226</v>
      </c>
      <c r="E251" s="13" t="s">
        <v>2175</v>
      </c>
      <c r="F251" s="13" t="s">
        <v>71</v>
      </c>
      <c r="G251" s="13" t="s">
        <v>2110</v>
      </c>
      <c r="H251" s="13" t="s">
        <v>49</v>
      </c>
      <c r="I251" s="13" t="s">
        <v>83</v>
      </c>
      <c r="J251" s="13" t="s">
        <v>2538</v>
      </c>
      <c r="K251" s="13" t="s">
        <v>79</v>
      </c>
      <c r="L251" s="13" t="s">
        <v>53</v>
      </c>
      <c r="M251" s="13" t="s">
        <v>54</v>
      </c>
      <c r="N251" s="14">
        <v>220</v>
      </c>
      <c r="O251" s="14">
        <v>84.899999999999991</v>
      </c>
      <c r="P251" s="13" t="s">
        <v>55</v>
      </c>
      <c r="Q251" s="13" t="s">
        <v>2111</v>
      </c>
      <c r="R251" s="13" t="s">
        <v>57</v>
      </c>
      <c r="S251" s="13" t="s">
        <v>577</v>
      </c>
      <c r="T251" s="13"/>
      <c r="U251" s="13"/>
      <c r="V251" s="13"/>
      <c r="W251" s="13"/>
      <c r="X251" s="13"/>
      <c r="Y251" s="13"/>
      <c r="Z251" s="13"/>
      <c r="AA251" s="15"/>
      <c r="AB251" s="13"/>
      <c r="AC251" s="15"/>
      <c r="AD251" s="13"/>
      <c r="AE251" s="15"/>
      <c r="AF251" s="13"/>
      <c r="AG251" s="15"/>
      <c r="AH251" s="13"/>
      <c r="AI251" s="15"/>
      <c r="AJ251" s="13"/>
      <c r="AK251" s="15"/>
      <c r="AL251" s="13"/>
      <c r="AM251" s="15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>
        <f t="shared" si="6"/>
        <v>0</v>
      </c>
      <c r="BG251" s="16">
        <f t="shared" si="7"/>
        <v>0</v>
      </c>
    </row>
    <row r="252" spans="1:59" ht="87.4" customHeight="1">
      <c r="A252" s="12"/>
      <c r="B252" s="13" t="s">
        <v>2539</v>
      </c>
      <c r="C252" s="13" t="s">
        <v>2540</v>
      </c>
      <c r="D252" s="13" t="s">
        <v>2541</v>
      </c>
      <c r="E252" s="13" t="s">
        <v>2124</v>
      </c>
      <c r="F252" s="13" t="s">
        <v>71</v>
      </c>
      <c r="G252" s="13" t="s">
        <v>2110</v>
      </c>
      <c r="H252" s="13" t="s">
        <v>49</v>
      </c>
      <c r="I252" s="13" t="s">
        <v>50</v>
      </c>
      <c r="J252" s="13" t="s">
        <v>2538</v>
      </c>
      <c r="K252" s="13" t="s">
        <v>79</v>
      </c>
      <c r="L252" s="13" t="s">
        <v>53</v>
      </c>
      <c r="M252" s="13" t="s">
        <v>54</v>
      </c>
      <c r="N252" s="14">
        <v>120</v>
      </c>
      <c r="O252" s="14">
        <v>46.300000000000004</v>
      </c>
      <c r="P252" s="13" t="s">
        <v>55</v>
      </c>
      <c r="Q252" s="13" t="s">
        <v>2111</v>
      </c>
      <c r="R252" s="13" t="s">
        <v>57</v>
      </c>
      <c r="S252" s="13" t="s">
        <v>577</v>
      </c>
      <c r="T252" s="13"/>
      <c r="U252" s="13"/>
      <c r="V252" s="13"/>
      <c r="W252" s="13"/>
      <c r="X252" s="13"/>
      <c r="Y252" s="13"/>
      <c r="Z252" s="13"/>
      <c r="AA252" s="15"/>
      <c r="AB252" s="13"/>
      <c r="AC252" s="15"/>
      <c r="AD252" s="13"/>
      <c r="AE252" s="15"/>
      <c r="AF252" s="13"/>
      <c r="AG252" s="15"/>
      <c r="AH252" s="13"/>
      <c r="AI252" s="15"/>
      <c r="AJ252" s="13"/>
      <c r="AK252" s="15"/>
      <c r="AL252" s="13"/>
      <c r="AM252" s="15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>
        <f t="shared" si="6"/>
        <v>0</v>
      </c>
      <c r="BG252" s="16">
        <f t="shared" si="7"/>
        <v>0</v>
      </c>
    </row>
    <row r="253" spans="1:59" ht="87.4" customHeight="1">
      <c r="A253" s="12"/>
      <c r="B253" s="13" t="s">
        <v>2539</v>
      </c>
      <c r="C253" s="13" t="s">
        <v>2540</v>
      </c>
      <c r="D253" s="13" t="s">
        <v>2541</v>
      </c>
      <c r="E253" s="13" t="s">
        <v>2175</v>
      </c>
      <c r="F253" s="13" t="s">
        <v>71</v>
      </c>
      <c r="G253" s="13" t="s">
        <v>2110</v>
      </c>
      <c r="H253" s="13" t="s">
        <v>49</v>
      </c>
      <c r="I253" s="13" t="s">
        <v>50</v>
      </c>
      <c r="J253" s="13" t="s">
        <v>2538</v>
      </c>
      <c r="K253" s="13" t="s">
        <v>79</v>
      </c>
      <c r="L253" s="13" t="s">
        <v>53</v>
      </c>
      <c r="M253" s="13" t="s">
        <v>54</v>
      </c>
      <c r="N253" s="14">
        <v>120</v>
      </c>
      <c r="O253" s="14">
        <v>46.300000000000004</v>
      </c>
      <c r="P253" s="13" t="s">
        <v>55</v>
      </c>
      <c r="Q253" s="13" t="s">
        <v>2111</v>
      </c>
      <c r="R253" s="13" t="s">
        <v>57</v>
      </c>
      <c r="S253" s="13" t="s">
        <v>577</v>
      </c>
      <c r="T253" s="13"/>
      <c r="U253" s="13"/>
      <c r="V253" s="13"/>
      <c r="W253" s="13"/>
      <c r="X253" s="13"/>
      <c r="Y253" s="13"/>
      <c r="Z253" s="13"/>
      <c r="AA253" s="15"/>
      <c r="AB253" s="13"/>
      <c r="AC253" s="15"/>
      <c r="AD253" s="13"/>
      <c r="AE253" s="15"/>
      <c r="AF253" s="13"/>
      <c r="AG253" s="15"/>
      <c r="AH253" s="13"/>
      <c r="AI253" s="15"/>
      <c r="AJ253" s="13"/>
      <c r="AK253" s="15"/>
      <c r="AL253" s="13"/>
      <c r="AM253" s="15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>
        <f t="shared" si="6"/>
        <v>0</v>
      </c>
      <c r="BG253" s="16">
        <f t="shared" si="7"/>
        <v>0</v>
      </c>
    </row>
    <row r="254" spans="1:59" ht="87.4" customHeight="1">
      <c r="A254" s="12"/>
      <c r="B254" s="13" t="s">
        <v>2542</v>
      </c>
      <c r="C254" s="13" t="s">
        <v>2543</v>
      </c>
      <c r="D254" s="13" t="s">
        <v>2257</v>
      </c>
      <c r="E254" s="13" t="s">
        <v>2124</v>
      </c>
      <c r="F254" s="13" t="s">
        <v>71</v>
      </c>
      <c r="G254" s="13" t="s">
        <v>2110</v>
      </c>
      <c r="H254" s="13" t="s">
        <v>49</v>
      </c>
      <c r="I254" s="13" t="s">
        <v>83</v>
      </c>
      <c r="J254" s="13" t="s">
        <v>2142</v>
      </c>
      <c r="K254" s="13" t="s">
        <v>277</v>
      </c>
      <c r="L254" s="13" t="s">
        <v>53</v>
      </c>
      <c r="M254" s="13" t="s">
        <v>2143</v>
      </c>
      <c r="N254" s="14">
        <v>190</v>
      </c>
      <c r="O254" s="14">
        <v>73.399999999999991</v>
      </c>
      <c r="P254" s="13" t="s">
        <v>55</v>
      </c>
      <c r="Q254" s="13" t="s">
        <v>85</v>
      </c>
      <c r="R254" s="13" t="s">
        <v>57</v>
      </c>
      <c r="S254" s="13" t="s">
        <v>577</v>
      </c>
      <c r="T254" s="13"/>
      <c r="U254" s="13"/>
      <c r="V254" s="13"/>
      <c r="W254" s="13"/>
      <c r="X254" s="13"/>
      <c r="Y254" s="13"/>
      <c r="Z254" s="13"/>
      <c r="AA254" s="15"/>
      <c r="AB254" s="13"/>
      <c r="AC254" s="15"/>
      <c r="AD254" s="13"/>
      <c r="AE254" s="15"/>
      <c r="AF254" s="13"/>
      <c r="AG254" s="15"/>
      <c r="AH254" s="13"/>
      <c r="AI254" s="15"/>
      <c r="AJ254" s="13"/>
      <c r="AK254" s="15"/>
      <c r="AL254" s="13"/>
      <c r="AM254" s="15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>
        <f t="shared" si="6"/>
        <v>0</v>
      </c>
      <c r="BG254" s="16">
        <f t="shared" si="7"/>
        <v>0</v>
      </c>
    </row>
    <row r="255" spans="1:59" ht="87.4" customHeight="1">
      <c r="A255" s="12"/>
      <c r="B255" s="13" t="s">
        <v>2544</v>
      </c>
      <c r="C255" s="13" t="s">
        <v>2545</v>
      </c>
      <c r="D255" s="13" t="s">
        <v>2546</v>
      </c>
      <c r="E255" s="13" t="s">
        <v>2124</v>
      </c>
      <c r="F255" s="13" t="s">
        <v>71</v>
      </c>
      <c r="G255" s="13" t="s">
        <v>2110</v>
      </c>
      <c r="H255" s="13" t="s">
        <v>49</v>
      </c>
      <c r="I255" s="13" t="s">
        <v>50</v>
      </c>
      <c r="J255" s="13" t="s">
        <v>51</v>
      </c>
      <c r="K255" s="13" t="s">
        <v>277</v>
      </c>
      <c r="L255" s="13" t="s">
        <v>53</v>
      </c>
      <c r="M255" s="13" t="s">
        <v>2143</v>
      </c>
      <c r="N255" s="14">
        <v>130</v>
      </c>
      <c r="O255" s="14">
        <v>50.300000000000004</v>
      </c>
      <c r="P255" s="13" t="s">
        <v>55</v>
      </c>
      <c r="Q255" s="13" t="s">
        <v>85</v>
      </c>
      <c r="R255" s="13" t="s">
        <v>57</v>
      </c>
      <c r="S255" s="13" t="s">
        <v>577</v>
      </c>
      <c r="T255" s="13"/>
      <c r="U255" s="13"/>
      <c r="V255" s="13"/>
      <c r="W255" s="13"/>
      <c r="X255" s="13"/>
      <c r="Y255" s="13"/>
      <c r="Z255" s="13"/>
      <c r="AA255" s="15"/>
      <c r="AB255" s="13"/>
      <c r="AC255" s="15"/>
      <c r="AD255" s="13"/>
      <c r="AE255" s="15"/>
      <c r="AF255" s="13"/>
      <c r="AG255" s="15"/>
      <c r="AH255" s="13"/>
      <c r="AI255" s="15"/>
      <c r="AJ255" s="13"/>
      <c r="AK255" s="15"/>
      <c r="AL255" s="13"/>
      <c r="AM255" s="15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>
        <f t="shared" si="6"/>
        <v>0</v>
      </c>
      <c r="BG255" s="16">
        <f t="shared" si="7"/>
        <v>0</v>
      </c>
    </row>
    <row r="256" spans="1:59" ht="87.4" customHeight="1">
      <c r="A256" s="12"/>
      <c r="B256" s="13" t="s">
        <v>2547</v>
      </c>
      <c r="C256" s="13" t="s">
        <v>2548</v>
      </c>
      <c r="D256" s="13" t="s">
        <v>2250</v>
      </c>
      <c r="E256" s="13" t="s">
        <v>2145</v>
      </c>
      <c r="F256" s="13" t="s">
        <v>47</v>
      </c>
      <c r="G256" s="13" t="s">
        <v>2110</v>
      </c>
      <c r="H256" s="13" t="s">
        <v>49</v>
      </c>
      <c r="I256" s="13" t="s">
        <v>183</v>
      </c>
      <c r="J256" s="13" t="s">
        <v>51</v>
      </c>
      <c r="K256" s="13" t="s">
        <v>79</v>
      </c>
      <c r="L256" s="13" t="s">
        <v>53</v>
      </c>
      <c r="M256" s="13" t="s">
        <v>54</v>
      </c>
      <c r="N256" s="14">
        <v>480</v>
      </c>
      <c r="O256" s="14">
        <v>185.2</v>
      </c>
      <c r="P256" s="13" t="s">
        <v>55</v>
      </c>
      <c r="Q256" s="13" t="s">
        <v>85</v>
      </c>
      <c r="R256" s="13" t="s">
        <v>57</v>
      </c>
      <c r="S256" s="13" t="s">
        <v>577</v>
      </c>
      <c r="T256" s="13"/>
      <c r="U256" s="13"/>
      <c r="V256" s="13"/>
      <c r="W256" s="13"/>
      <c r="X256" s="13"/>
      <c r="Y256" s="13"/>
      <c r="Z256" s="13"/>
      <c r="AA256" s="15"/>
      <c r="AB256" s="13"/>
      <c r="AC256" s="15"/>
      <c r="AD256" s="13"/>
      <c r="AE256" s="15"/>
      <c r="AF256" s="13"/>
      <c r="AG256" s="15"/>
      <c r="AH256" s="13"/>
      <c r="AI256" s="15"/>
      <c r="AJ256" s="13"/>
      <c r="AK256" s="15"/>
      <c r="AL256" s="13"/>
      <c r="AM256" s="15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>
        <f t="shared" si="6"/>
        <v>0</v>
      </c>
      <c r="BG256" s="16">
        <f t="shared" si="7"/>
        <v>0</v>
      </c>
    </row>
    <row r="257" spans="1:59" ht="87.4" customHeight="1">
      <c r="A257" s="12"/>
      <c r="B257" s="13" t="s">
        <v>2549</v>
      </c>
      <c r="C257" s="13" t="s">
        <v>2550</v>
      </c>
      <c r="D257" s="13" t="s">
        <v>2551</v>
      </c>
      <c r="E257" s="13" t="s">
        <v>2552</v>
      </c>
      <c r="F257" s="13" t="s">
        <v>71</v>
      </c>
      <c r="G257" s="13" t="s">
        <v>2110</v>
      </c>
      <c r="H257" s="13" t="s">
        <v>49</v>
      </c>
      <c r="I257" s="13" t="s">
        <v>50</v>
      </c>
      <c r="J257" s="13" t="s">
        <v>51</v>
      </c>
      <c r="K257" s="13" t="s">
        <v>79</v>
      </c>
      <c r="L257" s="13" t="s">
        <v>53</v>
      </c>
      <c r="M257" s="13" t="s">
        <v>54</v>
      </c>
      <c r="N257" s="14">
        <v>120</v>
      </c>
      <c r="O257" s="14">
        <v>46.300000000000004</v>
      </c>
      <c r="P257" s="13" t="s">
        <v>55</v>
      </c>
      <c r="Q257" s="13" t="s">
        <v>2111</v>
      </c>
      <c r="R257" s="13" t="s">
        <v>57</v>
      </c>
      <c r="S257" s="13" t="s">
        <v>577</v>
      </c>
      <c r="T257" s="13"/>
      <c r="U257" s="13"/>
      <c r="V257" s="13"/>
      <c r="W257" s="13"/>
      <c r="X257" s="13"/>
      <c r="Y257" s="13"/>
      <c r="Z257" s="13"/>
      <c r="AA257" s="15"/>
      <c r="AB257" s="13"/>
      <c r="AC257" s="15"/>
      <c r="AD257" s="13"/>
      <c r="AE257" s="15"/>
      <c r="AF257" s="13"/>
      <c r="AG257" s="15"/>
      <c r="AH257" s="13"/>
      <c r="AI257" s="15"/>
      <c r="AJ257" s="13"/>
      <c r="AK257" s="15"/>
      <c r="AL257" s="13"/>
      <c r="AM257" s="15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>
        <f t="shared" si="6"/>
        <v>0</v>
      </c>
      <c r="BG257" s="16">
        <f t="shared" si="7"/>
        <v>0</v>
      </c>
    </row>
    <row r="258" spans="1:59" ht="87.4" customHeight="1">
      <c r="A258" s="12"/>
      <c r="B258" s="13" t="s">
        <v>2553</v>
      </c>
      <c r="C258" s="13" t="s">
        <v>2554</v>
      </c>
      <c r="D258" s="13" t="s">
        <v>2551</v>
      </c>
      <c r="E258" s="13" t="s">
        <v>2552</v>
      </c>
      <c r="F258" s="13" t="s">
        <v>71</v>
      </c>
      <c r="G258" s="13" t="s">
        <v>2110</v>
      </c>
      <c r="H258" s="13" t="s">
        <v>49</v>
      </c>
      <c r="I258" s="13" t="s">
        <v>83</v>
      </c>
      <c r="J258" s="13" t="s">
        <v>51</v>
      </c>
      <c r="K258" s="13" t="s">
        <v>79</v>
      </c>
      <c r="L258" s="13" t="s">
        <v>53</v>
      </c>
      <c r="M258" s="13" t="s">
        <v>54</v>
      </c>
      <c r="N258" s="14">
        <v>180</v>
      </c>
      <c r="O258" s="14">
        <v>69.5</v>
      </c>
      <c r="P258" s="13" t="s">
        <v>55</v>
      </c>
      <c r="Q258" s="13" t="s">
        <v>2111</v>
      </c>
      <c r="R258" s="13" t="s">
        <v>57</v>
      </c>
      <c r="S258" s="13" t="s">
        <v>577</v>
      </c>
      <c r="T258" s="13"/>
      <c r="U258" s="13"/>
      <c r="V258" s="13"/>
      <c r="W258" s="13"/>
      <c r="X258" s="13"/>
      <c r="Y258" s="13"/>
      <c r="Z258" s="13"/>
      <c r="AA258" s="15"/>
      <c r="AB258" s="13"/>
      <c r="AC258" s="15"/>
      <c r="AD258" s="13"/>
      <c r="AE258" s="15"/>
      <c r="AF258" s="13"/>
      <c r="AG258" s="15"/>
      <c r="AH258" s="13"/>
      <c r="AI258" s="15"/>
      <c r="AJ258" s="13"/>
      <c r="AK258" s="15"/>
      <c r="AL258" s="13"/>
      <c r="AM258" s="15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>
        <f t="shared" si="6"/>
        <v>0</v>
      </c>
      <c r="BG258" s="16">
        <f t="shared" si="7"/>
        <v>0</v>
      </c>
    </row>
    <row r="259" spans="1:59" ht="87.4" customHeight="1">
      <c r="A259" s="12"/>
      <c r="B259" s="13" t="s">
        <v>2553</v>
      </c>
      <c r="C259" s="13" t="s">
        <v>2554</v>
      </c>
      <c r="D259" s="13" t="s">
        <v>2551</v>
      </c>
      <c r="E259" s="13" t="s">
        <v>2555</v>
      </c>
      <c r="F259" s="13" t="s">
        <v>71</v>
      </c>
      <c r="G259" s="13" t="s">
        <v>2110</v>
      </c>
      <c r="H259" s="13" t="s">
        <v>49</v>
      </c>
      <c r="I259" s="13" t="s">
        <v>83</v>
      </c>
      <c r="J259" s="13" t="s">
        <v>51</v>
      </c>
      <c r="K259" s="13" t="s">
        <v>79</v>
      </c>
      <c r="L259" s="13" t="s">
        <v>53</v>
      </c>
      <c r="M259" s="13" t="s">
        <v>54</v>
      </c>
      <c r="N259" s="14">
        <v>180</v>
      </c>
      <c r="O259" s="14">
        <v>69.5</v>
      </c>
      <c r="P259" s="13" t="s">
        <v>55</v>
      </c>
      <c r="Q259" s="13" t="s">
        <v>2111</v>
      </c>
      <c r="R259" s="13" t="s">
        <v>57</v>
      </c>
      <c r="S259" s="13" t="s">
        <v>577</v>
      </c>
      <c r="T259" s="13"/>
      <c r="U259" s="13"/>
      <c r="V259" s="13"/>
      <c r="W259" s="13"/>
      <c r="X259" s="13"/>
      <c r="Y259" s="13"/>
      <c r="Z259" s="13"/>
      <c r="AA259" s="15"/>
      <c r="AB259" s="13"/>
      <c r="AC259" s="15"/>
      <c r="AD259" s="13"/>
      <c r="AE259" s="15"/>
      <c r="AF259" s="13"/>
      <c r="AG259" s="15"/>
      <c r="AH259" s="13"/>
      <c r="AI259" s="15"/>
      <c r="AJ259" s="13"/>
      <c r="AK259" s="15"/>
      <c r="AL259" s="13"/>
      <c r="AM259" s="15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>
        <f t="shared" si="6"/>
        <v>0</v>
      </c>
      <c r="BG259" s="16">
        <f t="shared" si="7"/>
        <v>0</v>
      </c>
    </row>
    <row r="260" spans="1:59" ht="87.4" customHeight="1">
      <c r="A260" s="12"/>
      <c r="B260" s="13" t="s">
        <v>2556</v>
      </c>
      <c r="C260" s="13" t="s">
        <v>2557</v>
      </c>
      <c r="D260" s="13" t="s">
        <v>2558</v>
      </c>
      <c r="E260" s="13" t="s">
        <v>2144</v>
      </c>
      <c r="F260" s="13" t="s">
        <v>71</v>
      </c>
      <c r="G260" s="13" t="s">
        <v>2110</v>
      </c>
      <c r="H260" s="13" t="s">
        <v>49</v>
      </c>
      <c r="I260" s="13" t="s">
        <v>50</v>
      </c>
      <c r="J260" s="13" t="s">
        <v>51</v>
      </c>
      <c r="K260" s="13" t="s">
        <v>79</v>
      </c>
      <c r="L260" s="13" t="s">
        <v>53</v>
      </c>
      <c r="M260" s="13" t="s">
        <v>2143</v>
      </c>
      <c r="N260" s="14">
        <v>130</v>
      </c>
      <c r="O260" s="14">
        <v>50.300000000000004</v>
      </c>
      <c r="P260" s="13" t="s">
        <v>55</v>
      </c>
      <c r="Q260" s="13" t="s">
        <v>2111</v>
      </c>
      <c r="R260" s="13" t="s">
        <v>57</v>
      </c>
      <c r="S260" s="13" t="s">
        <v>577</v>
      </c>
      <c r="T260" s="13"/>
      <c r="U260" s="13"/>
      <c r="V260" s="13"/>
      <c r="W260" s="13"/>
      <c r="X260" s="13"/>
      <c r="Y260" s="13"/>
      <c r="Z260" s="13"/>
      <c r="AA260" s="15"/>
      <c r="AB260" s="13"/>
      <c r="AC260" s="15"/>
      <c r="AD260" s="13"/>
      <c r="AE260" s="15"/>
      <c r="AF260" s="13"/>
      <c r="AG260" s="15"/>
      <c r="AH260" s="13"/>
      <c r="AI260" s="15"/>
      <c r="AJ260" s="13"/>
      <c r="AK260" s="15"/>
      <c r="AL260" s="13"/>
      <c r="AM260" s="15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>
        <f t="shared" si="6"/>
        <v>0</v>
      </c>
      <c r="BG260" s="16">
        <f t="shared" si="7"/>
        <v>0</v>
      </c>
    </row>
    <row r="261" spans="1:59" ht="87.4" customHeight="1">
      <c r="A261" s="12"/>
      <c r="B261" s="13" t="s">
        <v>2556</v>
      </c>
      <c r="C261" s="13" t="s">
        <v>2557</v>
      </c>
      <c r="D261" s="13" t="s">
        <v>2558</v>
      </c>
      <c r="E261" s="13" t="s">
        <v>2169</v>
      </c>
      <c r="F261" s="13" t="s">
        <v>71</v>
      </c>
      <c r="G261" s="13" t="s">
        <v>2110</v>
      </c>
      <c r="H261" s="13" t="s">
        <v>49</v>
      </c>
      <c r="I261" s="13" t="s">
        <v>50</v>
      </c>
      <c r="J261" s="13" t="s">
        <v>51</v>
      </c>
      <c r="K261" s="13" t="s">
        <v>79</v>
      </c>
      <c r="L261" s="13" t="s">
        <v>53</v>
      </c>
      <c r="M261" s="13" t="s">
        <v>2143</v>
      </c>
      <c r="N261" s="14">
        <v>130</v>
      </c>
      <c r="O261" s="14">
        <v>50.300000000000004</v>
      </c>
      <c r="P261" s="13" t="s">
        <v>55</v>
      </c>
      <c r="Q261" s="13" t="s">
        <v>2111</v>
      </c>
      <c r="R261" s="13" t="s">
        <v>57</v>
      </c>
      <c r="S261" s="13" t="s">
        <v>577</v>
      </c>
      <c r="T261" s="13"/>
      <c r="U261" s="13"/>
      <c r="V261" s="13"/>
      <c r="W261" s="13"/>
      <c r="X261" s="13"/>
      <c r="Y261" s="13"/>
      <c r="Z261" s="13"/>
      <c r="AA261" s="15"/>
      <c r="AB261" s="13"/>
      <c r="AC261" s="15"/>
      <c r="AD261" s="13"/>
      <c r="AE261" s="15"/>
      <c r="AF261" s="13"/>
      <c r="AG261" s="15"/>
      <c r="AH261" s="13"/>
      <c r="AI261" s="15"/>
      <c r="AJ261" s="13"/>
      <c r="AK261" s="15"/>
      <c r="AL261" s="13"/>
      <c r="AM261" s="15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>
        <f t="shared" si="6"/>
        <v>0</v>
      </c>
      <c r="BG261" s="16">
        <f t="shared" si="7"/>
        <v>0</v>
      </c>
    </row>
    <row r="262" spans="1:59" ht="87.4" customHeight="1">
      <c r="A262" s="12"/>
      <c r="B262" s="13" t="s">
        <v>2559</v>
      </c>
      <c r="C262" s="13" t="s">
        <v>2560</v>
      </c>
      <c r="D262" s="13" t="s">
        <v>2257</v>
      </c>
      <c r="E262" s="13" t="s">
        <v>2124</v>
      </c>
      <c r="F262" s="13" t="s">
        <v>71</v>
      </c>
      <c r="G262" s="13" t="s">
        <v>2110</v>
      </c>
      <c r="H262" s="13" t="s">
        <v>49</v>
      </c>
      <c r="I262" s="13" t="s">
        <v>83</v>
      </c>
      <c r="J262" s="13" t="s">
        <v>2142</v>
      </c>
      <c r="K262" s="13" t="s">
        <v>277</v>
      </c>
      <c r="L262" s="13" t="s">
        <v>53</v>
      </c>
      <c r="M262" s="13" t="s">
        <v>2143</v>
      </c>
      <c r="N262" s="14">
        <v>150</v>
      </c>
      <c r="O262" s="14">
        <v>57.9</v>
      </c>
      <c r="P262" s="13" t="s">
        <v>55</v>
      </c>
      <c r="Q262" s="13" t="s">
        <v>85</v>
      </c>
      <c r="R262" s="13" t="s">
        <v>57</v>
      </c>
      <c r="S262" s="13" t="s">
        <v>577</v>
      </c>
      <c r="T262" s="13"/>
      <c r="U262" s="13"/>
      <c r="V262" s="13"/>
      <c r="W262" s="13"/>
      <c r="X262" s="13"/>
      <c r="Y262" s="13"/>
      <c r="Z262" s="13"/>
      <c r="AA262" s="15"/>
      <c r="AB262" s="13"/>
      <c r="AC262" s="15"/>
      <c r="AD262" s="13"/>
      <c r="AE262" s="15"/>
      <c r="AF262" s="13"/>
      <c r="AG262" s="15"/>
      <c r="AH262" s="13"/>
      <c r="AI262" s="15"/>
      <c r="AJ262" s="13"/>
      <c r="AK262" s="15"/>
      <c r="AL262" s="13"/>
      <c r="AM262" s="15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>
        <f t="shared" si="6"/>
        <v>0</v>
      </c>
      <c r="BG262" s="16">
        <f t="shared" si="7"/>
        <v>0</v>
      </c>
    </row>
    <row r="263" spans="1:59" ht="87.4" customHeight="1">
      <c r="A263" s="12"/>
      <c r="B263" s="13" t="s">
        <v>2559</v>
      </c>
      <c r="C263" s="13" t="s">
        <v>2560</v>
      </c>
      <c r="D263" s="13" t="s">
        <v>2257</v>
      </c>
      <c r="E263" s="13" t="s">
        <v>2169</v>
      </c>
      <c r="F263" s="13" t="s">
        <v>71</v>
      </c>
      <c r="G263" s="13" t="s">
        <v>2110</v>
      </c>
      <c r="H263" s="13" t="s">
        <v>49</v>
      </c>
      <c r="I263" s="13" t="s">
        <v>83</v>
      </c>
      <c r="J263" s="13" t="s">
        <v>2142</v>
      </c>
      <c r="K263" s="13" t="s">
        <v>277</v>
      </c>
      <c r="L263" s="13" t="s">
        <v>53</v>
      </c>
      <c r="M263" s="13" t="s">
        <v>2143</v>
      </c>
      <c r="N263" s="14">
        <v>150</v>
      </c>
      <c r="O263" s="14">
        <v>57.9</v>
      </c>
      <c r="P263" s="13" t="s">
        <v>55</v>
      </c>
      <c r="Q263" s="13" t="s">
        <v>85</v>
      </c>
      <c r="R263" s="13" t="s">
        <v>57</v>
      </c>
      <c r="S263" s="13" t="s">
        <v>577</v>
      </c>
      <c r="T263" s="13"/>
      <c r="U263" s="13"/>
      <c r="V263" s="13"/>
      <c r="W263" s="13"/>
      <c r="X263" s="13"/>
      <c r="Y263" s="13"/>
      <c r="Z263" s="13"/>
      <c r="AA263" s="15"/>
      <c r="AB263" s="13"/>
      <c r="AC263" s="15"/>
      <c r="AD263" s="13"/>
      <c r="AE263" s="15"/>
      <c r="AF263" s="13"/>
      <c r="AG263" s="15"/>
      <c r="AH263" s="13"/>
      <c r="AI263" s="15"/>
      <c r="AJ263" s="13"/>
      <c r="AK263" s="15"/>
      <c r="AL263" s="13"/>
      <c r="AM263" s="15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>
        <f t="shared" si="6"/>
        <v>0</v>
      </c>
      <c r="BG263" s="16">
        <f t="shared" si="7"/>
        <v>0</v>
      </c>
    </row>
    <row r="264" spans="1:59" ht="87.4" customHeight="1">
      <c r="A264" s="12"/>
      <c r="B264" s="13" t="s">
        <v>2559</v>
      </c>
      <c r="C264" s="13" t="s">
        <v>2560</v>
      </c>
      <c r="D264" s="13" t="s">
        <v>2257</v>
      </c>
      <c r="E264" s="13" t="s">
        <v>2258</v>
      </c>
      <c r="F264" s="13" t="s">
        <v>71</v>
      </c>
      <c r="G264" s="13" t="s">
        <v>2110</v>
      </c>
      <c r="H264" s="13" t="s">
        <v>49</v>
      </c>
      <c r="I264" s="13" t="s">
        <v>83</v>
      </c>
      <c r="J264" s="13" t="s">
        <v>2142</v>
      </c>
      <c r="K264" s="13" t="s">
        <v>277</v>
      </c>
      <c r="L264" s="13" t="s">
        <v>53</v>
      </c>
      <c r="M264" s="13" t="s">
        <v>2143</v>
      </c>
      <c r="N264" s="14">
        <v>150</v>
      </c>
      <c r="O264" s="14">
        <v>57.9</v>
      </c>
      <c r="P264" s="13" t="s">
        <v>55</v>
      </c>
      <c r="Q264" s="13" t="s">
        <v>85</v>
      </c>
      <c r="R264" s="13" t="s">
        <v>57</v>
      </c>
      <c r="S264" s="13" t="s">
        <v>577</v>
      </c>
      <c r="T264" s="13"/>
      <c r="U264" s="13"/>
      <c r="V264" s="13"/>
      <c r="W264" s="13"/>
      <c r="X264" s="13"/>
      <c r="Y264" s="13"/>
      <c r="Z264" s="13"/>
      <c r="AA264" s="15"/>
      <c r="AB264" s="13"/>
      <c r="AC264" s="15"/>
      <c r="AD264" s="13"/>
      <c r="AE264" s="15"/>
      <c r="AF264" s="13"/>
      <c r="AG264" s="15"/>
      <c r="AH264" s="13"/>
      <c r="AI264" s="15"/>
      <c r="AJ264" s="13"/>
      <c r="AK264" s="15"/>
      <c r="AL264" s="13"/>
      <c r="AM264" s="15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>
        <f t="shared" ref="BF264:BF327" si="8">SUM(T264:BE264)</f>
        <v>0</v>
      </c>
      <c r="BG264" s="16">
        <f t="shared" si="7"/>
        <v>0</v>
      </c>
    </row>
    <row r="265" spans="1:59" ht="87.4" customHeight="1">
      <c r="A265" s="12"/>
      <c r="B265" s="13" t="s">
        <v>2561</v>
      </c>
      <c r="C265" s="13" t="s">
        <v>2562</v>
      </c>
      <c r="D265" s="13" t="s">
        <v>2546</v>
      </c>
      <c r="E265" s="13" t="s">
        <v>2124</v>
      </c>
      <c r="F265" s="13" t="s">
        <v>71</v>
      </c>
      <c r="G265" s="13" t="s">
        <v>2110</v>
      </c>
      <c r="H265" s="13" t="s">
        <v>49</v>
      </c>
      <c r="I265" s="13" t="s">
        <v>50</v>
      </c>
      <c r="J265" s="13" t="s">
        <v>51</v>
      </c>
      <c r="K265" s="13" t="s">
        <v>277</v>
      </c>
      <c r="L265" s="13" t="s">
        <v>53</v>
      </c>
      <c r="M265" s="13" t="s">
        <v>2143</v>
      </c>
      <c r="N265" s="14">
        <v>80</v>
      </c>
      <c r="O265" s="14">
        <v>31</v>
      </c>
      <c r="P265" s="13" t="s">
        <v>55</v>
      </c>
      <c r="Q265" s="13" t="s">
        <v>85</v>
      </c>
      <c r="R265" s="13" t="s">
        <v>57</v>
      </c>
      <c r="S265" s="13" t="s">
        <v>577</v>
      </c>
      <c r="T265" s="13"/>
      <c r="U265" s="13"/>
      <c r="V265" s="13"/>
      <c r="W265" s="13"/>
      <c r="X265" s="13"/>
      <c r="Y265" s="13"/>
      <c r="Z265" s="13"/>
      <c r="AA265" s="15"/>
      <c r="AB265" s="13"/>
      <c r="AC265" s="15"/>
      <c r="AD265" s="13"/>
      <c r="AE265" s="15"/>
      <c r="AF265" s="13"/>
      <c r="AG265" s="15"/>
      <c r="AH265" s="13"/>
      <c r="AI265" s="15"/>
      <c r="AJ265" s="13"/>
      <c r="AK265" s="15"/>
      <c r="AL265" s="13"/>
      <c r="AM265" s="15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>
        <f t="shared" si="8"/>
        <v>0</v>
      </c>
      <c r="BG265" s="16">
        <f t="shared" ref="BG265:BG328" si="9">BF265*O265</f>
        <v>0</v>
      </c>
    </row>
    <row r="266" spans="1:59" ht="87.4" customHeight="1">
      <c r="A266" s="12"/>
      <c r="B266" s="13" t="s">
        <v>2561</v>
      </c>
      <c r="C266" s="13" t="s">
        <v>2562</v>
      </c>
      <c r="D266" s="13" t="s">
        <v>2546</v>
      </c>
      <c r="E266" s="13" t="s">
        <v>2169</v>
      </c>
      <c r="F266" s="13" t="s">
        <v>71</v>
      </c>
      <c r="G266" s="13" t="s">
        <v>2110</v>
      </c>
      <c r="H266" s="13" t="s">
        <v>49</v>
      </c>
      <c r="I266" s="13" t="s">
        <v>50</v>
      </c>
      <c r="J266" s="13" t="s">
        <v>51</v>
      </c>
      <c r="K266" s="13" t="s">
        <v>277</v>
      </c>
      <c r="L266" s="13" t="s">
        <v>53</v>
      </c>
      <c r="M266" s="13" t="s">
        <v>2143</v>
      </c>
      <c r="N266" s="14">
        <v>80</v>
      </c>
      <c r="O266" s="14">
        <v>31</v>
      </c>
      <c r="P266" s="13" t="s">
        <v>55</v>
      </c>
      <c r="Q266" s="13" t="s">
        <v>85</v>
      </c>
      <c r="R266" s="13" t="s">
        <v>57</v>
      </c>
      <c r="S266" s="13" t="s">
        <v>577</v>
      </c>
      <c r="T266" s="13"/>
      <c r="U266" s="13"/>
      <c r="V266" s="13"/>
      <c r="W266" s="13"/>
      <c r="X266" s="13"/>
      <c r="Y266" s="13"/>
      <c r="Z266" s="13"/>
      <c r="AA266" s="15"/>
      <c r="AB266" s="13"/>
      <c r="AC266" s="15"/>
      <c r="AD266" s="13"/>
      <c r="AE266" s="15"/>
      <c r="AF266" s="13"/>
      <c r="AG266" s="15"/>
      <c r="AH266" s="13"/>
      <c r="AI266" s="15"/>
      <c r="AJ266" s="13"/>
      <c r="AK266" s="15"/>
      <c r="AL266" s="13"/>
      <c r="AM266" s="15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>
        <f t="shared" si="8"/>
        <v>0</v>
      </c>
      <c r="BG266" s="16">
        <f t="shared" si="9"/>
        <v>0</v>
      </c>
    </row>
    <row r="267" spans="1:59" ht="87.4" customHeight="1">
      <c r="A267" s="12"/>
      <c r="B267" s="13" t="s">
        <v>2561</v>
      </c>
      <c r="C267" s="13" t="s">
        <v>2562</v>
      </c>
      <c r="D267" s="13" t="s">
        <v>2546</v>
      </c>
      <c r="E267" s="13" t="s">
        <v>2258</v>
      </c>
      <c r="F267" s="13" t="s">
        <v>71</v>
      </c>
      <c r="G267" s="13" t="s">
        <v>2110</v>
      </c>
      <c r="H267" s="13" t="s">
        <v>49</v>
      </c>
      <c r="I267" s="13" t="s">
        <v>50</v>
      </c>
      <c r="J267" s="13" t="s">
        <v>51</v>
      </c>
      <c r="K267" s="13" t="s">
        <v>277</v>
      </c>
      <c r="L267" s="13" t="s">
        <v>53</v>
      </c>
      <c r="M267" s="13" t="s">
        <v>2143</v>
      </c>
      <c r="N267" s="14">
        <v>80</v>
      </c>
      <c r="O267" s="14">
        <v>31</v>
      </c>
      <c r="P267" s="13" t="s">
        <v>55</v>
      </c>
      <c r="Q267" s="13" t="s">
        <v>85</v>
      </c>
      <c r="R267" s="13" t="s">
        <v>57</v>
      </c>
      <c r="S267" s="13" t="s">
        <v>577</v>
      </c>
      <c r="T267" s="13"/>
      <c r="U267" s="13"/>
      <c r="V267" s="13"/>
      <c r="W267" s="13"/>
      <c r="X267" s="13"/>
      <c r="Y267" s="13"/>
      <c r="Z267" s="13"/>
      <c r="AA267" s="15"/>
      <c r="AB267" s="13"/>
      <c r="AC267" s="15"/>
      <c r="AD267" s="13"/>
      <c r="AE267" s="15"/>
      <c r="AF267" s="13"/>
      <c r="AG267" s="15"/>
      <c r="AH267" s="13"/>
      <c r="AI267" s="15"/>
      <c r="AJ267" s="13"/>
      <c r="AK267" s="15"/>
      <c r="AL267" s="13"/>
      <c r="AM267" s="15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>
        <f t="shared" si="8"/>
        <v>0</v>
      </c>
      <c r="BG267" s="16">
        <f t="shared" si="9"/>
        <v>0</v>
      </c>
    </row>
    <row r="268" spans="1:59" ht="87.4" customHeight="1">
      <c r="A268" s="12"/>
      <c r="B268" s="13" t="s">
        <v>2563</v>
      </c>
      <c r="C268" s="13" t="s">
        <v>2564</v>
      </c>
      <c r="D268" s="13" t="s">
        <v>2565</v>
      </c>
      <c r="E268" s="13" t="s">
        <v>2144</v>
      </c>
      <c r="F268" s="13" t="s">
        <v>71</v>
      </c>
      <c r="G268" s="13" t="s">
        <v>2110</v>
      </c>
      <c r="H268" s="13" t="s">
        <v>49</v>
      </c>
      <c r="I268" s="13" t="s">
        <v>50</v>
      </c>
      <c r="J268" s="13" t="s">
        <v>51</v>
      </c>
      <c r="K268" s="13" t="s">
        <v>209</v>
      </c>
      <c r="L268" s="13" t="s">
        <v>53</v>
      </c>
      <c r="M268" s="13" t="s">
        <v>2143</v>
      </c>
      <c r="N268" s="14">
        <v>110</v>
      </c>
      <c r="O268" s="14">
        <v>42.5</v>
      </c>
      <c r="P268" s="13" t="s">
        <v>55</v>
      </c>
      <c r="Q268" s="13" t="s">
        <v>2111</v>
      </c>
      <c r="R268" s="13" t="s">
        <v>57</v>
      </c>
      <c r="S268" s="13" t="s">
        <v>577</v>
      </c>
      <c r="T268" s="13"/>
      <c r="U268" s="13"/>
      <c r="V268" s="13"/>
      <c r="W268" s="13"/>
      <c r="X268" s="13"/>
      <c r="Y268" s="13"/>
      <c r="Z268" s="13"/>
      <c r="AA268" s="15"/>
      <c r="AB268" s="13"/>
      <c r="AC268" s="15"/>
      <c r="AD268" s="13"/>
      <c r="AE268" s="15"/>
      <c r="AF268" s="13"/>
      <c r="AG268" s="15"/>
      <c r="AH268" s="13"/>
      <c r="AI268" s="15"/>
      <c r="AJ268" s="13"/>
      <c r="AK268" s="15"/>
      <c r="AL268" s="13"/>
      <c r="AM268" s="15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>
        <f t="shared" si="8"/>
        <v>0</v>
      </c>
      <c r="BG268" s="16">
        <f t="shared" si="9"/>
        <v>0</v>
      </c>
    </row>
    <row r="269" spans="1:59" ht="87.4" customHeight="1">
      <c r="A269" s="12"/>
      <c r="B269" s="13" t="s">
        <v>2566</v>
      </c>
      <c r="C269" s="13" t="s">
        <v>2567</v>
      </c>
      <c r="D269" s="13" t="s">
        <v>2568</v>
      </c>
      <c r="E269" s="13" t="s">
        <v>2144</v>
      </c>
      <c r="F269" s="13" t="s">
        <v>71</v>
      </c>
      <c r="G269" s="13" t="s">
        <v>2110</v>
      </c>
      <c r="H269" s="13" t="s">
        <v>49</v>
      </c>
      <c r="I269" s="13" t="s">
        <v>83</v>
      </c>
      <c r="J269" s="13" t="s">
        <v>2142</v>
      </c>
      <c r="K269" s="13" t="s">
        <v>209</v>
      </c>
      <c r="L269" s="13" t="s">
        <v>53</v>
      </c>
      <c r="M269" s="13" t="s">
        <v>2143</v>
      </c>
      <c r="N269" s="14">
        <v>220</v>
      </c>
      <c r="O269" s="14">
        <v>84.899999999999991</v>
      </c>
      <c r="P269" s="13" t="s">
        <v>55</v>
      </c>
      <c r="Q269" s="13" t="s">
        <v>2111</v>
      </c>
      <c r="R269" s="13" t="s">
        <v>57</v>
      </c>
      <c r="S269" s="13" t="s">
        <v>577</v>
      </c>
      <c r="T269" s="13"/>
      <c r="U269" s="13"/>
      <c r="V269" s="13"/>
      <c r="W269" s="13"/>
      <c r="X269" s="13"/>
      <c r="Y269" s="13"/>
      <c r="Z269" s="13"/>
      <c r="AA269" s="15"/>
      <c r="AB269" s="13"/>
      <c r="AC269" s="15"/>
      <c r="AD269" s="13"/>
      <c r="AE269" s="15"/>
      <c r="AF269" s="13"/>
      <c r="AG269" s="15"/>
      <c r="AH269" s="13"/>
      <c r="AI269" s="15"/>
      <c r="AJ269" s="13"/>
      <c r="AK269" s="15"/>
      <c r="AL269" s="13"/>
      <c r="AM269" s="15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>
        <f t="shared" si="8"/>
        <v>0</v>
      </c>
      <c r="BG269" s="16">
        <f t="shared" si="9"/>
        <v>0</v>
      </c>
    </row>
    <row r="270" spans="1:59" ht="87.4" customHeight="1">
      <c r="A270" s="12"/>
      <c r="B270" s="13" t="s">
        <v>2569</v>
      </c>
      <c r="C270" s="13" t="s">
        <v>2570</v>
      </c>
      <c r="D270" s="13" t="s">
        <v>2289</v>
      </c>
      <c r="E270" s="13" t="s">
        <v>2109</v>
      </c>
      <c r="F270" s="13" t="s">
        <v>47</v>
      </c>
      <c r="G270" s="13" t="s">
        <v>2110</v>
      </c>
      <c r="H270" s="13" t="s">
        <v>49</v>
      </c>
      <c r="I270" s="13" t="s">
        <v>183</v>
      </c>
      <c r="J270" s="13" t="s">
        <v>51</v>
      </c>
      <c r="K270" s="13" t="s">
        <v>247</v>
      </c>
      <c r="L270" s="13" t="s">
        <v>84</v>
      </c>
      <c r="M270" s="13" t="s">
        <v>54</v>
      </c>
      <c r="N270" s="14">
        <v>350</v>
      </c>
      <c r="O270" s="14">
        <v>135</v>
      </c>
      <c r="P270" s="13" t="s">
        <v>55</v>
      </c>
      <c r="Q270" s="13" t="s">
        <v>85</v>
      </c>
      <c r="R270" s="13" t="s">
        <v>2112</v>
      </c>
      <c r="S270" s="13" t="s">
        <v>2113</v>
      </c>
      <c r="T270" s="15"/>
      <c r="U270" s="15"/>
      <c r="V270" s="15"/>
      <c r="W270" s="15"/>
      <c r="X270" s="15"/>
      <c r="Y270" s="15"/>
      <c r="Z270" s="15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>
        <f t="shared" si="8"/>
        <v>0</v>
      </c>
      <c r="BG270" s="16">
        <f t="shared" si="9"/>
        <v>0</v>
      </c>
    </row>
    <row r="271" spans="1:59" ht="87.4" customHeight="1">
      <c r="A271" s="12"/>
      <c r="B271" s="13" t="s">
        <v>2571</v>
      </c>
      <c r="C271" s="13" t="s">
        <v>2572</v>
      </c>
      <c r="D271" s="13" t="s">
        <v>2316</v>
      </c>
      <c r="E271" s="13" t="s">
        <v>2124</v>
      </c>
      <c r="F271" s="13" t="s">
        <v>47</v>
      </c>
      <c r="G271" s="13" t="s">
        <v>2110</v>
      </c>
      <c r="H271" s="13" t="s">
        <v>49</v>
      </c>
      <c r="I271" s="13" t="s">
        <v>83</v>
      </c>
      <c r="J271" s="13" t="s">
        <v>512</v>
      </c>
      <c r="K271" s="13" t="s">
        <v>79</v>
      </c>
      <c r="L271" s="13" t="s">
        <v>53</v>
      </c>
      <c r="M271" s="13" t="s">
        <v>54</v>
      </c>
      <c r="N271" s="14">
        <v>210</v>
      </c>
      <c r="O271" s="14">
        <v>81.099999999999994</v>
      </c>
      <c r="P271" s="13" t="s">
        <v>55</v>
      </c>
      <c r="Q271" s="13" t="s">
        <v>2111</v>
      </c>
      <c r="R271" s="13" t="s">
        <v>57</v>
      </c>
      <c r="S271" s="13" t="s">
        <v>577</v>
      </c>
      <c r="T271" s="13"/>
      <c r="U271" s="13"/>
      <c r="V271" s="13"/>
      <c r="W271" s="13"/>
      <c r="X271" s="13"/>
      <c r="Y271" s="13"/>
      <c r="Z271" s="13"/>
      <c r="AA271" s="15"/>
      <c r="AB271" s="13"/>
      <c r="AC271" s="15"/>
      <c r="AD271" s="13"/>
      <c r="AE271" s="15"/>
      <c r="AF271" s="13"/>
      <c r="AG271" s="15"/>
      <c r="AH271" s="13"/>
      <c r="AI271" s="15"/>
      <c r="AJ271" s="13"/>
      <c r="AK271" s="15"/>
      <c r="AL271" s="13"/>
      <c r="AM271" s="15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>
        <f t="shared" si="8"/>
        <v>0</v>
      </c>
      <c r="BG271" s="16">
        <f t="shared" si="9"/>
        <v>0</v>
      </c>
    </row>
    <row r="272" spans="1:59" ht="87.4" customHeight="1">
      <c r="A272" s="12"/>
      <c r="B272" s="13" t="s">
        <v>2573</v>
      </c>
      <c r="C272" s="13" t="s">
        <v>2574</v>
      </c>
      <c r="D272" s="13" t="s">
        <v>2446</v>
      </c>
      <c r="E272" s="13" t="s">
        <v>2124</v>
      </c>
      <c r="F272" s="13" t="s">
        <v>47</v>
      </c>
      <c r="G272" s="13" t="s">
        <v>2110</v>
      </c>
      <c r="H272" s="13" t="s">
        <v>49</v>
      </c>
      <c r="I272" s="13" t="s">
        <v>50</v>
      </c>
      <c r="J272" s="13" t="s">
        <v>512</v>
      </c>
      <c r="K272" s="13" t="s">
        <v>79</v>
      </c>
      <c r="L272" s="13" t="s">
        <v>53</v>
      </c>
      <c r="M272" s="13" t="s">
        <v>54</v>
      </c>
      <c r="N272" s="14">
        <v>130</v>
      </c>
      <c r="O272" s="14">
        <v>50.300000000000004</v>
      </c>
      <c r="P272" s="13" t="s">
        <v>55</v>
      </c>
      <c r="Q272" s="13" t="s">
        <v>2111</v>
      </c>
      <c r="R272" s="13" t="s">
        <v>57</v>
      </c>
      <c r="S272" s="13" t="s">
        <v>577</v>
      </c>
      <c r="T272" s="13"/>
      <c r="U272" s="13"/>
      <c r="V272" s="13"/>
      <c r="W272" s="13"/>
      <c r="X272" s="13"/>
      <c r="Y272" s="13"/>
      <c r="Z272" s="13"/>
      <c r="AA272" s="15"/>
      <c r="AB272" s="13"/>
      <c r="AC272" s="15"/>
      <c r="AD272" s="13"/>
      <c r="AE272" s="15"/>
      <c r="AF272" s="13"/>
      <c r="AG272" s="15"/>
      <c r="AH272" s="13"/>
      <c r="AI272" s="15"/>
      <c r="AJ272" s="13"/>
      <c r="AK272" s="15"/>
      <c r="AL272" s="13"/>
      <c r="AM272" s="15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>
        <f t="shared" si="8"/>
        <v>0</v>
      </c>
      <c r="BG272" s="16">
        <f t="shared" si="9"/>
        <v>0</v>
      </c>
    </row>
    <row r="273" spans="1:59" ht="87.4" customHeight="1">
      <c r="A273" s="12"/>
      <c r="B273" s="13" t="s">
        <v>2573</v>
      </c>
      <c r="C273" s="13" t="s">
        <v>2574</v>
      </c>
      <c r="D273" s="13" t="s">
        <v>2446</v>
      </c>
      <c r="E273" s="13" t="s">
        <v>2145</v>
      </c>
      <c r="F273" s="13" t="s">
        <v>47</v>
      </c>
      <c r="G273" s="13" t="s">
        <v>2110</v>
      </c>
      <c r="H273" s="13" t="s">
        <v>49</v>
      </c>
      <c r="I273" s="13" t="s">
        <v>50</v>
      </c>
      <c r="J273" s="13" t="s">
        <v>512</v>
      </c>
      <c r="K273" s="13" t="s">
        <v>79</v>
      </c>
      <c r="L273" s="13" t="s">
        <v>53</v>
      </c>
      <c r="M273" s="13" t="s">
        <v>54</v>
      </c>
      <c r="N273" s="14">
        <v>130</v>
      </c>
      <c r="O273" s="14">
        <v>50.300000000000004</v>
      </c>
      <c r="P273" s="13" t="s">
        <v>55</v>
      </c>
      <c r="Q273" s="13" t="s">
        <v>2111</v>
      </c>
      <c r="R273" s="13" t="s">
        <v>57</v>
      </c>
      <c r="S273" s="13" t="s">
        <v>577</v>
      </c>
      <c r="T273" s="13"/>
      <c r="U273" s="13"/>
      <c r="V273" s="13"/>
      <c r="W273" s="13"/>
      <c r="X273" s="13"/>
      <c r="Y273" s="13"/>
      <c r="Z273" s="13"/>
      <c r="AA273" s="15"/>
      <c r="AB273" s="13"/>
      <c r="AC273" s="15"/>
      <c r="AD273" s="13"/>
      <c r="AE273" s="15"/>
      <c r="AF273" s="13"/>
      <c r="AG273" s="15"/>
      <c r="AH273" s="13"/>
      <c r="AI273" s="15"/>
      <c r="AJ273" s="13"/>
      <c r="AK273" s="15"/>
      <c r="AL273" s="13"/>
      <c r="AM273" s="15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>
        <f t="shared" si="8"/>
        <v>0</v>
      </c>
      <c r="BG273" s="16">
        <f t="shared" si="9"/>
        <v>0</v>
      </c>
    </row>
    <row r="274" spans="1:59" ht="87.4" customHeight="1">
      <c r="A274" s="12"/>
      <c r="B274" s="13" t="s">
        <v>2575</v>
      </c>
      <c r="C274" s="13" t="s">
        <v>2576</v>
      </c>
      <c r="D274" s="13" t="s">
        <v>2300</v>
      </c>
      <c r="E274" s="13" t="s">
        <v>2301</v>
      </c>
      <c r="F274" s="13" t="s">
        <v>47</v>
      </c>
      <c r="G274" s="13" t="s">
        <v>2110</v>
      </c>
      <c r="H274" s="13" t="s">
        <v>49</v>
      </c>
      <c r="I274" s="13" t="s">
        <v>183</v>
      </c>
      <c r="J274" s="13" t="s">
        <v>51</v>
      </c>
      <c r="K274" s="13" t="s">
        <v>79</v>
      </c>
      <c r="L274" s="13" t="s">
        <v>53</v>
      </c>
      <c r="M274" s="13" t="s">
        <v>2143</v>
      </c>
      <c r="N274" s="14">
        <v>330</v>
      </c>
      <c r="O274" s="14">
        <v>127.39999999999999</v>
      </c>
      <c r="P274" s="13" t="s">
        <v>55</v>
      </c>
      <c r="Q274" s="13" t="s">
        <v>2111</v>
      </c>
      <c r="R274" s="13" t="s">
        <v>57</v>
      </c>
      <c r="S274" s="13" t="s">
        <v>577</v>
      </c>
      <c r="T274" s="13"/>
      <c r="U274" s="13"/>
      <c r="V274" s="13"/>
      <c r="W274" s="13"/>
      <c r="X274" s="13"/>
      <c r="Y274" s="13"/>
      <c r="Z274" s="13"/>
      <c r="AA274" s="15"/>
      <c r="AB274" s="13"/>
      <c r="AC274" s="15"/>
      <c r="AD274" s="13"/>
      <c r="AE274" s="15"/>
      <c r="AF274" s="13"/>
      <c r="AG274" s="15"/>
      <c r="AH274" s="13"/>
      <c r="AI274" s="15"/>
      <c r="AJ274" s="13"/>
      <c r="AK274" s="15"/>
      <c r="AL274" s="13"/>
      <c r="AM274" s="15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>
        <f t="shared" si="8"/>
        <v>0</v>
      </c>
      <c r="BG274" s="16">
        <f t="shared" si="9"/>
        <v>0</v>
      </c>
    </row>
    <row r="275" spans="1:59" ht="87.4" customHeight="1">
      <c r="A275" s="12"/>
      <c r="B275" s="13" t="s">
        <v>2577</v>
      </c>
      <c r="C275" s="13" t="s">
        <v>2578</v>
      </c>
      <c r="D275" s="13" t="s">
        <v>2311</v>
      </c>
      <c r="E275" s="13" t="s">
        <v>2312</v>
      </c>
      <c r="F275" s="13" t="s">
        <v>47</v>
      </c>
      <c r="G275" s="13" t="s">
        <v>2110</v>
      </c>
      <c r="H275" s="13" t="s">
        <v>49</v>
      </c>
      <c r="I275" s="13" t="s">
        <v>50</v>
      </c>
      <c r="J275" s="13" t="s">
        <v>2579</v>
      </c>
      <c r="K275" s="13" t="s">
        <v>79</v>
      </c>
      <c r="L275" s="13" t="s">
        <v>53</v>
      </c>
      <c r="M275" s="13" t="s">
        <v>54</v>
      </c>
      <c r="N275" s="14">
        <v>200</v>
      </c>
      <c r="O275" s="14">
        <v>77.199999999999989</v>
      </c>
      <c r="P275" s="13" t="s">
        <v>55</v>
      </c>
      <c r="Q275" s="13" t="s">
        <v>2111</v>
      </c>
      <c r="R275" s="13" t="s">
        <v>57</v>
      </c>
      <c r="S275" s="13" t="s">
        <v>577</v>
      </c>
      <c r="T275" s="13"/>
      <c r="U275" s="13"/>
      <c r="V275" s="13"/>
      <c r="W275" s="13"/>
      <c r="X275" s="13"/>
      <c r="Y275" s="13"/>
      <c r="Z275" s="13"/>
      <c r="AA275" s="15"/>
      <c r="AB275" s="13"/>
      <c r="AC275" s="15"/>
      <c r="AD275" s="13"/>
      <c r="AE275" s="15"/>
      <c r="AF275" s="13"/>
      <c r="AG275" s="15"/>
      <c r="AH275" s="13"/>
      <c r="AI275" s="15"/>
      <c r="AJ275" s="13"/>
      <c r="AK275" s="15"/>
      <c r="AL275" s="13"/>
      <c r="AM275" s="15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>
        <f t="shared" si="8"/>
        <v>0</v>
      </c>
      <c r="BG275" s="16">
        <f t="shared" si="9"/>
        <v>0</v>
      </c>
    </row>
    <row r="276" spans="1:59" ht="87.4" customHeight="1">
      <c r="A276" s="12"/>
      <c r="B276" s="13" t="s">
        <v>2580</v>
      </c>
      <c r="C276" s="13" t="s">
        <v>2581</v>
      </c>
      <c r="D276" s="13" t="s">
        <v>2181</v>
      </c>
      <c r="E276" s="13" t="s">
        <v>2182</v>
      </c>
      <c r="F276" s="13" t="s">
        <v>47</v>
      </c>
      <c r="G276" s="13" t="s">
        <v>2110</v>
      </c>
      <c r="H276" s="13" t="s">
        <v>49</v>
      </c>
      <c r="I276" s="13" t="s">
        <v>83</v>
      </c>
      <c r="J276" s="13" t="s">
        <v>2142</v>
      </c>
      <c r="K276" s="13" t="s">
        <v>52</v>
      </c>
      <c r="L276" s="13" t="s">
        <v>53</v>
      </c>
      <c r="M276" s="13" t="s">
        <v>2143</v>
      </c>
      <c r="N276" s="14">
        <v>250</v>
      </c>
      <c r="O276" s="14">
        <v>96.399999999999991</v>
      </c>
      <c r="P276" s="13" t="s">
        <v>55</v>
      </c>
      <c r="Q276" s="13" t="s">
        <v>85</v>
      </c>
      <c r="R276" s="13" t="s">
        <v>57</v>
      </c>
      <c r="S276" s="13" t="s">
        <v>577</v>
      </c>
      <c r="T276" s="13"/>
      <c r="U276" s="13"/>
      <c r="V276" s="13"/>
      <c r="W276" s="13"/>
      <c r="X276" s="13"/>
      <c r="Y276" s="13"/>
      <c r="Z276" s="13"/>
      <c r="AA276" s="15"/>
      <c r="AB276" s="13"/>
      <c r="AC276" s="15"/>
      <c r="AD276" s="13"/>
      <c r="AE276" s="15"/>
      <c r="AF276" s="13"/>
      <c r="AG276" s="15"/>
      <c r="AH276" s="13"/>
      <c r="AI276" s="15"/>
      <c r="AJ276" s="13"/>
      <c r="AK276" s="15"/>
      <c r="AL276" s="13"/>
      <c r="AM276" s="15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>
        <f t="shared" si="8"/>
        <v>0</v>
      </c>
      <c r="BG276" s="16">
        <f t="shared" si="9"/>
        <v>0</v>
      </c>
    </row>
    <row r="277" spans="1:59" ht="87.4" customHeight="1">
      <c r="A277" s="12"/>
      <c r="B277" s="13" t="s">
        <v>2580</v>
      </c>
      <c r="C277" s="13" t="s">
        <v>2581</v>
      </c>
      <c r="D277" s="13" t="s">
        <v>2181</v>
      </c>
      <c r="E277" s="13" t="s">
        <v>2175</v>
      </c>
      <c r="F277" s="13" t="s">
        <v>47</v>
      </c>
      <c r="G277" s="13" t="s">
        <v>2110</v>
      </c>
      <c r="H277" s="13" t="s">
        <v>49</v>
      </c>
      <c r="I277" s="13" t="s">
        <v>83</v>
      </c>
      <c r="J277" s="13" t="s">
        <v>2142</v>
      </c>
      <c r="K277" s="13" t="s">
        <v>52</v>
      </c>
      <c r="L277" s="13" t="s">
        <v>53</v>
      </c>
      <c r="M277" s="13" t="s">
        <v>2143</v>
      </c>
      <c r="N277" s="14">
        <v>250</v>
      </c>
      <c r="O277" s="14">
        <v>96.399999999999991</v>
      </c>
      <c r="P277" s="13" t="s">
        <v>55</v>
      </c>
      <c r="Q277" s="13" t="s">
        <v>85</v>
      </c>
      <c r="R277" s="13" t="s">
        <v>57</v>
      </c>
      <c r="S277" s="13" t="s">
        <v>577</v>
      </c>
      <c r="T277" s="13"/>
      <c r="U277" s="13"/>
      <c r="V277" s="13"/>
      <c r="W277" s="13"/>
      <c r="X277" s="13"/>
      <c r="Y277" s="13"/>
      <c r="Z277" s="13"/>
      <c r="AA277" s="15"/>
      <c r="AB277" s="13"/>
      <c r="AC277" s="15"/>
      <c r="AD277" s="13"/>
      <c r="AE277" s="15"/>
      <c r="AF277" s="13"/>
      <c r="AG277" s="15"/>
      <c r="AH277" s="13"/>
      <c r="AI277" s="15"/>
      <c r="AJ277" s="13"/>
      <c r="AK277" s="15"/>
      <c r="AL277" s="13"/>
      <c r="AM277" s="15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>
        <f t="shared" si="8"/>
        <v>0</v>
      </c>
      <c r="BG277" s="16">
        <f t="shared" si="9"/>
        <v>0</v>
      </c>
    </row>
    <row r="278" spans="1:59" ht="87.4" customHeight="1">
      <c r="A278" s="12"/>
      <c r="B278" s="13" t="s">
        <v>2582</v>
      </c>
      <c r="C278" s="13" t="s">
        <v>2583</v>
      </c>
      <c r="D278" s="13" t="s">
        <v>2304</v>
      </c>
      <c r="E278" s="13" t="s">
        <v>2251</v>
      </c>
      <c r="F278" s="13" t="s">
        <v>47</v>
      </c>
      <c r="G278" s="13" t="s">
        <v>2110</v>
      </c>
      <c r="H278" s="13" t="s">
        <v>49</v>
      </c>
      <c r="I278" s="13" t="s">
        <v>83</v>
      </c>
      <c r="J278" s="13" t="s">
        <v>2142</v>
      </c>
      <c r="K278" s="13" t="s">
        <v>52</v>
      </c>
      <c r="L278" s="13" t="s">
        <v>53</v>
      </c>
      <c r="M278" s="13" t="s">
        <v>2143</v>
      </c>
      <c r="N278" s="14">
        <v>160</v>
      </c>
      <c r="O278" s="14">
        <v>61.800000000000004</v>
      </c>
      <c r="P278" s="13" t="s">
        <v>55</v>
      </c>
      <c r="Q278" s="13" t="s">
        <v>85</v>
      </c>
      <c r="R278" s="13" t="s">
        <v>57</v>
      </c>
      <c r="S278" s="13" t="s">
        <v>577</v>
      </c>
      <c r="T278" s="13"/>
      <c r="U278" s="13"/>
      <c r="V278" s="13"/>
      <c r="W278" s="13"/>
      <c r="X278" s="13"/>
      <c r="Y278" s="13"/>
      <c r="Z278" s="13"/>
      <c r="AA278" s="15"/>
      <c r="AB278" s="13"/>
      <c r="AC278" s="15"/>
      <c r="AD278" s="13"/>
      <c r="AE278" s="15"/>
      <c r="AF278" s="13"/>
      <c r="AG278" s="15"/>
      <c r="AH278" s="13"/>
      <c r="AI278" s="15"/>
      <c r="AJ278" s="13"/>
      <c r="AK278" s="15"/>
      <c r="AL278" s="13"/>
      <c r="AM278" s="15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>
        <f t="shared" si="8"/>
        <v>0</v>
      </c>
      <c r="BG278" s="16">
        <f t="shared" si="9"/>
        <v>0</v>
      </c>
    </row>
    <row r="279" spans="1:59" ht="87.4" customHeight="1">
      <c r="A279" s="12"/>
      <c r="B279" s="13" t="s">
        <v>2582</v>
      </c>
      <c r="C279" s="13" t="s">
        <v>2583</v>
      </c>
      <c r="D279" s="13" t="s">
        <v>2304</v>
      </c>
      <c r="E279" s="13" t="s">
        <v>2258</v>
      </c>
      <c r="F279" s="13" t="s">
        <v>47</v>
      </c>
      <c r="G279" s="13" t="s">
        <v>2110</v>
      </c>
      <c r="H279" s="13" t="s">
        <v>49</v>
      </c>
      <c r="I279" s="13" t="s">
        <v>83</v>
      </c>
      <c r="J279" s="13" t="s">
        <v>2142</v>
      </c>
      <c r="K279" s="13" t="s">
        <v>52</v>
      </c>
      <c r="L279" s="13" t="s">
        <v>53</v>
      </c>
      <c r="M279" s="13" t="s">
        <v>2143</v>
      </c>
      <c r="N279" s="14">
        <v>160</v>
      </c>
      <c r="O279" s="14">
        <v>61.800000000000004</v>
      </c>
      <c r="P279" s="13" t="s">
        <v>55</v>
      </c>
      <c r="Q279" s="13" t="s">
        <v>85</v>
      </c>
      <c r="R279" s="13" t="s">
        <v>57</v>
      </c>
      <c r="S279" s="13" t="s">
        <v>577</v>
      </c>
      <c r="T279" s="13"/>
      <c r="U279" s="13"/>
      <c r="V279" s="13"/>
      <c r="W279" s="13"/>
      <c r="X279" s="13"/>
      <c r="Y279" s="13"/>
      <c r="Z279" s="13"/>
      <c r="AA279" s="15"/>
      <c r="AB279" s="13"/>
      <c r="AC279" s="15"/>
      <c r="AD279" s="13"/>
      <c r="AE279" s="15"/>
      <c r="AF279" s="13"/>
      <c r="AG279" s="15"/>
      <c r="AH279" s="13"/>
      <c r="AI279" s="15"/>
      <c r="AJ279" s="13"/>
      <c r="AK279" s="15"/>
      <c r="AL279" s="13"/>
      <c r="AM279" s="15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>
        <f t="shared" si="8"/>
        <v>0</v>
      </c>
      <c r="BG279" s="16">
        <f t="shared" si="9"/>
        <v>0</v>
      </c>
    </row>
    <row r="280" spans="1:59" ht="87.4" customHeight="1">
      <c r="A280" s="12"/>
      <c r="B280" s="13" t="s">
        <v>2584</v>
      </c>
      <c r="C280" s="13" t="s">
        <v>2585</v>
      </c>
      <c r="D280" s="13" t="s">
        <v>2304</v>
      </c>
      <c r="E280" s="13" t="s">
        <v>2175</v>
      </c>
      <c r="F280" s="13" t="s">
        <v>47</v>
      </c>
      <c r="G280" s="13" t="s">
        <v>2110</v>
      </c>
      <c r="H280" s="13" t="s">
        <v>49</v>
      </c>
      <c r="I280" s="13" t="s">
        <v>83</v>
      </c>
      <c r="J280" s="13" t="s">
        <v>2142</v>
      </c>
      <c r="K280" s="13" t="s">
        <v>52</v>
      </c>
      <c r="L280" s="13" t="s">
        <v>53</v>
      </c>
      <c r="M280" s="13" t="s">
        <v>2143</v>
      </c>
      <c r="N280" s="14">
        <v>200</v>
      </c>
      <c r="O280" s="14">
        <v>77.199999999999989</v>
      </c>
      <c r="P280" s="13" t="s">
        <v>55</v>
      </c>
      <c r="Q280" s="13" t="s">
        <v>85</v>
      </c>
      <c r="R280" s="13" t="s">
        <v>57</v>
      </c>
      <c r="S280" s="13" t="s">
        <v>577</v>
      </c>
      <c r="T280" s="13"/>
      <c r="U280" s="13"/>
      <c r="V280" s="13"/>
      <c r="W280" s="13"/>
      <c r="X280" s="13"/>
      <c r="Y280" s="13"/>
      <c r="Z280" s="13"/>
      <c r="AA280" s="15"/>
      <c r="AB280" s="13"/>
      <c r="AC280" s="15"/>
      <c r="AD280" s="13"/>
      <c r="AE280" s="15"/>
      <c r="AF280" s="13"/>
      <c r="AG280" s="15"/>
      <c r="AH280" s="13"/>
      <c r="AI280" s="15"/>
      <c r="AJ280" s="13"/>
      <c r="AK280" s="15"/>
      <c r="AL280" s="13"/>
      <c r="AM280" s="15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>
        <f t="shared" si="8"/>
        <v>0</v>
      </c>
      <c r="BG280" s="16">
        <f t="shared" si="9"/>
        <v>0</v>
      </c>
    </row>
    <row r="281" spans="1:59" ht="87.4" customHeight="1">
      <c r="A281" s="12"/>
      <c r="B281" s="13" t="s">
        <v>2584</v>
      </c>
      <c r="C281" s="13" t="s">
        <v>2585</v>
      </c>
      <c r="D281" s="13" t="s">
        <v>2304</v>
      </c>
      <c r="E281" s="13" t="s">
        <v>2305</v>
      </c>
      <c r="F281" s="13" t="s">
        <v>47</v>
      </c>
      <c r="G281" s="13" t="s">
        <v>2110</v>
      </c>
      <c r="H281" s="13" t="s">
        <v>49</v>
      </c>
      <c r="I281" s="13" t="s">
        <v>83</v>
      </c>
      <c r="J281" s="13" t="s">
        <v>2142</v>
      </c>
      <c r="K281" s="13" t="s">
        <v>52</v>
      </c>
      <c r="L281" s="13" t="s">
        <v>53</v>
      </c>
      <c r="M281" s="13" t="s">
        <v>2143</v>
      </c>
      <c r="N281" s="14">
        <v>200</v>
      </c>
      <c r="O281" s="14">
        <v>77.199999999999989</v>
      </c>
      <c r="P281" s="13" t="s">
        <v>55</v>
      </c>
      <c r="Q281" s="13" t="s">
        <v>85</v>
      </c>
      <c r="R281" s="13" t="s">
        <v>57</v>
      </c>
      <c r="S281" s="13" t="s">
        <v>577</v>
      </c>
      <c r="T281" s="13"/>
      <c r="U281" s="13"/>
      <c r="V281" s="13"/>
      <c r="W281" s="13"/>
      <c r="X281" s="13"/>
      <c r="Y281" s="13"/>
      <c r="Z281" s="13"/>
      <c r="AA281" s="15"/>
      <c r="AB281" s="13"/>
      <c r="AC281" s="15"/>
      <c r="AD281" s="13"/>
      <c r="AE281" s="15"/>
      <c r="AF281" s="13"/>
      <c r="AG281" s="15"/>
      <c r="AH281" s="13"/>
      <c r="AI281" s="15"/>
      <c r="AJ281" s="13"/>
      <c r="AK281" s="15"/>
      <c r="AL281" s="13"/>
      <c r="AM281" s="15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>
        <f t="shared" si="8"/>
        <v>0</v>
      </c>
      <c r="BG281" s="16">
        <f t="shared" si="9"/>
        <v>0</v>
      </c>
    </row>
    <row r="282" spans="1:59" ht="87.4" customHeight="1">
      <c r="A282" s="12"/>
      <c r="B282" s="13" t="s">
        <v>2586</v>
      </c>
      <c r="C282" s="13" t="s">
        <v>2587</v>
      </c>
      <c r="D282" s="13" t="s">
        <v>2297</v>
      </c>
      <c r="E282" s="13" t="s">
        <v>2124</v>
      </c>
      <c r="F282" s="13" t="s">
        <v>47</v>
      </c>
      <c r="G282" s="13" t="s">
        <v>2110</v>
      </c>
      <c r="H282" s="13" t="s">
        <v>49</v>
      </c>
      <c r="I282" s="13" t="s">
        <v>83</v>
      </c>
      <c r="J282" s="13" t="s">
        <v>51</v>
      </c>
      <c r="K282" s="13" t="s">
        <v>52</v>
      </c>
      <c r="L282" s="13" t="s">
        <v>53</v>
      </c>
      <c r="M282" s="13" t="s">
        <v>54</v>
      </c>
      <c r="N282" s="14">
        <v>170</v>
      </c>
      <c r="O282" s="14">
        <v>65.599999999999994</v>
      </c>
      <c r="P282" s="13" t="s">
        <v>55</v>
      </c>
      <c r="Q282" s="13" t="s">
        <v>2111</v>
      </c>
      <c r="R282" s="13" t="s">
        <v>57</v>
      </c>
      <c r="S282" s="13" t="s">
        <v>577</v>
      </c>
      <c r="T282" s="13"/>
      <c r="U282" s="13"/>
      <c r="V282" s="13"/>
      <c r="W282" s="13"/>
      <c r="X282" s="13"/>
      <c r="Y282" s="13"/>
      <c r="Z282" s="13"/>
      <c r="AA282" s="15"/>
      <c r="AB282" s="13"/>
      <c r="AC282" s="15"/>
      <c r="AD282" s="13"/>
      <c r="AE282" s="15"/>
      <c r="AF282" s="13"/>
      <c r="AG282" s="15"/>
      <c r="AH282" s="13"/>
      <c r="AI282" s="15"/>
      <c r="AJ282" s="13"/>
      <c r="AK282" s="15"/>
      <c r="AL282" s="13"/>
      <c r="AM282" s="15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>
        <f t="shared" si="8"/>
        <v>0</v>
      </c>
      <c r="BG282" s="16">
        <f t="shared" si="9"/>
        <v>0</v>
      </c>
    </row>
    <row r="283" spans="1:59" ht="87.4" customHeight="1">
      <c r="A283" s="12"/>
      <c r="B283" s="13" t="s">
        <v>2586</v>
      </c>
      <c r="C283" s="13" t="s">
        <v>2587</v>
      </c>
      <c r="D283" s="13" t="s">
        <v>2297</v>
      </c>
      <c r="E283" s="13" t="s">
        <v>2223</v>
      </c>
      <c r="F283" s="13" t="s">
        <v>47</v>
      </c>
      <c r="G283" s="13" t="s">
        <v>2110</v>
      </c>
      <c r="H283" s="13" t="s">
        <v>49</v>
      </c>
      <c r="I283" s="13" t="s">
        <v>83</v>
      </c>
      <c r="J283" s="13" t="s">
        <v>51</v>
      </c>
      <c r="K283" s="13" t="s">
        <v>52</v>
      </c>
      <c r="L283" s="13" t="s">
        <v>53</v>
      </c>
      <c r="M283" s="13" t="s">
        <v>54</v>
      </c>
      <c r="N283" s="14">
        <v>170</v>
      </c>
      <c r="O283" s="14">
        <v>65.599999999999994</v>
      </c>
      <c r="P283" s="13" t="s">
        <v>55</v>
      </c>
      <c r="Q283" s="13" t="s">
        <v>2111</v>
      </c>
      <c r="R283" s="13" t="s">
        <v>57</v>
      </c>
      <c r="S283" s="13" t="s">
        <v>577</v>
      </c>
      <c r="T283" s="13"/>
      <c r="U283" s="13"/>
      <c r="V283" s="13"/>
      <c r="W283" s="13"/>
      <c r="X283" s="13"/>
      <c r="Y283" s="13"/>
      <c r="Z283" s="13"/>
      <c r="AA283" s="15"/>
      <c r="AB283" s="13"/>
      <c r="AC283" s="15"/>
      <c r="AD283" s="13"/>
      <c r="AE283" s="15"/>
      <c r="AF283" s="13"/>
      <c r="AG283" s="15"/>
      <c r="AH283" s="13"/>
      <c r="AI283" s="15"/>
      <c r="AJ283" s="13"/>
      <c r="AK283" s="15"/>
      <c r="AL283" s="13"/>
      <c r="AM283" s="15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>
        <f t="shared" si="8"/>
        <v>0</v>
      </c>
      <c r="BG283" s="16">
        <f t="shared" si="9"/>
        <v>0</v>
      </c>
    </row>
    <row r="284" spans="1:59" ht="87.4" customHeight="1">
      <c r="A284" s="12"/>
      <c r="B284" s="13" t="s">
        <v>2588</v>
      </c>
      <c r="C284" s="13" t="s">
        <v>2589</v>
      </c>
      <c r="D284" s="13" t="s">
        <v>2289</v>
      </c>
      <c r="E284" s="13" t="s">
        <v>2109</v>
      </c>
      <c r="F284" s="13" t="s">
        <v>47</v>
      </c>
      <c r="G284" s="13" t="s">
        <v>2110</v>
      </c>
      <c r="H284" s="13" t="s">
        <v>49</v>
      </c>
      <c r="I284" s="13" t="s">
        <v>434</v>
      </c>
      <c r="J284" s="13" t="s">
        <v>51</v>
      </c>
      <c r="K284" s="13" t="s">
        <v>247</v>
      </c>
      <c r="L284" s="13" t="s">
        <v>84</v>
      </c>
      <c r="M284" s="13" t="s">
        <v>54</v>
      </c>
      <c r="N284" s="14">
        <v>200</v>
      </c>
      <c r="O284" s="14">
        <v>77.199999999999989</v>
      </c>
      <c r="P284" s="13" t="s">
        <v>55</v>
      </c>
      <c r="Q284" s="13" t="s">
        <v>85</v>
      </c>
      <c r="R284" s="13" t="s">
        <v>2112</v>
      </c>
      <c r="S284" s="13" t="s">
        <v>2113</v>
      </c>
      <c r="T284" s="15"/>
      <c r="U284" s="15"/>
      <c r="V284" s="15"/>
      <c r="W284" s="15"/>
      <c r="X284" s="15"/>
      <c r="Y284" s="15"/>
      <c r="Z284" s="15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>
        <f t="shared" si="8"/>
        <v>0</v>
      </c>
      <c r="BG284" s="16">
        <f t="shared" si="9"/>
        <v>0</v>
      </c>
    </row>
    <row r="285" spans="1:59" ht="87.4" customHeight="1">
      <c r="A285" s="12"/>
      <c r="B285" s="13" t="s">
        <v>2590</v>
      </c>
      <c r="C285" s="13" t="s">
        <v>2591</v>
      </c>
      <c r="D285" s="13" t="s">
        <v>2592</v>
      </c>
      <c r="E285" s="13" t="s">
        <v>2284</v>
      </c>
      <c r="F285" s="13" t="s">
        <v>47</v>
      </c>
      <c r="G285" s="13" t="s">
        <v>2110</v>
      </c>
      <c r="H285" s="13" t="s">
        <v>49</v>
      </c>
      <c r="I285" s="13" t="s">
        <v>50</v>
      </c>
      <c r="J285" s="13" t="s">
        <v>51</v>
      </c>
      <c r="K285" s="13" t="s">
        <v>52</v>
      </c>
      <c r="L285" s="13" t="s">
        <v>53</v>
      </c>
      <c r="M285" s="13" t="s">
        <v>2143</v>
      </c>
      <c r="N285" s="14">
        <v>90</v>
      </c>
      <c r="O285" s="14">
        <v>34.800000000000004</v>
      </c>
      <c r="P285" s="13" t="s">
        <v>55</v>
      </c>
      <c r="Q285" s="13" t="s">
        <v>2111</v>
      </c>
      <c r="R285" s="13" t="s">
        <v>57</v>
      </c>
      <c r="S285" s="13" t="s">
        <v>577</v>
      </c>
      <c r="T285" s="13"/>
      <c r="U285" s="13"/>
      <c r="V285" s="13"/>
      <c r="W285" s="13"/>
      <c r="X285" s="13"/>
      <c r="Y285" s="13"/>
      <c r="Z285" s="13"/>
      <c r="AA285" s="15"/>
      <c r="AB285" s="13"/>
      <c r="AC285" s="15"/>
      <c r="AD285" s="13"/>
      <c r="AE285" s="15"/>
      <c r="AF285" s="13"/>
      <c r="AG285" s="15"/>
      <c r="AH285" s="13"/>
      <c r="AI285" s="15"/>
      <c r="AJ285" s="13"/>
      <c r="AK285" s="15"/>
      <c r="AL285" s="13"/>
      <c r="AM285" s="15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>
        <f t="shared" si="8"/>
        <v>0</v>
      </c>
      <c r="BG285" s="16">
        <f t="shared" si="9"/>
        <v>0</v>
      </c>
    </row>
    <row r="286" spans="1:59" ht="87.4" customHeight="1">
      <c r="A286" s="12"/>
      <c r="B286" s="13" t="s">
        <v>2590</v>
      </c>
      <c r="C286" s="13" t="s">
        <v>2591</v>
      </c>
      <c r="D286" s="13" t="s">
        <v>2592</v>
      </c>
      <c r="E286" s="13" t="s">
        <v>2135</v>
      </c>
      <c r="F286" s="13" t="s">
        <v>47</v>
      </c>
      <c r="G286" s="13" t="s">
        <v>2110</v>
      </c>
      <c r="H286" s="13" t="s">
        <v>49</v>
      </c>
      <c r="I286" s="13" t="s">
        <v>50</v>
      </c>
      <c r="J286" s="13" t="s">
        <v>51</v>
      </c>
      <c r="K286" s="13" t="s">
        <v>52</v>
      </c>
      <c r="L286" s="13" t="s">
        <v>53</v>
      </c>
      <c r="M286" s="13" t="s">
        <v>2143</v>
      </c>
      <c r="N286" s="14">
        <v>90</v>
      </c>
      <c r="O286" s="14">
        <v>34.800000000000004</v>
      </c>
      <c r="P286" s="13" t="s">
        <v>55</v>
      </c>
      <c r="Q286" s="13" t="s">
        <v>2111</v>
      </c>
      <c r="R286" s="13" t="s">
        <v>57</v>
      </c>
      <c r="S286" s="13" t="s">
        <v>577</v>
      </c>
      <c r="T286" s="13"/>
      <c r="U286" s="13"/>
      <c r="V286" s="13"/>
      <c r="W286" s="13"/>
      <c r="X286" s="13"/>
      <c r="Y286" s="13"/>
      <c r="Z286" s="13"/>
      <c r="AA286" s="15"/>
      <c r="AB286" s="13"/>
      <c r="AC286" s="15"/>
      <c r="AD286" s="13"/>
      <c r="AE286" s="15"/>
      <c r="AF286" s="13"/>
      <c r="AG286" s="15"/>
      <c r="AH286" s="13"/>
      <c r="AI286" s="15"/>
      <c r="AJ286" s="13"/>
      <c r="AK286" s="15"/>
      <c r="AL286" s="13"/>
      <c r="AM286" s="15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>
        <f t="shared" si="8"/>
        <v>0</v>
      </c>
      <c r="BG286" s="16">
        <f t="shared" si="9"/>
        <v>0</v>
      </c>
    </row>
    <row r="287" spans="1:59" ht="87.4" customHeight="1">
      <c r="A287" s="12"/>
      <c r="B287" s="13" t="s">
        <v>2593</v>
      </c>
      <c r="C287" s="13" t="s">
        <v>2594</v>
      </c>
      <c r="D287" s="13" t="s">
        <v>2150</v>
      </c>
      <c r="E287" s="13" t="s">
        <v>2124</v>
      </c>
      <c r="F287" s="13" t="s">
        <v>47</v>
      </c>
      <c r="G287" s="13" t="s">
        <v>2110</v>
      </c>
      <c r="H287" s="13" t="s">
        <v>49</v>
      </c>
      <c r="I287" s="13" t="s">
        <v>50</v>
      </c>
      <c r="J287" s="13" t="s">
        <v>51</v>
      </c>
      <c r="K287" s="13" t="s">
        <v>52</v>
      </c>
      <c r="L287" s="13" t="s">
        <v>53</v>
      </c>
      <c r="M287" s="13" t="s">
        <v>2143</v>
      </c>
      <c r="N287" s="14">
        <v>70</v>
      </c>
      <c r="O287" s="14">
        <v>27.1</v>
      </c>
      <c r="P287" s="13" t="s">
        <v>55</v>
      </c>
      <c r="Q287" s="13" t="s">
        <v>2111</v>
      </c>
      <c r="R287" s="13" t="s">
        <v>57</v>
      </c>
      <c r="S287" s="13" t="s">
        <v>577</v>
      </c>
      <c r="T287" s="13"/>
      <c r="U287" s="13"/>
      <c r="V287" s="13"/>
      <c r="W287" s="13"/>
      <c r="X287" s="13"/>
      <c r="Y287" s="13"/>
      <c r="Z287" s="13"/>
      <c r="AA287" s="15"/>
      <c r="AB287" s="13"/>
      <c r="AC287" s="15"/>
      <c r="AD287" s="13"/>
      <c r="AE287" s="15"/>
      <c r="AF287" s="13"/>
      <c r="AG287" s="15"/>
      <c r="AH287" s="13"/>
      <c r="AI287" s="15"/>
      <c r="AJ287" s="13"/>
      <c r="AK287" s="15"/>
      <c r="AL287" s="13"/>
      <c r="AM287" s="15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>
        <f t="shared" si="8"/>
        <v>0</v>
      </c>
      <c r="BG287" s="16">
        <f t="shared" si="9"/>
        <v>0</v>
      </c>
    </row>
    <row r="288" spans="1:59" ht="87.4" customHeight="1">
      <c r="A288" s="12"/>
      <c r="B288" s="13" t="s">
        <v>2595</v>
      </c>
      <c r="C288" s="13" t="s">
        <v>2596</v>
      </c>
      <c r="D288" s="13" t="s">
        <v>2141</v>
      </c>
      <c r="E288" s="13" t="s">
        <v>2124</v>
      </c>
      <c r="F288" s="13" t="s">
        <v>47</v>
      </c>
      <c r="G288" s="13" t="s">
        <v>2110</v>
      </c>
      <c r="H288" s="13" t="s">
        <v>49</v>
      </c>
      <c r="I288" s="13" t="s">
        <v>83</v>
      </c>
      <c r="J288" s="13" t="s">
        <v>2142</v>
      </c>
      <c r="K288" s="13" t="s">
        <v>52</v>
      </c>
      <c r="L288" s="13" t="s">
        <v>53</v>
      </c>
      <c r="M288" s="13" t="s">
        <v>2143</v>
      </c>
      <c r="N288" s="14">
        <v>140</v>
      </c>
      <c r="O288" s="14">
        <v>54.1</v>
      </c>
      <c r="P288" s="13" t="s">
        <v>55</v>
      </c>
      <c r="Q288" s="13" t="s">
        <v>2111</v>
      </c>
      <c r="R288" s="13" t="s">
        <v>57</v>
      </c>
      <c r="S288" s="13" t="s">
        <v>577</v>
      </c>
      <c r="T288" s="13"/>
      <c r="U288" s="13"/>
      <c r="V288" s="13"/>
      <c r="W288" s="13"/>
      <c r="X288" s="13"/>
      <c r="Y288" s="13"/>
      <c r="Z288" s="13"/>
      <c r="AA288" s="15"/>
      <c r="AB288" s="13"/>
      <c r="AC288" s="15"/>
      <c r="AD288" s="13"/>
      <c r="AE288" s="15"/>
      <c r="AF288" s="13"/>
      <c r="AG288" s="15"/>
      <c r="AH288" s="13"/>
      <c r="AI288" s="15"/>
      <c r="AJ288" s="13"/>
      <c r="AK288" s="15"/>
      <c r="AL288" s="13"/>
      <c r="AM288" s="15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>
        <f t="shared" si="8"/>
        <v>0</v>
      </c>
      <c r="BG288" s="16">
        <f t="shared" si="9"/>
        <v>0</v>
      </c>
    </row>
    <row r="289" spans="1:59" ht="87.4" customHeight="1">
      <c r="A289" s="12"/>
      <c r="B289" s="13" t="s">
        <v>2595</v>
      </c>
      <c r="C289" s="13" t="s">
        <v>2596</v>
      </c>
      <c r="D289" s="13" t="s">
        <v>2141</v>
      </c>
      <c r="E289" s="13" t="s">
        <v>2135</v>
      </c>
      <c r="F289" s="13" t="s">
        <v>47</v>
      </c>
      <c r="G289" s="13" t="s">
        <v>2110</v>
      </c>
      <c r="H289" s="13" t="s">
        <v>49</v>
      </c>
      <c r="I289" s="13" t="s">
        <v>83</v>
      </c>
      <c r="J289" s="13" t="s">
        <v>2142</v>
      </c>
      <c r="K289" s="13" t="s">
        <v>52</v>
      </c>
      <c r="L289" s="13" t="s">
        <v>53</v>
      </c>
      <c r="M289" s="13" t="s">
        <v>2143</v>
      </c>
      <c r="N289" s="14">
        <v>140</v>
      </c>
      <c r="O289" s="14">
        <v>54.1</v>
      </c>
      <c r="P289" s="13" t="s">
        <v>55</v>
      </c>
      <c r="Q289" s="13" t="s">
        <v>2111</v>
      </c>
      <c r="R289" s="13" t="s">
        <v>57</v>
      </c>
      <c r="S289" s="13" t="s">
        <v>577</v>
      </c>
      <c r="T289" s="13"/>
      <c r="U289" s="13"/>
      <c r="V289" s="13"/>
      <c r="W289" s="13"/>
      <c r="X289" s="13"/>
      <c r="Y289" s="13"/>
      <c r="Z289" s="13"/>
      <c r="AA289" s="15"/>
      <c r="AB289" s="13"/>
      <c r="AC289" s="15"/>
      <c r="AD289" s="13"/>
      <c r="AE289" s="15"/>
      <c r="AF289" s="13"/>
      <c r="AG289" s="15"/>
      <c r="AH289" s="13"/>
      <c r="AI289" s="15"/>
      <c r="AJ289" s="13"/>
      <c r="AK289" s="15"/>
      <c r="AL289" s="13"/>
      <c r="AM289" s="15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>
        <f t="shared" si="8"/>
        <v>0</v>
      </c>
      <c r="BG289" s="16">
        <f t="shared" si="9"/>
        <v>0</v>
      </c>
    </row>
    <row r="290" spans="1:59" ht="87.4" customHeight="1">
      <c r="A290" s="12"/>
      <c r="B290" s="13" t="s">
        <v>2597</v>
      </c>
      <c r="C290" s="13" t="s">
        <v>2598</v>
      </c>
      <c r="D290" s="13" t="s">
        <v>2592</v>
      </c>
      <c r="E290" s="13" t="s">
        <v>2169</v>
      </c>
      <c r="F290" s="13" t="s">
        <v>47</v>
      </c>
      <c r="G290" s="13" t="s">
        <v>2110</v>
      </c>
      <c r="H290" s="13" t="s">
        <v>49</v>
      </c>
      <c r="I290" s="13" t="s">
        <v>50</v>
      </c>
      <c r="J290" s="13" t="s">
        <v>51</v>
      </c>
      <c r="K290" s="13" t="s">
        <v>52</v>
      </c>
      <c r="L290" s="13" t="s">
        <v>53</v>
      </c>
      <c r="M290" s="13" t="s">
        <v>2143</v>
      </c>
      <c r="N290" s="14">
        <v>120</v>
      </c>
      <c r="O290" s="14">
        <v>46.300000000000004</v>
      </c>
      <c r="P290" s="13" t="s">
        <v>55</v>
      </c>
      <c r="Q290" s="13" t="s">
        <v>2111</v>
      </c>
      <c r="R290" s="13" t="s">
        <v>57</v>
      </c>
      <c r="S290" s="13" t="s">
        <v>577</v>
      </c>
      <c r="T290" s="13"/>
      <c r="U290" s="13"/>
      <c r="V290" s="13"/>
      <c r="W290" s="13"/>
      <c r="X290" s="13"/>
      <c r="Y290" s="13"/>
      <c r="Z290" s="13"/>
      <c r="AA290" s="15"/>
      <c r="AB290" s="13"/>
      <c r="AC290" s="15"/>
      <c r="AD290" s="13"/>
      <c r="AE290" s="15"/>
      <c r="AF290" s="13"/>
      <c r="AG290" s="15"/>
      <c r="AH290" s="13"/>
      <c r="AI290" s="15"/>
      <c r="AJ290" s="13"/>
      <c r="AK290" s="15"/>
      <c r="AL290" s="13"/>
      <c r="AM290" s="15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>
        <f t="shared" si="8"/>
        <v>0</v>
      </c>
      <c r="BG290" s="16">
        <f t="shared" si="9"/>
        <v>0</v>
      </c>
    </row>
    <row r="291" spans="1:59" ht="87.4" customHeight="1">
      <c r="A291" s="12"/>
      <c r="B291" s="13" t="s">
        <v>2599</v>
      </c>
      <c r="C291" s="13" t="s">
        <v>2600</v>
      </c>
      <c r="D291" s="13" t="s">
        <v>2592</v>
      </c>
      <c r="E291" s="13" t="s">
        <v>2124</v>
      </c>
      <c r="F291" s="13" t="s">
        <v>47</v>
      </c>
      <c r="G291" s="13" t="s">
        <v>2110</v>
      </c>
      <c r="H291" s="13" t="s">
        <v>49</v>
      </c>
      <c r="I291" s="13" t="s">
        <v>50</v>
      </c>
      <c r="J291" s="13" t="s">
        <v>51</v>
      </c>
      <c r="K291" s="13" t="s">
        <v>52</v>
      </c>
      <c r="L291" s="13" t="s">
        <v>53</v>
      </c>
      <c r="M291" s="13" t="s">
        <v>2143</v>
      </c>
      <c r="N291" s="14">
        <v>100</v>
      </c>
      <c r="O291" s="14">
        <v>38.6</v>
      </c>
      <c r="P291" s="13" t="s">
        <v>55</v>
      </c>
      <c r="Q291" s="13" t="s">
        <v>2111</v>
      </c>
      <c r="R291" s="13" t="s">
        <v>57</v>
      </c>
      <c r="S291" s="13" t="s">
        <v>577</v>
      </c>
      <c r="T291" s="13"/>
      <c r="U291" s="13"/>
      <c r="V291" s="13"/>
      <c r="W291" s="13"/>
      <c r="X291" s="13"/>
      <c r="Y291" s="13"/>
      <c r="Z291" s="13"/>
      <c r="AA291" s="15"/>
      <c r="AB291" s="13"/>
      <c r="AC291" s="15"/>
      <c r="AD291" s="13"/>
      <c r="AE291" s="15"/>
      <c r="AF291" s="13"/>
      <c r="AG291" s="15"/>
      <c r="AH291" s="13"/>
      <c r="AI291" s="15"/>
      <c r="AJ291" s="13"/>
      <c r="AK291" s="15"/>
      <c r="AL291" s="13"/>
      <c r="AM291" s="15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>
        <f t="shared" si="8"/>
        <v>0</v>
      </c>
      <c r="BG291" s="16">
        <f t="shared" si="9"/>
        <v>0</v>
      </c>
    </row>
    <row r="292" spans="1:59" ht="87.4" customHeight="1">
      <c r="A292" s="12"/>
      <c r="B292" s="13" t="s">
        <v>2599</v>
      </c>
      <c r="C292" s="13" t="s">
        <v>2600</v>
      </c>
      <c r="D292" s="13" t="s">
        <v>2592</v>
      </c>
      <c r="E292" s="13" t="s">
        <v>2258</v>
      </c>
      <c r="F292" s="13" t="s">
        <v>47</v>
      </c>
      <c r="G292" s="13" t="s">
        <v>2110</v>
      </c>
      <c r="H292" s="13" t="s">
        <v>49</v>
      </c>
      <c r="I292" s="13" t="s">
        <v>50</v>
      </c>
      <c r="J292" s="13" t="s">
        <v>51</v>
      </c>
      <c r="K292" s="13" t="s">
        <v>52</v>
      </c>
      <c r="L292" s="13" t="s">
        <v>53</v>
      </c>
      <c r="M292" s="13" t="s">
        <v>2143</v>
      </c>
      <c r="N292" s="14">
        <v>100</v>
      </c>
      <c r="O292" s="14">
        <v>38.6</v>
      </c>
      <c r="P292" s="13" t="s">
        <v>55</v>
      </c>
      <c r="Q292" s="13" t="s">
        <v>2111</v>
      </c>
      <c r="R292" s="13" t="s">
        <v>57</v>
      </c>
      <c r="S292" s="13" t="s">
        <v>577</v>
      </c>
      <c r="T292" s="13"/>
      <c r="U292" s="13"/>
      <c r="V292" s="13"/>
      <c r="W292" s="13"/>
      <c r="X292" s="13"/>
      <c r="Y292" s="13"/>
      <c r="Z292" s="13"/>
      <c r="AA292" s="15"/>
      <c r="AB292" s="13"/>
      <c r="AC292" s="15"/>
      <c r="AD292" s="13"/>
      <c r="AE292" s="15"/>
      <c r="AF292" s="13"/>
      <c r="AG292" s="15"/>
      <c r="AH292" s="13"/>
      <c r="AI292" s="15"/>
      <c r="AJ292" s="13"/>
      <c r="AK292" s="15"/>
      <c r="AL292" s="13"/>
      <c r="AM292" s="15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>
        <f t="shared" si="8"/>
        <v>0</v>
      </c>
      <c r="BG292" s="16">
        <f t="shared" si="9"/>
        <v>0</v>
      </c>
    </row>
    <row r="293" spans="1:59" ht="87.4" customHeight="1">
      <c r="A293" s="12"/>
      <c r="B293" s="13" t="s">
        <v>2601</v>
      </c>
      <c r="C293" s="13" t="s">
        <v>2602</v>
      </c>
      <c r="D293" s="13" t="s">
        <v>2592</v>
      </c>
      <c r="E293" s="13" t="s">
        <v>2124</v>
      </c>
      <c r="F293" s="13" t="s">
        <v>47</v>
      </c>
      <c r="G293" s="13" t="s">
        <v>2110</v>
      </c>
      <c r="H293" s="13" t="s">
        <v>49</v>
      </c>
      <c r="I293" s="13" t="s">
        <v>50</v>
      </c>
      <c r="J293" s="13" t="s">
        <v>51</v>
      </c>
      <c r="K293" s="13" t="s">
        <v>52</v>
      </c>
      <c r="L293" s="13" t="s">
        <v>53</v>
      </c>
      <c r="M293" s="13" t="s">
        <v>2143</v>
      </c>
      <c r="N293" s="14">
        <v>110</v>
      </c>
      <c r="O293" s="14">
        <v>42.5</v>
      </c>
      <c r="P293" s="13" t="s">
        <v>55</v>
      </c>
      <c r="Q293" s="13" t="s">
        <v>2111</v>
      </c>
      <c r="R293" s="13" t="s">
        <v>57</v>
      </c>
      <c r="S293" s="13" t="s">
        <v>577</v>
      </c>
      <c r="T293" s="13"/>
      <c r="U293" s="13"/>
      <c r="V293" s="13"/>
      <c r="W293" s="13"/>
      <c r="X293" s="13"/>
      <c r="Y293" s="13"/>
      <c r="Z293" s="13"/>
      <c r="AA293" s="15"/>
      <c r="AB293" s="13"/>
      <c r="AC293" s="15"/>
      <c r="AD293" s="13"/>
      <c r="AE293" s="15"/>
      <c r="AF293" s="13"/>
      <c r="AG293" s="15"/>
      <c r="AH293" s="13"/>
      <c r="AI293" s="15"/>
      <c r="AJ293" s="13"/>
      <c r="AK293" s="15"/>
      <c r="AL293" s="13"/>
      <c r="AM293" s="15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>
        <f t="shared" si="8"/>
        <v>0</v>
      </c>
      <c r="BG293" s="16">
        <f t="shared" si="9"/>
        <v>0</v>
      </c>
    </row>
    <row r="294" spans="1:59" ht="87.4" customHeight="1">
      <c r="A294" s="12"/>
      <c r="B294" s="13" t="s">
        <v>2603</v>
      </c>
      <c r="C294" s="13" t="s">
        <v>2604</v>
      </c>
      <c r="D294" s="13" t="s">
        <v>2605</v>
      </c>
      <c r="E294" s="13" t="s">
        <v>2144</v>
      </c>
      <c r="F294" s="13" t="s">
        <v>47</v>
      </c>
      <c r="G294" s="13" t="s">
        <v>2110</v>
      </c>
      <c r="H294" s="13" t="s">
        <v>49</v>
      </c>
      <c r="I294" s="13" t="s">
        <v>83</v>
      </c>
      <c r="J294" s="13" t="s">
        <v>2142</v>
      </c>
      <c r="K294" s="13" t="s">
        <v>52</v>
      </c>
      <c r="L294" s="13" t="s">
        <v>53</v>
      </c>
      <c r="M294" s="13" t="s">
        <v>2143</v>
      </c>
      <c r="N294" s="14">
        <v>180</v>
      </c>
      <c r="O294" s="14">
        <v>69.5</v>
      </c>
      <c r="P294" s="13" t="s">
        <v>55</v>
      </c>
      <c r="Q294" s="13" t="s">
        <v>2111</v>
      </c>
      <c r="R294" s="13" t="s">
        <v>57</v>
      </c>
      <c r="S294" s="13" t="s">
        <v>577</v>
      </c>
      <c r="T294" s="13"/>
      <c r="U294" s="13"/>
      <c r="V294" s="13"/>
      <c r="W294" s="13"/>
      <c r="X294" s="13"/>
      <c r="Y294" s="13"/>
      <c r="Z294" s="13"/>
      <c r="AA294" s="15"/>
      <c r="AB294" s="13"/>
      <c r="AC294" s="15"/>
      <c r="AD294" s="13"/>
      <c r="AE294" s="15"/>
      <c r="AF294" s="13"/>
      <c r="AG294" s="15"/>
      <c r="AH294" s="13"/>
      <c r="AI294" s="15"/>
      <c r="AJ294" s="13"/>
      <c r="AK294" s="15"/>
      <c r="AL294" s="13"/>
      <c r="AM294" s="15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>
        <f t="shared" si="8"/>
        <v>0</v>
      </c>
      <c r="BG294" s="16">
        <f t="shared" si="9"/>
        <v>0</v>
      </c>
    </row>
    <row r="295" spans="1:59" ht="87.4" customHeight="1">
      <c r="A295" s="12"/>
      <c r="B295" s="13" t="s">
        <v>2606</v>
      </c>
      <c r="C295" s="13" t="s">
        <v>2607</v>
      </c>
      <c r="D295" s="13" t="s">
        <v>2605</v>
      </c>
      <c r="E295" s="13" t="s">
        <v>2124</v>
      </c>
      <c r="F295" s="13" t="s">
        <v>47</v>
      </c>
      <c r="G295" s="13" t="s">
        <v>2110</v>
      </c>
      <c r="H295" s="13" t="s">
        <v>49</v>
      </c>
      <c r="I295" s="13" t="s">
        <v>83</v>
      </c>
      <c r="J295" s="13" t="s">
        <v>2142</v>
      </c>
      <c r="K295" s="13" t="s">
        <v>52</v>
      </c>
      <c r="L295" s="13" t="s">
        <v>53</v>
      </c>
      <c r="M295" s="13" t="s">
        <v>2143</v>
      </c>
      <c r="N295" s="14">
        <v>160</v>
      </c>
      <c r="O295" s="14">
        <v>61.800000000000004</v>
      </c>
      <c r="P295" s="13" t="s">
        <v>55</v>
      </c>
      <c r="Q295" s="13" t="s">
        <v>2111</v>
      </c>
      <c r="R295" s="13" t="s">
        <v>57</v>
      </c>
      <c r="S295" s="13" t="s">
        <v>577</v>
      </c>
      <c r="T295" s="13"/>
      <c r="U295" s="13"/>
      <c r="V295" s="13"/>
      <c r="W295" s="13"/>
      <c r="X295" s="13"/>
      <c r="Y295" s="13"/>
      <c r="Z295" s="13"/>
      <c r="AA295" s="15"/>
      <c r="AB295" s="13"/>
      <c r="AC295" s="15"/>
      <c r="AD295" s="13"/>
      <c r="AE295" s="15"/>
      <c r="AF295" s="13"/>
      <c r="AG295" s="15"/>
      <c r="AH295" s="13"/>
      <c r="AI295" s="15"/>
      <c r="AJ295" s="13"/>
      <c r="AK295" s="15"/>
      <c r="AL295" s="13"/>
      <c r="AM295" s="15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>
        <f t="shared" si="8"/>
        <v>0</v>
      </c>
      <c r="BG295" s="16">
        <f t="shared" si="9"/>
        <v>0</v>
      </c>
    </row>
    <row r="296" spans="1:59" ht="87.4" customHeight="1">
      <c r="A296" s="12"/>
      <c r="B296" s="13" t="s">
        <v>2606</v>
      </c>
      <c r="C296" s="13" t="s">
        <v>2607</v>
      </c>
      <c r="D296" s="13" t="s">
        <v>2605</v>
      </c>
      <c r="E296" s="13" t="s">
        <v>2223</v>
      </c>
      <c r="F296" s="13" t="s">
        <v>47</v>
      </c>
      <c r="G296" s="13" t="s">
        <v>2110</v>
      </c>
      <c r="H296" s="13" t="s">
        <v>49</v>
      </c>
      <c r="I296" s="13" t="s">
        <v>83</v>
      </c>
      <c r="J296" s="13" t="s">
        <v>2142</v>
      </c>
      <c r="K296" s="13" t="s">
        <v>52</v>
      </c>
      <c r="L296" s="13" t="s">
        <v>53</v>
      </c>
      <c r="M296" s="13" t="s">
        <v>2143</v>
      </c>
      <c r="N296" s="14">
        <v>160</v>
      </c>
      <c r="O296" s="14">
        <v>61.800000000000004</v>
      </c>
      <c r="P296" s="13" t="s">
        <v>55</v>
      </c>
      <c r="Q296" s="13" t="s">
        <v>2111</v>
      </c>
      <c r="R296" s="13" t="s">
        <v>57</v>
      </c>
      <c r="S296" s="13" t="s">
        <v>577</v>
      </c>
      <c r="T296" s="13"/>
      <c r="U296" s="13"/>
      <c r="V296" s="13"/>
      <c r="W296" s="13"/>
      <c r="X296" s="13"/>
      <c r="Y296" s="13"/>
      <c r="Z296" s="13"/>
      <c r="AA296" s="15"/>
      <c r="AB296" s="13"/>
      <c r="AC296" s="15"/>
      <c r="AD296" s="13"/>
      <c r="AE296" s="15"/>
      <c r="AF296" s="13"/>
      <c r="AG296" s="15"/>
      <c r="AH296" s="13"/>
      <c r="AI296" s="15"/>
      <c r="AJ296" s="13"/>
      <c r="AK296" s="15"/>
      <c r="AL296" s="13"/>
      <c r="AM296" s="15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>
        <f t="shared" si="8"/>
        <v>0</v>
      </c>
      <c r="BG296" s="16">
        <f t="shared" si="9"/>
        <v>0</v>
      </c>
    </row>
    <row r="297" spans="1:59" ht="87.4" customHeight="1">
      <c r="A297" s="12"/>
      <c r="B297" s="13" t="s">
        <v>2608</v>
      </c>
      <c r="C297" s="13" t="s">
        <v>2609</v>
      </c>
      <c r="D297" s="13" t="s">
        <v>2150</v>
      </c>
      <c r="E297" s="13" t="s">
        <v>2124</v>
      </c>
      <c r="F297" s="13" t="s">
        <v>47</v>
      </c>
      <c r="G297" s="13" t="s">
        <v>2110</v>
      </c>
      <c r="H297" s="13" t="s">
        <v>49</v>
      </c>
      <c r="I297" s="13" t="s">
        <v>50</v>
      </c>
      <c r="J297" s="13" t="s">
        <v>51</v>
      </c>
      <c r="K297" s="13" t="s">
        <v>52</v>
      </c>
      <c r="L297" s="13" t="s">
        <v>53</v>
      </c>
      <c r="M297" s="13" t="s">
        <v>2143</v>
      </c>
      <c r="N297" s="14">
        <v>80</v>
      </c>
      <c r="O297" s="14">
        <v>31</v>
      </c>
      <c r="P297" s="13" t="s">
        <v>55</v>
      </c>
      <c r="Q297" s="13" t="s">
        <v>2111</v>
      </c>
      <c r="R297" s="13" t="s">
        <v>57</v>
      </c>
      <c r="S297" s="13" t="s">
        <v>577</v>
      </c>
      <c r="T297" s="13"/>
      <c r="U297" s="13"/>
      <c r="V297" s="13"/>
      <c r="W297" s="13"/>
      <c r="X297" s="13"/>
      <c r="Y297" s="13"/>
      <c r="Z297" s="13"/>
      <c r="AA297" s="15"/>
      <c r="AB297" s="13"/>
      <c r="AC297" s="15"/>
      <c r="AD297" s="13"/>
      <c r="AE297" s="15"/>
      <c r="AF297" s="13"/>
      <c r="AG297" s="15"/>
      <c r="AH297" s="13"/>
      <c r="AI297" s="15"/>
      <c r="AJ297" s="13"/>
      <c r="AK297" s="15"/>
      <c r="AL297" s="13"/>
      <c r="AM297" s="15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>
        <f t="shared" si="8"/>
        <v>0</v>
      </c>
      <c r="BG297" s="16">
        <f t="shared" si="9"/>
        <v>0</v>
      </c>
    </row>
    <row r="298" spans="1:59" ht="87.4" customHeight="1">
      <c r="A298" s="12"/>
      <c r="B298" s="13" t="s">
        <v>2608</v>
      </c>
      <c r="C298" s="13" t="s">
        <v>2609</v>
      </c>
      <c r="D298" s="13" t="s">
        <v>2150</v>
      </c>
      <c r="E298" s="13" t="s">
        <v>2135</v>
      </c>
      <c r="F298" s="13" t="s">
        <v>47</v>
      </c>
      <c r="G298" s="13" t="s">
        <v>2110</v>
      </c>
      <c r="H298" s="13" t="s">
        <v>49</v>
      </c>
      <c r="I298" s="13" t="s">
        <v>50</v>
      </c>
      <c r="J298" s="13" t="s">
        <v>51</v>
      </c>
      <c r="K298" s="13" t="s">
        <v>52</v>
      </c>
      <c r="L298" s="13" t="s">
        <v>53</v>
      </c>
      <c r="M298" s="13" t="s">
        <v>2143</v>
      </c>
      <c r="N298" s="14">
        <v>80</v>
      </c>
      <c r="O298" s="14">
        <v>31</v>
      </c>
      <c r="P298" s="13" t="s">
        <v>55</v>
      </c>
      <c r="Q298" s="13" t="s">
        <v>2111</v>
      </c>
      <c r="R298" s="13" t="s">
        <v>57</v>
      </c>
      <c r="S298" s="13" t="s">
        <v>577</v>
      </c>
      <c r="T298" s="13"/>
      <c r="U298" s="13"/>
      <c r="V298" s="13"/>
      <c r="W298" s="13"/>
      <c r="X298" s="13"/>
      <c r="Y298" s="13"/>
      <c r="Z298" s="13"/>
      <c r="AA298" s="15"/>
      <c r="AB298" s="13"/>
      <c r="AC298" s="15"/>
      <c r="AD298" s="13"/>
      <c r="AE298" s="15"/>
      <c r="AF298" s="13"/>
      <c r="AG298" s="15"/>
      <c r="AH298" s="13"/>
      <c r="AI298" s="15"/>
      <c r="AJ298" s="13"/>
      <c r="AK298" s="15"/>
      <c r="AL298" s="13"/>
      <c r="AM298" s="15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>
        <f t="shared" si="8"/>
        <v>0</v>
      </c>
      <c r="BG298" s="16">
        <f t="shared" si="9"/>
        <v>0</v>
      </c>
    </row>
    <row r="299" spans="1:59" ht="87.4" customHeight="1">
      <c r="A299" s="12"/>
      <c r="B299" s="13" t="s">
        <v>2610</v>
      </c>
      <c r="C299" s="13" t="s">
        <v>2611</v>
      </c>
      <c r="D299" s="13" t="s">
        <v>2612</v>
      </c>
      <c r="E299" s="13" t="s">
        <v>2144</v>
      </c>
      <c r="F299" s="13" t="s">
        <v>47</v>
      </c>
      <c r="G299" s="13" t="s">
        <v>2110</v>
      </c>
      <c r="H299" s="13" t="s">
        <v>49</v>
      </c>
      <c r="I299" s="13" t="s">
        <v>50</v>
      </c>
      <c r="J299" s="13" t="s">
        <v>51</v>
      </c>
      <c r="K299" s="13" t="s">
        <v>277</v>
      </c>
      <c r="L299" s="13" t="s">
        <v>53</v>
      </c>
      <c r="M299" s="13" t="s">
        <v>54</v>
      </c>
      <c r="N299" s="14">
        <v>150</v>
      </c>
      <c r="O299" s="14">
        <v>57.9</v>
      </c>
      <c r="P299" s="13" t="s">
        <v>55</v>
      </c>
      <c r="Q299" s="13" t="s">
        <v>2111</v>
      </c>
      <c r="R299" s="13" t="s">
        <v>57</v>
      </c>
      <c r="S299" s="13" t="s">
        <v>577</v>
      </c>
      <c r="T299" s="13"/>
      <c r="U299" s="13"/>
      <c r="V299" s="13"/>
      <c r="W299" s="13"/>
      <c r="X299" s="13"/>
      <c r="Y299" s="13"/>
      <c r="Z299" s="13"/>
      <c r="AA299" s="15"/>
      <c r="AB299" s="13"/>
      <c r="AC299" s="15"/>
      <c r="AD299" s="13"/>
      <c r="AE299" s="15"/>
      <c r="AF299" s="13"/>
      <c r="AG299" s="15"/>
      <c r="AH299" s="13"/>
      <c r="AI299" s="15"/>
      <c r="AJ299" s="13"/>
      <c r="AK299" s="15"/>
      <c r="AL299" s="13"/>
      <c r="AM299" s="15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>
        <f t="shared" si="8"/>
        <v>0</v>
      </c>
      <c r="BG299" s="16">
        <f t="shared" si="9"/>
        <v>0</v>
      </c>
    </row>
    <row r="300" spans="1:59" ht="87.4" customHeight="1">
      <c r="A300" s="12"/>
      <c r="B300" s="13" t="s">
        <v>2613</v>
      </c>
      <c r="C300" s="13" t="s">
        <v>2614</v>
      </c>
      <c r="D300" s="13" t="s">
        <v>2615</v>
      </c>
      <c r="E300" s="13" t="s">
        <v>2144</v>
      </c>
      <c r="F300" s="13" t="s">
        <v>47</v>
      </c>
      <c r="G300" s="13" t="s">
        <v>2110</v>
      </c>
      <c r="H300" s="13" t="s">
        <v>49</v>
      </c>
      <c r="I300" s="13" t="s">
        <v>83</v>
      </c>
      <c r="J300" s="13" t="s">
        <v>2142</v>
      </c>
      <c r="K300" s="13" t="s">
        <v>277</v>
      </c>
      <c r="L300" s="13" t="s">
        <v>53</v>
      </c>
      <c r="M300" s="13" t="s">
        <v>54</v>
      </c>
      <c r="N300" s="14">
        <v>210</v>
      </c>
      <c r="O300" s="14">
        <v>81.099999999999994</v>
      </c>
      <c r="P300" s="13" t="s">
        <v>55</v>
      </c>
      <c r="Q300" s="13" t="s">
        <v>2111</v>
      </c>
      <c r="R300" s="13" t="s">
        <v>57</v>
      </c>
      <c r="S300" s="13" t="s">
        <v>577</v>
      </c>
      <c r="T300" s="13"/>
      <c r="U300" s="13"/>
      <c r="V300" s="13"/>
      <c r="W300" s="13"/>
      <c r="X300" s="13"/>
      <c r="Y300" s="13"/>
      <c r="Z300" s="13"/>
      <c r="AA300" s="15"/>
      <c r="AB300" s="13"/>
      <c r="AC300" s="15"/>
      <c r="AD300" s="13"/>
      <c r="AE300" s="15"/>
      <c r="AF300" s="13"/>
      <c r="AG300" s="15"/>
      <c r="AH300" s="13"/>
      <c r="AI300" s="15"/>
      <c r="AJ300" s="13"/>
      <c r="AK300" s="15"/>
      <c r="AL300" s="13"/>
      <c r="AM300" s="15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>
        <f t="shared" si="8"/>
        <v>0</v>
      </c>
      <c r="BG300" s="16">
        <f t="shared" si="9"/>
        <v>0</v>
      </c>
    </row>
    <row r="301" spans="1:59" ht="87.4" customHeight="1">
      <c r="A301" s="12"/>
      <c r="B301" s="13" t="s">
        <v>2616</v>
      </c>
      <c r="C301" s="13" t="s">
        <v>2617</v>
      </c>
      <c r="D301" s="13" t="s">
        <v>2546</v>
      </c>
      <c r="E301" s="13" t="s">
        <v>2124</v>
      </c>
      <c r="F301" s="13" t="s">
        <v>47</v>
      </c>
      <c r="G301" s="13" t="s">
        <v>2110</v>
      </c>
      <c r="H301" s="13" t="s">
        <v>49</v>
      </c>
      <c r="I301" s="13" t="s">
        <v>50</v>
      </c>
      <c r="J301" s="13" t="s">
        <v>51</v>
      </c>
      <c r="K301" s="13" t="s">
        <v>277</v>
      </c>
      <c r="L301" s="13" t="s">
        <v>53</v>
      </c>
      <c r="M301" s="13" t="s">
        <v>2143</v>
      </c>
      <c r="N301" s="14">
        <v>120</v>
      </c>
      <c r="O301" s="14">
        <v>46.300000000000004</v>
      </c>
      <c r="P301" s="13" t="s">
        <v>55</v>
      </c>
      <c r="Q301" s="13" t="s">
        <v>85</v>
      </c>
      <c r="R301" s="13" t="s">
        <v>57</v>
      </c>
      <c r="S301" s="13" t="s">
        <v>577</v>
      </c>
      <c r="T301" s="13"/>
      <c r="U301" s="13"/>
      <c r="V301" s="13"/>
      <c r="W301" s="13"/>
      <c r="X301" s="13"/>
      <c r="Y301" s="13"/>
      <c r="Z301" s="13"/>
      <c r="AA301" s="15"/>
      <c r="AB301" s="13"/>
      <c r="AC301" s="15"/>
      <c r="AD301" s="13"/>
      <c r="AE301" s="15"/>
      <c r="AF301" s="13"/>
      <c r="AG301" s="15"/>
      <c r="AH301" s="13"/>
      <c r="AI301" s="15"/>
      <c r="AJ301" s="13"/>
      <c r="AK301" s="15"/>
      <c r="AL301" s="13"/>
      <c r="AM301" s="15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>
        <f t="shared" si="8"/>
        <v>0</v>
      </c>
      <c r="BG301" s="16">
        <f t="shared" si="9"/>
        <v>0</v>
      </c>
    </row>
    <row r="302" spans="1:59" ht="87.4" customHeight="1">
      <c r="A302" s="12"/>
      <c r="B302" s="13" t="s">
        <v>2618</v>
      </c>
      <c r="C302" s="13" t="s">
        <v>2619</v>
      </c>
      <c r="D302" s="13" t="s">
        <v>2319</v>
      </c>
      <c r="E302" s="13" t="s">
        <v>2124</v>
      </c>
      <c r="F302" s="13" t="s">
        <v>47</v>
      </c>
      <c r="G302" s="13" t="s">
        <v>2110</v>
      </c>
      <c r="H302" s="13" t="s">
        <v>49</v>
      </c>
      <c r="I302" s="13" t="s">
        <v>83</v>
      </c>
      <c r="J302" s="13" t="s">
        <v>2142</v>
      </c>
      <c r="K302" s="13" t="s">
        <v>271</v>
      </c>
      <c r="L302" s="13" t="s">
        <v>53</v>
      </c>
      <c r="M302" s="13" t="s">
        <v>2143</v>
      </c>
      <c r="N302" s="14">
        <v>190</v>
      </c>
      <c r="O302" s="14">
        <v>73.399999999999991</v>
      </c>
      <c r="P302" s="13" t="s">
        <v>55</v>
      </c>
      <c r="Q302" s="13" t="s">
        <v>85</v>
      </c>
      <c r="R302" s="13" t="s">
        <v>57</v>
      </c>
      <c r="S302" s="13" t="s">
        <v>577</v>
      </c>
      <c r="T302" s="13"/>
      <c r="U302" s="13"/>
      <c r="V302" s="13"/>
      <c r="W302" s="13"/>
      <c r="X302" s="13"/>
      <c r="Y302" s="13"/>
      <c r="Z302" s="13"/>
      <c r="AA302" s="15"/>
      <c r="AB302" s="13"/>
      <c r="AC302" s="15"/>
      <c r="AD302" s="13"/>
      <c r="AE302" s="15"/>
      <c r="AF302" s="13"/>
      <c r="AG302" s="15"/>
      <c r="AH302" s="13"/>
      <c r="AI302" s="15"/>
      <c r="AJ302" s="13"/>
      <c r="AK302" s="15"/>
      <c r="AL302" s="13"/>
      <c r="AM302" s="15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>
        <f t="shared" si="8"/>
        <v>0</v>
      </c>
      <c r="BG302" s="16">
        <f t="shared" si="9"/>
        <v>0</v>
      </c>
    </row>
    <row r="303" spans="1:59" ht="87.4" customHeight="1">
      <c r="A303" s="12"/>
      <c r="B303" s="13" t="s">
        <v>2618</v>
      </c>
      <c r="C303" s="13" t="s">
        <v>2619</v>
      </c>
      <c r="D303" s="13" t="s">
        <v>2319</v>
      </c>
      <c r="E303" s="13" t="s">
        <v>2284</v>
      </c>
      <c r="F303" s="13" t="s">
        <v>47</v>
      </c>
      <c r="G303" s="13" t="s">
        <v>2110</v>
      </c>
      <c r="H303" s="13" t="s">
        <v>49</v>
      </c>
      <c r="I303" s="13" t="s">
        <v>83</v>
      </c>
      <c r="J303" s="13" t="s">
        <v>2142</v>
      </c>
      <c r="K303" s="13" t="s">
        <v>271</v>
      </c>
      <c r="L303" s="13" t="s">
        <v>53</v>
      </c>
      <c r="M303" s="13" t="s">
        <v>2143</v>
      </c>
      <c r="N303" s="14">
        <v>190</v>
      </c>
      <c r="O303" s="14">
        <v>73.399999999999991</v>
      </c>
      <c r="P303" s="13" t="s">
        <v>55</v>
      </c>
      <c r="Q303" s="13" t="s">
        <v>85</v>
      </c>
      <c r="R303" s="13" t="s">
        <v>57</v>
      </c>
      <c r="S303" s="13" t="s">
        <v>577</v>
      </c>
      <c r="T303" s="13"/>
      <c r="U303" s="13"/>
      <c r="V303" s="13"/>
      <c r="W303" s="13"/>
      <c r="X303" s="13"/>
      <c r="Y303" s="13"/>
      <c r="Z303" s="13"/>
      <c r="AA303" s="15"/>
      <c r="AB303" s="13"/>
      <c r="AC303" s="15"/>
      <c r="AD303" s="13"/>
      <c r="AE303" s="15"/>
      <c r="AF303" s="13"/>
      <c r="AG303" s="15"/>
      <c r="AH303" s="13"/>
      <c r="AI303" s="15"/>
      <c r="AJ303" s="13"/>
      <c r="AK303" s="15"/>
      <c r="AL303" s="13"/>
      <c r="AM303" s="15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>
        <f t="shared" si="8"/>
        <v>0</v>
      </c>
      <c r="BG303" s="16">
        <f t="shared" si="9"/>
        <v>0</v>
      </c>
    </row>
    <row r="304" spans="1:59" ht="87.4" customHeight="1">
      <c r="A304" s="12"/>
      <c r="B304" s="13" t="s">
        <v>2618</v>
      </c>
      <c r="C304" s="13" t="s">
        <v>2619</v>
      </c>
      <c r="D304" s="13" t="s">
        <v>2319</v>
      </c>
      <c r="E304" s="13" t="s">
        <v>2258</v>
      </c>
      <c r="F304" s="13" t="s">
        <v>47</v>
      </c>
      <c r="G304" s="13" t="s">
        <v>2110</v>
      </c>
      <c r="H304" s="13" t="s">
        <v>49</v>
      </c>
      <c r="I304" s="13" t="s">
        <v>83</v>
      </c>
      <c r="J304" s="13" t="s">
        <v>2142</v>
      </c>
      <c r="K304" s="13" t="s">
        <v>271</v>
      </c>
      <c r="L304" s="13" t="s">
        <v>53</v>
      </c>
      <c r="M304" s="13" t="s">
        <v>2143</v>
      </c>
      <c r="N304" s="14">
        <v>190</v>
      </c>
      <c r="O304" s="14">
        <v>73.399999999999991</v>
      </c>
      <c r="P304" s="13" t="s">
        <v>55</v>
      </c>
      <c r="Q304" s="13" t="s">
        <v>85</v>
      </c>
      <c r="R304" s="13" t="s">
        <v>57</v>
      </c>
      <c r="S304" s="13" t="s">
        <v>577</v>
      </c>
      <c r="T304" s="13"/>
      <c r="U304" s="13"/>
      <c r="V304" s="13"/>
      <c r="W304" s="13"/>
      <c r="X304" s="13"/>
      <c r="Y304" s="13"/>
      <c r="Z304" s="13"/>
      <c r="AA304" s="15"/>
      <c r="AB304" s="13"/>
      <c r="AC304" s="15"/>
      <c r="AD304" s="13"/>
      <c r="AE304" s="15"/>
      <c r="AF304" s="13"/>
      <c r="AG304" s="15"/>
      <c r="AH304" s="13"/>
      <c r="AI304" s="15"/>
      <c r="AJ304" s="13"/>
      <c r="AK304" s="15"/>
      <c r="AL304" s="13"/>
      <c r="AM304" s="15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>
        <f t="shared" si="8"/>
        <v>0</v>
      </c>
      <c r="BG304" s="16">
        <f t="shared" si="9"/>
        <v>0</v>
      </c>
    </row>
    <row r="305" spans="1:59" ht="87.4" customHeight="1">
      <c r="A305" s="12"/>
      <c r="B305" s="13" t="s">
        <v>2620</v>
      </c>
      <c r="C305" s="13" t="s">
        <v>2621</v>
      </c>
      <c r="D305" s="13" t="s">
        <v>2319</v>
      </c>
      <c r="E305" s="13" t="s">
        <v>2124</v>
      </c>
      <c r="F305" s="13" t="s">
        <v>47</v>
      </c>
      <c r="G305" s="13" t="s">
        <v>2110</v>
      </c>
      <c r="H305" s="13" t="s">
        <v>49</v>
      </c>
      <c r="I305" s="13" t="s">
        <v>83</v>
      </c>
      <c r="J305" s="13" t="s">
        <v>2142</v>
      </c>
      <c r="K305" s="13" t="s">
        <v>271</v>
      </c>
      <c r="L305" s="13" t="s">
        <v>53</v>
      </c>
      <c r="M305" s="13" t="s">
        <v>2143</v>
      </c>
      <c r="N305" s="14">
        <v>230</v>
      </c>
      <c r="O305" s="14">
        <v>88.8</v>
      </c>
      <c r="P305" s="13" t="s">
        <v>55</v>
      </c>
      <c r="Q305" s="13" t="s">
        <v>85</v>
      </c>
      <c r="R305" s="13" t="s">
        <v>57</v>
      </c>
      <c r="S305" s="13" t="s">
        <v>577</v>
      </c>
      <c r="T305" s="13"/>
      <c r="U305" s="13"/>
      <c r="V305" s="13"/>
      <c r="W305" s="13"/>
      <c r="X305" s="13"/>
      <c r="Y305" s="13"/>
      <c r="Z305" s="13"/>
      <c r="AA305" s="15"/>
      <c r="AB305" s="13"/>
      <c r="AC305" s="15"/>
      <c r="AD305" s="13"/>
      <c r="AE305" s="15"/>
      <c r="AF305" s="13"/>
      <c r="AG305" s="15"/>
      <c r="AH305" s="13"/>
      <c r="AI305" s="15"/>
      <c r="AJ305" s="13"/>
      <c r="AK305" s="15"/>
      <c r="AL305" s="13"/>
      <c r="AM305" s="15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>
        <f t="shared" si="8"/>
        <v>0</v>
      </c>
      <c r="BG305" s="16">
        <f t="shared" si="9"/>
        <v>0</v>
      </c>
    </row>
    <row r="306" spans="1:59" ht="87.4" customHeight="1">
      <c r="A306" s="12"/>
      <c r="B306" s="13" t="s">
        <v>2620</v>
      </c>
      <c r="C306" s="13" t="s">
        <v>2621</v>
      </c>
      <c r="D306" s="13" t="s">
        <v>2319</v>
      </c>
      <c r="E306" s="13" t="s">
        <v>2284</v>
      </c>
      <c r="F306" s="13" t="s">
        <v>47</v>
      </c>
      <c r="G306" s="13" t="s">
        <v>2110</v>
      </c>
      <c r="H306" s="13" t="s">
        <v>49</v>
      </c>
      <c r="I306" s="13" t="s">
        <v>83</v>
      </c>
      <c r="J306" s="13" t="s">
        <v>2142</v>
      </c>
      <c r="K306" s="13" t="s">
        <v>271</v>
      </c>
      <c r="L306" s="13" t="s">
        <v>53</v>
      </c>
      <c r="M306" s="13" t="s">
        <v>2143</v>
      </c>
      <c r="N306" s="14">
        <v>230</v>
      </c>
      <c r="O306" s="14">
        <v>88.8</v>
      </c>
      <c r="P306" s="13" t="s">
        <v>55</v>
      </c>
      <c r="Q306" s="13" t="s">
        <v>85</v>
      </c>
      <c r="R306" s="13" t="s">
        <v>57</v>
      </c>
      <c r="S306" s="13" t="s">
        <v>577</v>
      </c>
      <c r="T306" s="13"/>
      <c r="U306" s="13"/>
      <c r="V306" s="13"/>
      <c r="W306" s="13"/>
      <c r="X306" s="13"/>
      <c r="Y306" s="13"/>
      <c r="Z306" s="13"/>
      <c r="AA306" s="15"/>
      <c r="AB306" s="13"/>
      <c r="AC306" s="15"/>
      <c r="AD306" s="13"/>
      <c r="AE306" s="15"/>
      <c r="AF306" s="13"/>
      <c r="AG306" s="15"/>
      <c r="AH306" s="13"/>
      <c r="AI306" s="15"/>
      <c r="AJ306" s="13"/>
      <c r="AK306" s="15"/>
      <c r="AL306" s="13"/>
      <c r="AM306" s="15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>
        <f t="shared" si="8"/>
        <v>0</v>
      </c>
      <c r="BG306" s="16">
        <f t="shared" si="9"/>
        <v>0</v>
      </c>
    </row>
    <row r="307" spans="1:59" ht="87.4" customHeight="1">
      <c r="A307" s="12"/>
      <c r="B307" s="13" t="s">
        <v>2620</v>
      </c>
      <c r="C307" s="13" t="s">
        <v>2621</v>
      </c>
      <c r="D307" s="13" t="s">
        <v>2319</v>
      </c>
      <c r="E307" s="13" t="s">
        <v>2258</v>
      </c>
      <c r="F307" s="13" t="s">
        <v>47</v>
      </c>
      <c r="G307" s="13" t="s">
        <v>2110</v>
      </c>
      <c r="H307" s="13" t="s">
        <v>49</v>
      </c>
      <c r="I307" s="13" t="s">
        <v>83</v>
      </c>
      <c r="J307" s="13" t="s">
        <v>2142</v>
      </c>
      <c r="K307" s="13" t="s">
        <v>271</v>
      </c>
      <c r="L307" s="13" t="s">
        <v>53</v>
      </c>
      <c r="M307" s="13" t="s">
        <v>2143</v>
      </c>
      <c r="N307" s="14">
        <v>230</v>
      </c>
      <c r="O307" s="14">
        <v>88.8</v>
      </c>
      <c r="P307" s="13" t="s">
        <v>55</v>
      </c>
      <c r="Q307" s="13" t="s">
        <v>85</v>
      </c>
      <c r="R307" s="13" t="s">
        <v>57</v>
      </c>
      <c r="S307" s="13" t="s">
        <v>577</v>
      </c>
      <c r="T307" s="13"/>
      <c r="U307" s="13"/>
      <c r="V307" s="13"/>
      <c r="W307" s="13"/>
      <c r="X307" s="13"/>
      <c r="Y307" s="13"/>
      <c r="Z307" s="13"/>
      <c r="AA307" s="15"/>
      <c r="AB307" s="13"/>
      <c r="AC307" s="15"/>
      <c r="AD307" s="13"/>
      <c r="AE307" s="15"/>
      <c r="AF307" s="13"/>
      <c r="AG307" s="15"/>
      <c r="AH307" s="13"/>
      <c r="AI307" s="15"/>
      <c r="AJ307" s="13"/>
      <c r="AK307" s="15"/>
      <c r="AL307" s="13"/>
      <c r="AM307" s="15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>
        <f t="shared" si="8"/>
        <v>0</v>
      </c>
      <c r="BG307" s="16">
        <f t="shared" si="9"/>
        <v>0</v>
      </c>
    </row>
    <row r="308" spans="1:59" ht="87.4" customHeight="1">
      <c r="A308" s="12"/>
      <c r="B308" s="13" t="s">
        <v>2622</v>
      </c>
      <c r="C308" s="13" t="s">
        <v>2623</v>
      </c>
      <c r="D308" s="13" t="s">
        <v>2624</v>
      </c>
      <c r="E308" s="13" t="s">
        <v>2124</v>
      </c>
      <c r="F308" s="13" t="s">
        <v>47</v>
      </c>
      <c r="G308" s="13" t="s">
        <v>2110</v>
      </c>
      <c r="H308" s="13" t="s">
        <v>49</v>
      </c>
      <c r="I308" s="13" t="s">
        <v>50</v>
      </c>
      <c r="J308" s="13" t="s">
        <v>51</v>
      </c>
      <c r="K308" s="13" t="s">
        <v>271</v>
      </c>
      <c r="L308" s="13" t="s">
        <v>53</v>
      </c>
      <c r="M308" s="13" t="s">
        <v>2143</v>
      </c>
      <c r="N308" s="14">
        <v>120</v>
      </c>
      <c r="O308" s="14">
        <v>46.300000000000004</v>
      </c>
      <c r="P308" s="13" t="s">
        <v>55</v>
      </c>
      <c r="Q308" s="13" t="s">
        <v>85</v>
      </c>
      <c r="R308" s="13" t="s">
        <v>57</v>
      </c>
      <c r="S308" s="13" t="s">
        <v>577</v>
      </c>
      <c r="T308" s="13"/>
      <c r="U308" s="13"/>
      <c r="V308" s="13"/>
      <c r="W308" s="13"/>
      <c r="X308" s="13"/>
      <c r="Y308" s="13"/>
      <c r="Z308" s="13"/>
      <c r="AA308" s="15"/>
      <c r="AB308" s="13"/>
      <c r="AC308" s="15"/>
      <c r="AD308" s="13"/>
      <c r="AE308" s="15"/>
      <c r="AF308" s="13"/>
      <c r="AG308" s="15"/>
      <c r="AH308" s="13"/>
      <c r="AI308" s="15"/>
      <c r="AJ308" s="13"/>
      <c r="AK308" s="15"/>
      <c r="AL308" s="13"/>
      <c r="AM308" s="15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>
        <f t="shared" si="8"/>
        <v>0</v>
      </c>
      <c r="BG308" s="16">
        <f t="shared" si="9"/>
        <v>0</v>
      </c>
    </row>
    <row r="309" spans="1:59" ht="87.4" customHeight="1">
      <c r="A309" s="12"/>
      <c r="B309" s="13" t="s">
        <v>2622</v>
      </c>
      <c r="C309" s="13" t="s">
        <v>2623</v>
      </c>
      <c r="D309" s="13" t="s">
        <v>2624</v>
      </c>
      <c r="E309" s="13" t="s">
        <v>2284</v>
      </c>
      <c r="F309" s="13" t="s">
        <v>47</v>
      </c>
      <c r="G309" s="13" t="s">
        <v>2110</v>
      </c>
      <c r="H309" s="13" t="s">
        <v>49</v>
      </c>
      <c r="I309" s="13" t="s">
        <v>50</v>
      </c>
      <c r="J309" s="13" t="s">
        <v>51</v>
      </c>
      <c r="K309" s="13" t="s">
        <v>271</v>
      </c>
      <c r="L309" s="13" t="s">
        <v>53</v>
      </c>
      <c r="M309" s="13" t="s">
        <v>2143</v>
      </c>
      <c r="N309" s="14">
        <v>120</v>
      </c>
      <c r="O309" s="14">
        <v>46.300000000000004</v>
      </c>
      <c r="P309" s="13" t="s">
        <v>55</v>
      </c>
      <c r="Q309" s="13" t="s">
        <v>85</v>
      </c>
      <c r="R309" s="13" t="s">
        <v>57</v>
      </c>
      <c r="S309" s="13" t="s">
        <v>577</v>
      </c>
      <c r="T309" s="13"/>
      <c r="U309" s="13"/>
      <c r="V309" s="13"/>
      <c r="W309" s="13"/>
      <c r="X309" s="13"/>
      <c r="Y309" s="13"/>
      <c r="Z309" s="13"/>
      <c r="AA309" s="15"/>
      <c r="AB309" s="13"/>
      <c r="AC309" s="15"/>
      <c r="AD309" s="13"/>
      <c r="AE309" s="15"/>
      <c r="AF309" s="13"/>
      <c r="AG309" s="15"/>
      <c r="AH309" s="13"/>
      <c r="AI309" s="15"/>
      <c r="AJ309" s="13"/>
      <c r="AK309" s="15"/>
      <c r="AL309" s="13"/>
      <c r="AM309" s="15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>
        <f t="shared" si="8"/>
        <v>0</v>
      </c>
      <c r="BG309" s="16">
        <f t="shared" si="9"/>
        <v>0</v>
      </c>
    </row>
    <row r="310" spans="1:59" ht="87.4" customHeight="1">
      <c r="A310" s="12"/>
      <c r="B310" s="13" t="s">
        <v>2622</v>
      </c>
      <c r="C310" s="13" t="s">
        <v>2623</v>
      </c>
      <c r="D310" s="13" t="s">
        <v>2624</v>
      </c>
      <c r="E310" s="13" t="s">
        <v>2258</v>
      </c>
      <c r="F310" s="13" t="s">
        <v>47</v>
      </c>
      <c r="G310" s="13" t="s">
        <v>2110</v>
      </c>
      <c r="H310" s="13" t="s">
        <v>49</v>
      </c>
      <c r="I310" s="13" t="s">
        <v>50</v>
      </c>
      <c r="J310" s="13" t="s">
        <v>51</v>
      </c>
      <c r="K310" s="13" t="s">
        <v>271</v>
      </c>
      <c r="L310" s="13" t="s">
        <v>53</v>
      </c>
      <c r="M310" s="13" t="s">
        <v>2143</v>
      </c>
      <c r="N310" s="14">
        <v>120</v>
      </c>
      <c r="O310" s="14">
        <v>46.300000000000004</v>
      </c>
      <c r="P310" s="13" t="s">
        <v>55</v>
      </c>
      <c r="Q310" s="13" t="s">
        <v>85</v>
      </c>
      <c r="R310" s="13" t="s">
        <v>57</v>
      </c>
      <c r="S310" s="13" t="s">
        <v>577</v>
      </c>
      <c r="T310" s="13"/>
      <c r="U310" s="13"/>
      <c r="V310" s="13"/>
      <c r="W310" s="13"/>
      <c r="X310" s="13"/>
      <c r="Y310" s="13"/>
      <c r="Z310" s="13"/>
      <c r="AA310" s="15"/>
      <c r="AB310" s="13"/>
      <c r="AC310" s="15"/>
      <c r="AD310" s="13"/>
      <c r="AE310" s="15"/>
      <c r="AF310" s="13"/>
      <c r="AG310" s="15"/>
      <c r="AH310" s="13"/>
      <c r="AI310" s="15"/>
      <c r="AJ310" s="13"/>
      <c r="AK310" s="15"/>
      <c r="AL310" s="13"/>
      <c r="AM310" s="15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>
        <f t="shared" si="8"/>
        <v>0</v>
      </c>
      <c r="BG310" s="16">
        <f t="shared" si="9"/>
        <v>0</v>
      </c>
    </row>
    <row r="311" spans="1:59" ht="87.4" customHeight="1">
      <c r="A311" s="12"/>
      <c r="B311" s="13" t="s">
        <v>2625</v>
      </c>
      <c r="C311" s="13" t="s">
        <v>2626</v>
      </c>
      <c r="D311" s="13" t="s">
        <v>2150</v>
      </c>
      <c r="E311" s="13" t="s">
        <v>2124</v>
      </c>
      <c r="F311" s="13" t="s">
        <v>47</v>
      </c>
      <c r="G311" s="13" t="s">
        <v>2110</v>
      </c>
      <c r="H311" s="13" t="s">
        <v>49</v>
      </c>
      <c r="I311" s="13" t="s">
        <v>50</v>
      </c>
      <c r="J311" s="13" t="s">
        <v>51</v>
      </c>
      <c r="K311" s="13" t="s">
        <v>52</v>
      </c>
      <c r="L311" s="13" t="s">
        <v>53</v>
      </c>
      <c r="M311" s="13" t="s">
        <v>2143</v>
      </c>
      <c r="N311" s="14">
        <v>100</v>
      </c>
      <c r="O311" s="14">
        <v>38.6</v>
      </c>
      <c r="P311" s="13" t="s">
        <v>55</v>
      </c>
      <c r="Q311" s="13" t="s">
        <v>2111</v>
      </c>
      <c r="R311" s="13" t="s">
        <v>57</v>
      </c>
      <c r="S311" s="13" t="s">
        <v>577</v>
      </c>
      <c r="T311" s="13"/>
      <c r="U311" s="13"/>
      <c r="V311" s="13"/>
      <c r="W311" s="13"/>
      <c r="X311" s="13"/>
      <c r="Y311" s="13"/>
      <c r="Z311" s="13"/>
      <c r="AA311" s="15"/>
      <c r="AB311" s="13"/>
      <c r="AC311" s="15"/>
      <c r="AD311" s="13"/>
      <c r="AE311" s="15"/>
      <c r="AF311" s="13"/>
      <c r="AG311" s="15"/>
      <c r="AH311" s="13"/>
      <c r="AI311" s="15"/>
      <c r="AJ311" s="13"/>
      <c r="AK311" s="15"/>
      <c r="AL311" s="13"/>
      <c r="AM311" s="15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>
        <f t="shared" si="8"/>
        <v>0</v>
      </c>
      <c r="BG311" s="16">
        <f t="shared" si="9"/>
        <v>0</v>
      </c>
    </row>
    <row r="312" spans="1:59" ht="87.4" customHeight="1">
      <c r="A312" s="12"/>
      <c r="B312" s="13" t="s">
        <v>2627</v>
      </c>
      <c r="C312" s="13" t="s">
        <v>2628</v>
      </c>
      <c r="D312" s="13" t="s">
        <v>2141</v>
      </c>
      <c r="E312" s="13" t="s">
        <v>2308</v>
      </c>
      <c r="F312" s="13" t="s">
        <v>47</v>
      </c>
      <c r="G312" s="13" t="s">
        <v>2110</v>
      </c>
      <c r="H312" s="13" t="s">
        <v>49</v>
      </c>
      <c r="I312" s="13" t="s">
        <v>83</v>
      </c>
      <c r="J312" s="13" t="s">
        <v>51</v>
      </c>
      <c r="K312" s="13" t="s">
        <v>52</v>
      </c>
      <c r="L312" s="13" t="s">
        <v>53</v>
      </c>
      <c r="M312" s="13" t="s">
        <v>2143</v>
      </c>
      <c r="N312" s="14">
        <v>180</v>
      </c>
      <c r="O312" s="14">
        <v>69.5</v>
      </c>
      <c r="P312" s="13" t="s">
        <v>55</v>
      </c>
      <c r="Q312" s="13" t="s">
        <v>85</v>
      </c>
      <c r="R312" s="13" t="s">
        <v>57</v>
      </c>
      <c r="S312" s="13" t="s">
        <v>577</v>
      </c>
      <c r="T312" s="13"/>
      <c r="U312" s="13"/>
      <c r="V312" s="13"/>
      <c r="W312" s="13"/>
      <c r="X312" s="13"/>
      <c r="Y312" s="13"/>
      <c r="Z312" s="13"/>
      <c r="AA312" s="15"/>
      <c r="AB312" s="13"/>
      <c r="AC312" s="15"/>
      <c r="AD312" s="13"/>
      <c r="AE312" s="15"/>
      <c r="AF312" s="13"/>
      <c r="AG312" s="15"/>
      <c r="AH312" s="13"/>
      <c r="AI312" s="15"/>
      <c r="AJ312" s="13"/>
      <c r="AK312" s="15"/>
      <c r="AL312" s="13"/>
      <c r="AM312" s="15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>
        <f t="shared" si="8"/>
        <v>0</v>
      </c>
      <c r="BG312" s="16">
        <f t="shared" si="9"/>
        <v>0</v>
      </c>
    </row>
    <row r="313" spans="1:59" ht="87.4" customHeight="1">
      <c r="A313" s="12"/>
      <c r="B313" s="13" t="s">
        <v>2629</v>
      </c>
      <c r="C313" s="13" t="s">
        <v>2630</v>
      </c>
      <c r="D313" s="13" t="s">
        <v>2631</v>
      </c>
      <c r="E313" s="13" t="s">
        <v>2145</v>
      </c>
      <c r="F313" s="13" t="s">
        <v>47</v>
      </c>
      <c r="G313" s="13" t="s">
        <v>2110</v>
      </c>
      <c r="H313" s="13" t="s">
        <v>49</v>
      </c>
      <c r="I313" s="13" t="s">
        <v>127</v>
      </c>
      <c r="J313" s="13" t="s">
        <v>51</v>
      </c>
      <c r="K313" s="13" t="s">
        <v>79</v>
      </c>
      <c r="L313" s="13" t="s">
        <v>53</v>
      </c>
      <c r="M313" s="13" t="s">
        <v>54</v>
      </c>
      <c r="N313" s="14">
        <v>230</v>
      </c>
      <c r="O313" s="14">
        <v>88.8</v>
      </c>
      <c r="P313" s="13" t="s">
        <v>55</v>
      </c>
      <c r="Q313" s="13" t="s">
        <v>85</v>
      </c>
      <c r="R313" s="13" t="s">
        <v>57</v>
      </c>
      <c r="S313" s="13" t="s">
        <v>577</v>
      </c>
      <c r="T313" s="13"/>
      <c r="U313" s="13"/>
      <c r="V313" s="13"/>
      <c r="W313" s="13"/>
      <c r="X313" s="13"/>
      <c r="Y313" s="13"/>
      <c r="Z313" s="13"/>
      <c r="AA313" s="15"/>
      <c r="AB313" s="13"/>
      <c r="AC313" s="15"/>
      <c r="AD313" s="13"/>
      <c r="AE313" s="15"/>
      <c r="AF313" s="13"/>
      <c r="AG313" s="15"/>
      <c r="AH313" s="13"/>
      <c r="AI313" s="15"/>
      <c r="AJ313" s="13"/>
      <c r="AK313" s="15"/>
      <c r="AL313" s="13"/>
      <c r="AM313" s="15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>
        <f t="shared" si="8"/>
        <v>0</v>
      </c>
      <c r="BG313" s="16">
        <f t="shared" si="9"/>
        <v>0</v>
      </c>
    </row>
    <row r="314" spans="1:59" ht="87.4" customHeight="1">
      <c r="A314" s="12"/>
      <c r="B314" s="13" t="s">
        <v>2629</v>
      </c>
      <c r="C314" s="13" t="s">
        <v>2630</v>
      </c>
      <c r="D314" s="13" t="s">
        <v>2631</v>
      </c>
      <c r="E314" s="13" t="s">
        <v>2135</v>
      </c>
      <c r="F314" s="13" t="s">
        <v>47</v>
      </c>
      <c r="G314" s="13" t="s">
        <v>2110</v>
      </c>
      <c r="H314" s="13" t="s">
        <v>49</v>
      </c>
      <c r="I314" s="13" t="s">
        <v>127</v>
      </c>
      <c r="J314" s="13" t="s">
        <v>51</v>
      </c>
      <c r="K314" s="13" t="s">
        <v>79</v>
      </c>
      <c r="L314" s="13" t="s">
        <v>53</v>
      </c>
      <c r="M314" s="13" t="s">
        <v>54</v>
      </c>
      <c r="N314" s="14">
        <v>230</v>
      </c>
      <c r="O314" s="14">
        <v>88.8</v>
      </c>
      <c r="P314" s="13" t="s">
        <v>55</v>
      </c>
      <c r="Q314" s="13" t="s">
        <v>85</v>
      </c>
      <c r="R314" s="13" t="s">
        <v>57</v>
      </c>
      <c r="S314" s="13" t="s">
        <v>577</v>
      </c>
      <c r="T314" s="13"/>
      <c r="U314" s="13"/>
      <c r="V314" s="13"/>
      <c r="W314" s="13"/>
      <c r="X314" s="13"/>
      <c r="Y314" s="13"/>
      <c r="Z314" s="13"/>
      <c r="AA314" s="15"/>
      <c r="AB314" s="13"/>
      <c r="AC314" s="15"/>
      <c r="AD314" s="13"/>
      <c r="AE314" s="15"/>
      <c r="AF314" s="13"/>
      <c r="AG314" s="15"/>
      <c r="AH314" s="13"/>
      <c r="AI314" s="15"/>
      <c r="AJ314" s="13"/>
      <c r="AK314" s="15"/>
      <c r="AL314" s="13"/>
      <c r="AM314" s="15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>
        <f t="shared" si="8"/>
        <v>0</v>
      </c>
      <c r="BG314" s="16">
        <f t="shared" si="9"/>
        <v>0</v>
      </c>
    </row>
    <row r="315" spans="1:59" ht="87.4" customHeight="1">
      <c r="A315" s="12"/>
      <c r="B315" s="13" t="s">
        <v>2632</v>
      </c>
      <c r="C315" s="13" t="s">
        <v>2633</v>
      </c>
      <c r="D315" s="13" t="s">
        <v>2235</v>
      </c>
      <c r="E315" s="13" t="s">
        <v>2124</v>
      </c>
      <c r="F315" s="13" t="s">
        <v>47</v>
      </c>
      <c r="G315" s="13" t="s">
        <v>2110</v>
      </c>
      <c r="H315" s="13" t="s">
        <v>49</v>
      </c>
      <c r="I315" s="13" t="s">
        <v>50</v>
      </c>
      <c r="J315" s="13" t="s">
        <v>51</v>
      </c>
      <c r="K315" s="13" t="s">
        <v>52</v>
      </c>
      <c r="L315" s="13" t="s">
        <v>53</v>
      </c>
      <c r="M315" s="13" t="s">
        <v>2143</v>
      </c>
      <c r="N315" s="14">
        <v>130</v>
      </c>
      <c r="O315" s="14">
        <v>50.300000000000004</v>
      </c>
      <c r="P315" s="13" t="s">
        <v>55</v>
      </c>
      <c r="Q315" s="13" t="s">
        <v>2111</v>
      </c>
      <c r="R315" s="13" t="s">
        <v>57</v>
      </c>
      <c r="S315" s="13" t="s">
        <v>577</v>
      </c>
      <c r="T315" s="13"/>
      <c r="U315" s="13"/>
      <c r="V315" s="13"/>
      <c r="W315" s="13"/>
      <c r="X315" s="13"/>
      <c r="Y315" s="13"/>
      <c r="Z315" s="13"/>
      <c r="AA315" s="15"/>
      <c r="AB315" s="13"/>
      <c r="AC315" s="15"/>
      <c r="AD315" s="13"/>
      <c r="AE315" s="15"/>
      <c r="AF315" s="13"/>
      <c r="AG315" s="15"/>
      <c r="AH315" s="13"/>
      <c r="AI315" s="15"/>
      <c r="AJ315" s="13"/>
      <c r="AK315" s="15"/>
      <c r="AL315" s="13"/>
      <c r="AM315" s="15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>
        <f t="shared" si="8"/>
        <v>0</v>
      </c>
      <c r="BG315" s="16">
        <f t="shared" si="9"/>
        <v>0</v>
      </c>
    </row>
    <row r="316" spans="1:59" ht="87.4" customHeight="1">
      <c r="A316" s="12"/>
      <c r="B316" s="13" t="s">
        <v>2632</v>
      </c>
      <c r="C316" s="13" t="s">
        <v>2633</v>
      </c>
      <c r="D316" s="13" t="s">
        <v>2235</v>
      </c>
      <c r="E316" s="13" t="s">
        <v>2182</v>
      </c>
      <c r="F316" s="13" t="s">
        <v>47</v>
      </c>
      <c r="G316" s="13" t="s">
        <v>2110</v>
      </c>
      <c r="H316" s="13" t="s">
        <v>49</v>
      </c>
      <c r="I316" s="13" t="s">
        <v>50</v>
      </c>
      <c r="J316" s="13" t="s">
        <v>51</v>
      </c>
      <c r="K316" s="13" t="s">
        <v>52</v>
      </c>
      <c r="L316" s="13" t="s">
        <v>53</v>
      </c>
      <c r="M316" s="13" t="s">
        <v>2143</v>
      </c>
      <c r="N316" s="14">
        <v>130</v>
      </c>
      <c r="O316" s="14">
        <v>50.300000000000004</v>
      </c>
      <c r="P316" s="13" t="s">
        <v>55</v>
      </c>
      <c r="Q316" s="13" t="s">
        <v>2111</v>
      </c>
      <c r="R316" s="13" t="s">
        <v>57</v>
      </c>
      <c r="S316" s="13" t="s">
        <v>577</v>
      </c>
      <c r="T316" s="13"/>
      <c r="U316" s="13"/>
      <c r="V316" s="13"/>
      <c r="W316" s="13"/>
      <c r="X316" s="13"/>
      <c r="Y316" s="13"/>
      <c r="Z316" s="13"/>
      <c r="AA316" s="15"/>
      <c r="AB316" s="13"/>
      <c r="AC316" s="15"/>
      <c r="AD316" s="13"/>
      <c r="AE316" s="15"/>
      <c r="AF316" s="13"/>
      <c r="AG316" s="15"/>
      <c r="AH316" s="13"/>
      <c r="AI316" s="15"/>
      <c r="AJ316" s="13"/>
      <c r="AK316" s="15"/>
      <c r="AL316" s="13"/>
      <c r="AM316" s="15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>
        <f t="shared" si="8"/>
        <v>0</v>
      </c>
      <c r="BG316" s="16">
        <f t="shared" si="9"/>
        <v>0</v>
      </c>
    </row>
    <row r="317" spans="1:59" ht="87.4" customHeight="1">
      <c r="A317" s="12"/>
      <c r="B317" s="13" t="s">
        <v>2632</v>
      </c>
      <c r="C317" s="13" t="s">
        <v>2633</v>
      </c>
      <c r="D317" s="13" t="s">
        <v>2235</v>
      </c>
      <c r="E317" s="13" t="s">
        <v>2258</v>
      </c>
      <c r="F317" s="13" t="s">
        <v>47</v>
      </c>
      <c r="G317" s="13" t="s">
        <v>2110</v>
      </c>
      <c r="H317" s="13" t="s">
        <v>49</v>
      </c>
      <c r="I317" s="13" t="s">
        <v>50</v>
      </c>
      <c r="J317" s="13" t="s">
        <v>51</v>
      </c>
      <c r="K317" s="13" t="s">
        <v>52</v>
      </c>
      <c r="L317" s="13" t="s">
        <v>53</v>
      </c>
      <c r="M317" s="13" t="s">
        <v>2143</v>
      </c>
      <c r="N317" s="14">
        <v>130</v>
      </c>
      <c r="O317" s="14">
        <v>50.300000000000004</v>
      </c>
      <c r="P317" s="13" t="s">
        <v>55</v>
      </c>
      <c r="Q317" s="13" t="s">
        <v>2111</v>
      </c>
      <c r="R317" s="13" t="s">
        <v>57</v>
      </c>
      <c r="S317" s="13" t="s">
        <v>577</v>
      </c>
      <c r="T317" s="13"/>
      <c r="U317" s="13"/>
      <c r="V317" s="13"/>
      <c r="W317" s="13"/>
      <c r="X317" s="13"/>
      <c r="Y317" s="13"/>
      <c r="Z317" s="13"/>
      <c r="AA317" s="15"/>
      <c r="AB317" s="13"/>
      <c r="AC317" s="15"/>
      <c r="AD317" s="13"/>
      <c r="AE317" s="15"/>
      <c r="AF317" s="13"/>
      <c r="AG317" s="15"/>
      <c r="AH317" s="13"/>
      <c r="AI317" s="15"/>
      <c r="AJ317" s="13"/>
      <c r="AK317" s="15"/>
      <c r="AL317" s="13"/>
      <c r="AM317" s="15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>
        <f t="shared" si="8"/>
        <v>0</v>
      </c>
      <c r="BG317" s="16">
        <f t="shared" si="9"/>
        <v>0</v>
      </c>
    </row>
    <row r="318" spans="1:59" ht="87.4" customHeight="1">
      <c r="A318" s="12"/>
      <c r="B318" s="13" t="s">
        <v>2634</v>
      </c>
      <c r="C318" s="13" t="s">
        <v>2635</v>
      </c>
      <c r="D318" s="13" t="s">
        <v>2636</v>
      </c>
      <c r="E318" s="13" t="s">
        <v>2182</v>
      </c>
      <c r="F318" s="13" t="s">
        <v>47</v>
      </c>
      <c r="G318" s="13" t="s">
        <v>2110</v>
      </c>
      <c r="H318" s="13" t="s">
        <v>49</v>
      </c>
      <c r="I318" s="13" t="s">
        <v>50</v>
      </c>
      <c r="J318" s="13" t="s">
        <v>51</v>
      </c>
      <c r="K318" s="13" t="s">
        <v>271</v>
      </c>
      <c r="L318" s="13" t="s">
        <v>53</v>
      </c>
      <c r="M318" s="13" t="s">
        <v>54</v>
      </c>
      <c r="N318" s="14">
        <v>140</v>
      </c>
      <c r="O318" s="14">
        <v>54.1</v>
      </c>
      <c r="P318" s="13" t="s">
        <v>55</v>
      </c>
      <c r="Q318" s="13" t="s">
        <v>2111</v>
      </c>
      <c r="R318" s="13" t="s">
        <v>57</v>
      </c>
      <c r="S318" s="13" t="s">
        <v>577</v>
      </c>
      <c r="T318" s="13"/>
      <c r="U318" s="13"/>
      <c r="V318" s="13"/>
      <c r="W318" s="13"/>
      <c r="X318" s="13"/>
      <c r="Y318" s="13"/>
      <c r="Z318" s="13"/>
      <c r="AA318" s="15"/>
      <c r="AB318" s="13"/>
      <c r="AC318" s="15"/>
      <c r="AD318" s="13"/>
      <c r="AE318" s="15"/>
      <c r="AF318" s="13"/>
      <c r="AG318" s="15"/>
      <c r="AH318" s="13"/>
      <c r="AI318" s="15"/>
      <c r="AJ318" s="13"/>
      <c r="AK318" s="15"/>
      <c r="AL318" s="13"/>
      <c r="AM318" s="15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>
        <f t="shared" si="8"/>
        <v>0</v>
      </c>
      <c r="BG318" s="16">
        <f t="shared" si="9"/>
        <v>0</v>
      </c>
    </row>
    <row r="319" spans="1:59" ht="87.4" customHeight="1">
      <c r="A319" s="12"/>
      <c r="B319" s="13" t="s">
        <v>2637</v>
      </c>
      <c r="C319" s="13" t="s">
        <v>2638</v>
      </c>
      <c r="D319" s="13" t="s">
        <v>2639</v>
      </c>
      <c r="E319" s="13" t="s">
        <v>2258</v>
      </c>
      <c r="F319" s="13" t="s">
        <v>47</v>
      </c>
      <c r="G319" s="13" t="s">
        <v>2110</v>
      </c>
      <c r="H319" s="13" t="s">
        <v>49</v>
      </c>
      <c r="I319" s="13" t="s">
        <v>83</v>
      </c>
      <c r="J319" s="13" t="s">
        <v>2142</v>
      </c>
      <c r="K319" s="13" t="s">
        <v>271</v>
      </c>
      <c r="L319" s="13" t="s">
        <v>53</v>
      </c>
      <c r="M319" s="13" t="s">
        <v>54</v>
      </c>
      <c r="N319" s="14">
        <v>200</v>
      </c>
      <c r="O319" s="14">
        <v>77.199999999999989</v>
      </c>
      <c r="P319" s="13" t="s">
        <v>55</v>
      </c>
      <c r="Q319" s="13" t="s">
        <v>2111</v>
      </c>
      <c r="R319" s="13" t="s">
        <v>57</v>
      </c>
      <c r="S319" s="13" t="s">
        <v>577</v>
      </c>
      <c r="T319" s="13"/>
      <c r="U319" s="13"/>
      <c r="V319" s="13"/>
      <c r="W319" s="13"/>
      <c r="X319" s="13"/>
      <c r="Y319" s="13"/>
      <c r="Z319" s="13"/>
      <c r="AA319" s="15"/>
      <c r="AB319" s="13"/>
      <c r="AC319" s="15"/>
      <c r="AD319" s="13"/>
      <c r="AE319" s="15"/>
      <c r="AF319" s="13"/>
      <c r="AG319" s="15"/>
      <c r="AH319" s="13"/>
      <c r="AI319" s="15"/>
      <c r="AJ319" s="13"/>
      <c r="AK319" s="15"/>
      <c r="AL319" s="13"/>
      <c r="AM319" s="15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>
        <f t="shared" si="8"/>
        <v>0</v>
      </c>
      <c r="BG319" s="16">
        <f t="shared" si="9"/>
        <v>0</v>
      </c>
    </row>
    <row r="320" spans="1:59" ht="87.4" customHeight="1">
      <c r="A320" s="12"/>
      <c r="B320" s="13" t="s">
        <v>2640</v>
      </c>
      <c r="C320" s="13" t="s">
        <v>2641</v>
      </c>
      <c r="D320" s="13" t="s">
        <v>2333</v>
      </c>
      <c r="E320" s="13" t="s">
        <v>2251</v>
      </c>
      <c r="F320" s="13" t="s">
        <v>47</v>
      </c>
      <c r="G320" s="13" t="s">
        <v>2110</v>
      </c>
      <c r="H320" s="13" t="s">
        <v>117</v>
      </c>
      <c r="I320" s="13" t="s">
        <v>104</v>
      </c>
      <c r="J320" s="13" t="s">
        <v>51</v>
      </c>
      <c r="K320" s="13" t="s">
        <v>79</v>
      </c>
      <c r="L320" s="13" t="s">
        <v>53</v>
      </c>
      <c r="M320" s="13" t="s">
        <v>2143</v>
      </c>
      <c r="N320" s="14">
        <v>180</v>
      </c>
      <c r="O320" s="14">
        <v>69.5</v>
      </c>
      <c r="P320" s="13" t="s">
        <v>120</v>
      </c>
      <c r="Q320" s="13" t="s">
        <v>2111</v>
      </c>
      <c r="R320" s="13" t="s">
        <v>57</v>
      </c>
      <c r="S320" s="13" t="s">
        <v>577</v>
      </c>
      <c r="T320" s="13"/>
      <c r="U320" s="13"/>
      <c r="V320" s="13"/>
      <c r="W320" s="13"/>
      <c r="X320" s="13"/>
      <c r="Y320" s="13"/>
      <c r="Z320" s="13"/>
      <c r="AA320" s="15"/>
      <c r="AB320" s="13"/>
      <c r="AC320" s="15"/>
      <c r="AD320" s="13"/>
      <c r="AE320" s="15"/>
      <c r="AF320" s="13"/>
      <c r="AG320" s="15"/>
      <c r="AH320" s="13"/>
      <c r="AI320" s="15"/>
      <c r="AJ320" s="13"/>
      <c r="AK320" s="15"/>
      <c r="AL320" s="13"/>
      <c r="AM320" s="15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>
        <f t="shared" si="8"/>
        <v>0</v>
      </c>
      <c r="BG320" s="16">
        <f t="shared" si="9"/>
        <v>0</v>
      </c>
    </row>
    <row r="321" spans="1:59" ht="87.4" customHeight="1">
      <c r="A321" s="12"/>
      <c r="B321" s="13" t="s">
        <v>2640</v>
      </c>
      <c r="C321" s="13" t="s">
        <v>2641</v>
      </c>
      <c r="D321" s="13" t="s">
        <v>2333</v>
      </c>
      <c r="E321" s="13" t="s">
        <v>2145</v>
      </c>
      <c r="F321" s="13" t="s">
        <v>47</v>
      </c>
      <c r="G321" s="13" t="s">
        <v>2110</v>
      </c>
      <c r="H321" s="13" t="s">
        <v>117</v>
      </c>
      <c r="I321" s="13" t="s">
        <v>104</v>
      </c>
      <c r="J321" s="13" t="s">
        <v>51</v>
      </c>
      <c r="K321" s="13" t="s">
        <v>79</v>
      </c>
      <c r="L321" s="13" t="s">
        <v>53</v>
      </c>
      <c r="M321" s="13" t="s">
        <v>2143</v>
      </c>
      <c r="N321" s="14">
        <v>180</v>
      </c>
      <c r="O321" s="14">
        <v>69.5</v>
      </c>
      <c r="P321" s="13" t="s">
        <v>120</v>
      </c>
      <c r="Q321" s="13" t="s">
        <v>2111</v>
      </c>
      <c r="R321" s="13" t="s">
        <v>57</v>
      </c>
      <c r="S321" s="13" t="s">
        <v>577</v>
      </c>
      <c r="T321" s="13"/>
      <c r="U321" s="13"/>
      <c r="V321" s="13"/>
      <c r="W321" s="13"/>
      <c r="X321" s="13"/>
      <c r="Y321" s="13"/>
      <c r="Z321" s="13"/>
      <c r="AA321" s="15"/>
      <c r="AB321" s="13"/>
      <c r="AC321" s="15"/>
      <c r="AD321" s="13"/>
      <c r="AE321" s="15"/>
      <c r="AF321" s="13"/>
      <c r="AG321" s="15"/>
      <c r="AH321" s="13"/>
      <c r="AI321" s="15"/>
      <c r="AJ321" s="13"/>
      <c r="AK321" s="15"/>
      <c r="AL321" s="13"/>
      <c r="AM321" s="15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>
        <f t="shared" si="8"/>
        <v>0</v>
      </c>
      <c r="BG321" s="16">
        <f t="shared" si="9"/>
        <v>0</v>
      </c>
    </row>
    <row r="322" spans="1:59" ht="87.4" customHeight="1">
      <c r="A322" s="12"/>
      <c r="B322" s="13" t="s">
        <v>2642</v>
      </c>
      <c r="C322" s="13" t="s">
        <v>2643</v>
      </c>
      <c r="D322" s="13" t="s">
        <v>2546</v>
      </c>
      <c r="E322" s="13" t="s">
        <v>2124</v>
      </c>
      <c r="F322" s="13" t="s">
        <v>47</v>
      </c>
      <c r="G322" s="13" t="s">
        <v>2110</v>
      </c>
      <c r="H322" s="13" t="s">
        <v>49</v>
      </c>
      <c r="I322" s="13" t="s">
        <v>50</v>
      </c>
      <c r="J322" s="13" t="s">
        <v>51</v>
      </c>
      <c r="K322" s="13" t="s">
        <v>277</v>
      </c>
      <c r="L322" s="13" t="s">
        <v>53</v>
      </c>
      <c r="M322" s="13" t="s">
        <v>2143</v>
      </c>
      <c r="N322" s="14">
        <v>130</v>
      </c>
      <c r="O322" s="14">
        <v>50.300000000000004</v>
      </c>
      <c r="P322" s="13" t="s">
        <v>55</v>
      </c>
      <c r="Q322" s="13" t="s">
        <v>85</v>
      </c>
      <c r="R322" s="13" t="s">
        <v>57</v>
      </c>
      <c r="S322" s="13" t="s">
        <v>577</v>
      </c>
      <c r="T322" s="13"/>
      <c r="U322" s="13"/>
      <c r="V322" s="13"/>
      <c r="W322" s="13"/>
      <c r="X322" s="13"/>
      <c r="Y322" s="13"/>
      <c r="Z322" s="13"/>
      <c r="AA322" s="15"/>
      <c r="AB322" s="13"/>
      <c r="AC322" s="15"/>
      <c r="AD322" s="13"/>
      <c r="AE322" s="15"/>
      <c r="AF322" s="13"/>
      <c r="AG322" s="15"/>
      <c r="AH322" s="13"/>
      <c r="AI322" s="15"/>
      <c r="AJ322" s="13"/>
      <c r="AK322" s="15"/>
      <c r="AL322" s="13"/>
      <c r="AM322" s="15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>
        <f t="shared" si="8"/>
        <v>0</v>
      </c>
      <c r="BG322" s="16">
        <f t="shared" si="9"/>
        <v>0</v>
      </c>
    </row>
    <row r="323" spans="1:59" ht="87.4" customHeight="1">
      <c r="A323" s="12"/>
      <c r="B323" s="13" t="s">
        <v>2644</v>
      </c>
      <c r="C323" s="13" t="s">
        <v>2645</v>
      </c>
      <c r="D323" s="13" t="s">
        <v>2646</v>
      </c>
      <c r="E323" s="13" t="s">
        <v>2169</v>
      </c>
      <c r="F323" s="13" t="s">
        <v>71</v>
      </c>
      <c r="G323" s="13" t="s">
        <v>2110</v>
      </c>
      <c r="H323" s="13" t="s">
        <v>117</v>
      </c>
      <c r="I323" s="13" t="s">
        <v>439</v>
      </c>
      <c r="J323" s="13" t="s">
        <v>2170</v>
      </c>
      <c r="K323" s="13" t="s">
        <v>79</v>
      </c>
      <c r="L323" s="13" t="s">
        <v>53</v>
      </c>
      <c r="M323" s="13" t="s">
        <v>54</v>
      </c>
      <c r="N323" s="14">
        <v>200</v>
      </c>
      <c r="O323" s="14">
        <v>77.199999999999989</v>
      </c>
      <c r="P323" s="13" t="s">
        <v>120</v>
      </c>
      <c r="Q323" s="13" t="s">
        <v>2111</v>
      </c>
      <c r="R323" s="13" t="s">
        <v>145</v>
      </c>
      <c r="S323" s="13" t="s">
        <v>146</v>
      </c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5"/>
      <c r="AO323" s="15"/>
      <c r="AP323" s="15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>
        <f t="shared" si="8"/>
        <v>0</v>
      </c>
      <c r="BG323" s="16">
        <f t="shared" si="9"/>
        <v>0</v>
      </c>
    </row>
    <row r="324" spans="1:59" ht="87.4" customHeight="1">
      <c r="A324" s="12"/>
      <c r="B324" s="13" t="s">
        <v>2647</v>
      </c>
      <c r="C324" s="13" t="s">
        <v>2648</v>
      </c>
      <c r="D324" s="13" t="s">
        <v>2289</v>
      </c>
      <c r="E324" s="13" t="s">
        <v>2109</v>
      </c>
      <c r="F324" s="13" t="s">
        <v>47</v>
      </c>
      <c r="G324" s="13" t="s">
        <v>2110</v>
      </c>
      <c r="H324" s="13" t="s">
        <v>49</v>
      </c>
      <c r="I324" s="13" t="s">
        <v>434</v>
      </c>
      <c r="J324" s="13" t="s">
        <v>51</v>
      </c>
      <c r="K324" s="13" t="s">
        <v>247</v>
      </c>
      <c r="L324" s="13" t="s">
        <v>53</v>
      </c>
      <c r="M324" s="13" t="s">
        <v>54</v>
      </c>
      <c r="N324" s="14">
        <v>260</v>
      </c>
      <c r="O324" s="14">
        <v>100.39999999999999</v>
      </c>
      <c r="P324" s="13" t="s">
        <v>55</v>
      </c>
      <c r="Q324" s="13" t="s">
        <v>85</v>
      </c>
      <c r="R324" s="13" t="s">
        <v>57</v>
      </c>
      <c r="S324" s="13" t="s">
        <v>577</v>
      </c>
      <c r="T324" s="13"/>
      <c r="U324" s="13"/>
      <c r="V324" s="13"/>
      <c r="W324" s="13"/>
      <c r="X324" s="13"/>
      <c r="Y324" s="13"/>
      <c r="Z324" s="13"/>
      <c r="AA324" s="15"/>
      <c r="AB324" s="13"/>
      <c r="AC324" s="15"/>
      <c r="AD324" s="13"/>
      <c r="AE324" s="15"/>
      <c r="AF324" s="13"/>
      <c r="AG324" s="15"/>
      <c r="AH324" s="13"/>
      <c r="AI324" s="15"/>
      <c r="AJ324" s="13"/>
      <c r="AK324" s="15"/>
      <c r="AL324" s="13"/>
      <c r="AM324" s="15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>
        <f t="shared" si="8"/>
        <v>0</v>
      </c>
      <c r="BG324" s="16">
        <f t="shared" si="9"/>
        <v>0</v>
      </c>
    </row>
    <row r="325" spans="1:59" ht="87.4" customHeight="1">
      <c r="A325" s="12"/>
      <c r="B325" s="13" t="s">
        <v>2649</v>
      </c>
      <c r="C325" s="13" t="s">
        <v>2650</v>
      </c>
      <c r="D325" s="13" t="s">
        <v>2289</v>
      </c>
      <c r="E325" s="13" t="s">
        <v>2109</v>
      </c>
      <c r="F325" s="13" t="s">
        <v>116</v>
      </c>
      <c r="G325" s="13" t="s">
        <v>2110</v>
      </c>
      <c r="H325" s="13" t="s">
        <v>49</v>
      </c>
      <c r="I325" s="13" t="s">
        <v>434</v>
      </c>
      <c r="J325" s="13" t="s">
        <v>51</v>
      </c>
      <c r="K325" s="13" t="s">
        <v>247</v>
      </c>
      <c r="L325" s="13" t="s">
        <v>53</v>
      </c>
      <c r="M325" s="13" t="s">
        <v>54</v>
      </c>
      <c r="N325" s="14">
        <v>270</v>
      </c>
      <c r="O325" s="14">
        <v>104.19999999999999</v>
      </c>
      <c r="P325" s="13" t="s">
        <v>55</v>
      </c>
      <c r="Q325" s="13" t="s">
        <v>85</v>
      </c>
      <c r="R325" s="13" t="s">
        <v>57</v>
      </c>
      <c r="S325" s="13" t="s">
        <v>577</v>
      </c>
      <c r="T325" s="13"/>
      <c r="U325" s="13"/>
      <c r="V325" s="13"/>
      <c r="W325" s="13"/>
      <c r="X325" s="13"/>
      <c r="Y325" s="13"/>
      <c r="Z325" s="13"/>
      <c r="AA325" s="15"/>
      <c r="AB325" s="13"/>
      <c r="AC325" s="15"/>
      <c r="AD325" s="13"/>
      <c r="AE325" s="15"/>
      <c r="AF325" s="13"/>
      <c r="AG325" s="15"/>
      <c r="AH325" s="13"/>
      <c r="AI325" s="15"/>
      <c r="AJ325" s="13"/>
      <c r="AK325" s="15"/>
      <c r="AL325" s="13"/>
      <c r="AM325" s="15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>
        <f t="shared" si="8"/>
        <v>0</v>
      </c>
      <c r="BG325" s="16">
        <f t="shared" si="9"/>
        <v>0</v>
      </c>
    </row>
    <row r="326" spans="1:59" ht="87.4" customHeight="1">
      <c r="A326" s="12"/>
      <c r="B326" s="13" t="s">
        <v>2651</v>
      </c>
      <c r="C326" s="13" t="s">
        <v>2652</v>
      </c>
      <c r="D326" s="13" t="s">
        <v>2289</v>
      </c>
      <c r="E326" s="13" t="s">
        <v>2109</v>
      </c>
      <c r="F326" s="13" t="s">
        <v>71</v>
      </c>
      <c r="G326" s="13" t="s">
        <v>2110</v>
      </c>
      <c r="H326" s="13" t="s">
        <v>49</v>
      </c>
      <c r="I326" s="13" t="s">
        <v>364</v>
      </c>
      <c r="J326" s="13" t="s">
        <v>51</v>
      </c>
      <c r="K326" s="13" t="s">
        <v>247</v>
      </c>
      <c r="L326" s="13" t="s">
        <v>53</v>
      </c>
      <c r="M326" s="13" t="s">
        <v>54</v>
      </c>
      <c r="N326" s="14">
        <v>220</v>
      </c>
      <c r="O326" s="14">
        <v>84.899999999999991</v>
      </c>
      <c r="P326" s="13" t="s">
        <v>55</v>
      </c>
      <c r="Q326" s="13" t="s">
        <v>85</v>
      </c>
      <c r="R326" s="13" t="s">
        <v>57</v>
      </c>
      <c r="S326" s="13" t="s">
        <v>577</v>
      </c>
      <c r="T326" s="13"/>
      <c r="U326" s="13"/>
      <c r="V326" s="13"/>
      <c r="W326" s="13"/>
      <c r="X326" s="13"/>
      <c r="Y326" s="13"/>
      <c r="Z326" s="13"/>
      <c r="AA326" s="15"/>
      <c r="AB326" s="13"/>
      <c r="AC326" s="15"/>
      <c r="AD326" s="13"/>
      <c r="AE326" s="15"/>
      <c r="AF326" s="13"/>
      <c r="AG326" s="15"/>
      <c r="AH326" s="13"/>
      <c r="AI326" s="15"/>
      <c r="AJ326" s="13"/>
      <c r="AK326" s="15"/>
      <c r="AL326" s="13"/>
      <c r="AM326" s="15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>
        <f t="shared" si="8"/>
        <v>0</v>
      </c>
      <c r="BG326" s="16">
        <f t="shared" si="9"/>
        <v>0</v>
      </c>
    </row>
    <row r="327" spans="1:59" ht="87.4" customHeight="1">
      <c r="A327" s="12"/>
      <c r="B327" s="13" t="s">
        <v>2653</v>
      </c>
      <c r="C327" s="13" t="s">
        <v>2654</v>
      </c>
      <c r="D327" s="13" t="s">
        <v>2289</v>
      </c>
      <c r="E327" s="13" t="s">
        <v>2109</v>
      </c>
      <c r="F327" s="13" t="s">
        <v>71</v>
      </c>
      <c r="G327" s="13" t="s">
        <v>2110</v>
      </c>
      <c r="H327" s="13" t="s">
        <v>49</v>
      </c>
      <c r="I327" s="13" t="s">
        <v>364</v>
      </c>
      <c r="J327" s="13" t="s">
        <v>51</v>
      </c>
      <c r="K327" s="13" t="s">
        <v>247</v>
      </c>
      <c r="L327" s="13" t="s">
        <v>84</v>
      </c>
      <c r="M327" s="13" t="s">
        <v>54</v>
      </c>
      <c r="N327" s="14">
        <v>180</v>
      </c>
      <c r="O327" s="14">
        <v>69.5</v>
      </c>
      <c r="P327" s="13" t="s">
        <v>55</v>
      </c>
      <c r="Q327" s="13" t="s">
        <v>85</v>
      </c>
      <c r="R327" s="13" t="s">
        <v>2112</v>
      </c>
      <c r="S327" s="13" t="s">
        <v>2113</v>
      </c>
      <c r="T327" s="15"/>
      <c r="U327" s="15"/>
      <c r="V327" s="15"/>
      <c r="W327" s="15"/>
      <c r="X327" s="15"/>
      <c r="Y327" s="15"/>
      <c r="Z327" s="15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>
        <f t="shared" si="8"/>
        <v>0</v>
      </c>
      <c r="BG327" s="16">
        <f t="shared" si="9"/>
        <v>0</v>
      </c>
    </row>
    <row r="328" spans="1:59" ht="87.4" customHeight="1">
      <c r="A328" s="12"/>
      <c r="B328" s="13" t="s">
        <v>2655</v>
      </c>
      <c r="C328" s="13" t="s">
        <v>2656</v>
      </c>
      <c r="D328" s="13" t="s">
        <v>2108</v>
      </c>
      <c r="E328" s="13" t="s">
        <v>2109</v>
      </c>
      <c r="F328" s="13" t="s">
        <v>71</v>
      </c>
      <c r="G328" s="13" t="s">
        <v>2110</v>
      </c>
      <c r="H328" s="13" t="s">
        <v>49</v>
      </c>
      <c r="I328" s="13" t="s">
        <v>104</v>
      </c>
      <c r="J328" s="13" t="s">
        <v>663</v>
      </c>
      <c r="K328" s="13" t="s">
        <v>575</v>
      </c>
      <c r="L328" s="13" t="s">
        <v>84</v>
      </c>
      <c r="M328" s="13" t="s">
        <v>54</v>
      </c>
      <c r="N328" s="14">
        <v>150</v>
      </c>
      <c r="O328" s="14">
        <v>57.9</v>
      </c>
      <c r="P328" s="13" t="s">
        <v>55</v>
      </c>
      <c r="Q328" s="13" t="s">
        <v>2111</v>
      </c>
      <c r="R328" s="13" t="s">
        <v>2112</v>
      </c>
      <c r="S328" s="13" t="s">
        <v>2113</v>
      </c>
      <c r="T328" s="15"/>
      <c r="U328" s="15"/>
      <c r="V328" s="15"/>
      <c r="W328" s="15"/>
      <c r="X328" s="15"/>
      <c r="Y328" s="15"/>
      <c r="Z328" s="15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>
        <f t="shared" ref="BF328:BF391" si="10">SUM(T328:BE328)</f>
        <v>0</v>
      </c>
      <c r="BG328" s="16">
        <f t="shared" si="9"/>
        <v>0</v>
      </c>
    </row>
    <row r="329" spans="1:59" ht="87.4" customHeight="1">
      <c r="A329" s="12"/>
      <c r="B329" s="13" t="s">
        <v>2657</v>
      </c>
      <c r="C329" s="13" t="s">
        <v>2658</v>
      </c>
      <c r="D329" s="13" t="s">
        <v>2108</v>
      </c>
      <c r="E329" s="13" t="s">
        <v>2109</v>
      </c>
      <c r="F329" s="13" t="s">
        <v>71</v>
      </c>
      <c r="G329" s="13" t="s">
        <v>2110</v>
      </c>
      <c r="H329" s="13" t="s">
        <v>49</v>
      </c>
      <c r="I329" s="13" t="s">
        <v>104</v>
      </c>
      <c r="J329" s="13" t="s">
        <v>663</v>
      </c>
      <c r="K329" s="13" t="s">
        <v>575</v>
      </c>
      <c r="L329" s="13" t="s">
        <v>53</v>
      </c>
      <c r="M329" s="13" t="s">
        <v>54</v>
      </c>
      <c r="N329" s="14">
        <v>180</v>
      </c>
      <c r="O329" s="14">
        <v>69.5</v>
      </c>
      <c r="P329" s="13" t="s">
        <v>55</v>
      </c>
      <c r="Q329" s="13" t="s">
        <v>2111</v>
      </c>
      <c r="R329" s="13" t="s">
        <v>57</v>
      </c>
      <c r="S329" s="13" t="s">
        <v>577</v>
      </c>
      <c r="T329" s="13"/>
      <c r="U329" s="13"/>
      <c r="V329" s="13"/>
      <c r="W329" s="13"/>
      <c r="X329" s="13"/>
      <c r="Y329" s="13"/>
      <c r="Z329" s="13"/>
      <c r="AA329" s="15"/>
      <c r="AB329" s="13"/>
      <c r="AC329" s="15"/>
      <c r="AD329" s="13"/>
      <c r="AE329" s="15"/>
      <c r="AF329" s="13"/>
      <c r="AG329" s="15"/>
      <c r="AH329" s="13"/>
      <c r="AI329" s="15"/>
      <c r="AJ329" s="13"/>
      <c r="AK329" s="15"/>
      <c r="AL329" s="13"/>
      <c r="AM329" s="15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>
        <f t="shared" si="10"/>
        <v>0</v>
      </c>
      <c r="BG329" s="16">
        <f t="shared" ref="BG329:BG392" si="11">BF329*O329</f>
        <v>0</v>
      </c>
    </row>
    <row r="330" spans="1:59" ht="87.4" customHeight="1">
      <c r="A330" s="12"/>
      <c r="B330" s="13" t="s">
        <v>2659</v>
      </c>
      <c r="C330" s="13" t="s">
        <v>2660</v>
      </c>
      <c r="D330" s="13" t="s">
        <v>2108</v>
      </c>
      <c r="E330" s="13" t="s">
        <v>2109</v>
      </c>
      <c r="F330" s="13" t="s">
        <v>116</v>
      </c>
      <c r="G330" s="13" t="s">
        <v>2110</v>
      </c>
      <c r="H330" s="13" t="s">
        <v>49</v>
      </c>
      <c r="I330" s="13" t="s">
        <v>104</v>
      </c>
      <c r="J330" s="13" t="s">
        <v>663</v>
      </c>
      <c r="K330" s="13" t="s">
        <v>575</v>
      </c>
      <c r="L330" s="13" t="s">
        <v>53</v>
      </c>
      <c r="M330" s="13" t="s">
        <v>54</v>
      </c>
      <c r="N330" s="14">
        <v>140</v>
      </c>
      <c r="O330" s="14">
        <v>54.1</v>
      </c>
      <c r="P330" s="13" t="s">
        <v>55</v>
      </c>
      <c r="Q330" s="13" t="s">
        <v>2111</v>
      </c>
      <c r="R330" s="13" t="s">
        <v>57</v>
      </c>
      <c r="S330" s="13" t="s">
        <v>577</v>
      </c>
      <c r="T330" s="13"/>
      <c r="U330" s="13"/>
      <c r="V330" s="13"/>
      <c r="W330" s="13"/>
      <c r="X330" s="13"/>
      <c r="Y330" s="13"/>
      <c r="Z330" s="13"/>
      <c r="AA330" s="15"/>
      <c r="AB330" s="13"/>
      <c r="AC330" s="15"/>
      <c r="AD330" s="13"/>
      <c r="AE330" s="15"/>
      <c r="AF330" s="13"/>
      <c r="AG330" s="15"/>
      <c r="AH330" s="13"/>
      <c r="AI330" s="15"/>
      <c r="AJ330" s="13"/>
      <c r="AK330" s="15"/>
      <c r="AL330" s="13"/>
      <c r="AM330" s="15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>
        <f t="shared" si="10"/>
        <v>0</v>
      </c>
      <c r="BG330" s="16">
        <f t="shared" si="11"/>
        <v>0</v>
      </c>
    </row>
    <row r="331" spans="1:59" ht="87.4" customHeight="1">
      <c r="A331" s="12"/>
      <c r="B331" s="13" t="s">
        <v>2661</v>
      </c>
      <c r="C331" s="13" t="s">
        <v>2662</v>
      </c>
      <c r="D331" s="13" t="s">
        <v>2108</v>
      </c>
      <c r="E331" s="13" t="s">
        <v>2109</v>
      </c>
      <c r="F331" s="13" t="s">
        <v>71</v>
      </c>
      <c r="G331" s="13" t="s">
        <v>2110</v>
      </c>
      <c r="H331" s="13" t="s">
        <v>49</v>
      </c>
      <c r="I331" s="13" t="s">
        <v>241</v>
      </c>
      <c r="J331" s="13" t="s">
        <v>663</v>
      </c>
      <c r="K331" s="13" t="s">
        <v>575</v>
      </c>
      <c r="L331" s="13" t="s">
        <v>53</v>
      </c>
      <c r="M331" s="13" t="s">
        <v>54</v>
      </c>
      <c r="N331" s="14">
        <v>260</v>
      </c>
      <c r="O331" s="14">
        <v>100.39999999999999</v>
      </c>
      <c r="P331" s="13" t="s">
        <v>55</v>
      </c>
      <c r="Q331" s="13" t="s">
        <v>2111</v>
      </c>
      <c r="R331" s="13" t="s">
        <v>57</v>
      </c>
      <c r="S331" s="13" t="s">
        <v>577</v>
      </c>
      <c r="T331" s="13"/>
      <c r="U331" s="13"/>
      <c r="V331" s="13"/>
      <c r="W331" s="13"/>
      <c r="X331" s="13"/>
      <c r="Y331" s="13"/>
      <c r="Z331" s="13"/>
      <c r="AA331" s="15"/>
      <c r="AB331" s="13"/>
      <c r="AC331" s="15"/>
      <c r="AD331" s="13"/>
      <c r="AE331" s="15"/>
      <c r="AF331" s="13"/>
      <c r="AG331" s="15"/>
      <c r="AH331" s="13"/>
      <c r="AI331" s="15"/>
      <c r="AJ331" s="13"/>
      <c r="AK331" s="15"/>
      <c r="AL331" s="13"/>
      <c r="AM331" s="15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>
        <f t="shared" si="10"/>
        <v>0</v>
      </c>
      <c r="BG331" s="16">
        <f t="shared" si="11"/>
        <v>0</v>
      </c>
    </row>
    <row r="332" spans="1:59" ht="87.4" customHeight="1">
      <c r="A332" s="12"/>
      <c r="B332" s="13" t="s">
        <v>2663</v>
      </c>
      <c r="C332" s="13" t="s">
        <v>2664</v>
      </c>
      <c r="D332" s="13" t="s">
        <v>2665</v>
      </c>
      <c r="E332" s="13" t="s">
        <v>2109</v>
      </c>
      <c r="F332" s="13" t="s">
        <v>116</v>
      </c>
      <c r="G332" s="13" t="s">
        <v>2110</v>
      </c>
      <c r="H332" s="13" t="s">
        <v>49</v>
      </c>
      <c r="I332" s="13" t="s">
        <v>104</v>
      </c>
      <c r="J332" s="13" t="s">
        <v>1214</v>
      </c>
      <c r="K332" s="13" t="s">
        <v>79</v>
      </c>
      <c r="L332" s="13" t="s">
        <v>53</v>
      </c>
      <c r="M332" s="13" t="s">
        <v>54</v>
      </c>
      <c r="N332" s="14">
        <v>200</v>
      </c>
      <c r="O332" s="14">
        <v>77.199999999999989</v>
      </c>
      <c r="P332" s="13" t="s">
        <v>55</v>
      </c>
      <c r="Q332" s="13" t="s">
        <v>2111</v>
      </c>
      <c r="R332" s="13" t="s">
        <v>57</v>
      </c>
      <c r="S332" s="13" t="s">
        <v>577</v>
      </c>
      <c r="T332" s="13"/>
      <c r="U332" s="13"/>
      <c r="V332" s="13"/>
      <c r="W332" s="13"/>
      <c r="X332" s="13"/>
      <c r="Y332" s="13"/>
      <c r="Z332" s="13"/>
      <c r="AA332" s="15"/>
      <c r="AB332" s="13"/>
      <c r="AC332" s="15"/>
      <c r="AD332" s="13"/>
      <c r="AE332" s="15"/>
      <c r="AF332" s="13"/>
      <c r="AG332" s="15"/>
      <c r="AH332" s="13"/>
      <c r="AI332" s="15"/>
      <c r="AJ332" s="13"/>
      <c r="AK332" s="15"/>
      <c r="AL332" s="13"/>
      <c r="AM332" s="15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>
        <f t="shared" si="10"/>
        <v>0</v>
      </c>
      <c r="BG332" s="16">
        <f t="shared" si="11"/>
        <v>0</v>
      </c>
    </row>
    <row r="333" spans="1:59" ht="87.4" customHeight="1">
      <c r="A333" s="12"/>
      <c r="B333" s="13" t="s">
        <v>2666</v>
      </c>
      <c r="C333" s="13" t="s">
        <v>2667</v>
      </c>
      <c r="D333" s="13" t="s">
        <v>2665</v>
      </c>
      <c r="E333" s="13" t="s">
        <v>2109</v>
      </c>
      <c r="F333" s="13" t="s">
        <v>47</v>
      </c>
      <c r="G333" s="13" t="s">
        <v>2110</v>
      </c>
      <c r="H333" s="13" t="s">
        <v>49</v>
      </c>
      <c r="I333" s="13" t="s">
        <v>101</v>
      </c>
      <c r="J333" s="13" t="s">
        <v>1214</v>
      </c>
      <c r="K333" s="13" t="s">
        <v>79</v>
      </c>
      <c r="L333" s="13" t="s">
        <v>53</v>
      </c>
      <c r="M333" s="13" t="s">
        <v>54</v>
      </c>
      <c r="N333" s="14">
        <v>180</v>
      </c>
      <c r="O333" s="14">
        <v>69.5</v>
      </c>
      <c r="P333" s="13" t="s">
        <v>55</v>
      </c>
      <c r="Q333" s="13" t="s">
        <v>2111</v>
      </c>
      <c r="R333" s="13" t="s">
        <v>57</v>
      </c>
      <c r="S333" s="13" t="s">
        <v>577</v>
      </c>
      <c r="T333" s="13"/>
      <c r="U333" s="13"/>
      <c r="V333" s="13"/>
      <c r="W333" s="13"/>
      <c r="X333" s="13"/>
      <c r="Y333" s="13"/>
      <c r="Z333" s="13"/>
      <c r="AA333" s="15"/>
      <c r="AB333" s="13"/>
      <c r="AC333" s="15"/>
      <c r="AD333" s="13"/>
      <c r="AE333" s="15"/>
      <c r="AF333" s="13"/>
      <c r="AG333" s="15"/>
      <c r="AH333" s="13"/>
      <c r="AI333" s="15"/>
      <c r="AJ333" s="13"/>
      <c r="AK333" s="15"/>
      <c r="AL333" s="13"/>
      <c r="AM333" s="15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>
        <f t="shared" si="10"/>
        <v>0</v>
      </c>
      <c r="BG333" s="16">
        <f t="shared" si="11"/>
        <v>0</v>
      </c>
    </row>
    <row r="334" spans="1:59" ht="87.4" customHeight="1">
      <c r="A334" s="12"/>
      <c r="B334" s="13" t="s">
        <v>2668</v>
      </c>
      <c r="C334" s="13" t="s">
        <v>2669</v>
      </c>
      <c r="D334" s="13" t="s">
        <v>2665</v>
      </c>
      <c r="E334" s="13" t="s">
        <v>2109</v>
      </c>
      <c r="F334" s="13" t="s">
        <v>71</v>
      </c>
      <c r="G334" s="13" t="s">
        <v>2110</v>
      </c>
      <c r="H334" s="13" t="s">
        <v>49</v>
      </c>
      <c r="I334" s="13" t="s">
        <v>434</v>
      </c>
      <c r="J334" s="13" t="s">
        <v>1214</v>
      </c>
      <c r="K334" s="13" t="s">
        <v>79</v>
      </c>
      <c r="L334" s="13" t="s">
        <v>53</v>
      </c>
      <c r="M334" s="13" t="s">
        <v>54</v>
      </c>
      <c r="N334" s="14">
        <v>240</v>
      </c>
      <c r="O334" s="14">
        <v>92.6</v>
      </c>
      <c r="P334" s="13" t="s">
        <v>55</v>
      </c>
      <c r="Q334" s="13" t="s">
        <v>2111</v>
      </c>
      <c r="R334" s="13" t="s">
        <v>57</v>
      </c>
      <c r="S334" s="13" t="s">
        <v>577</v>
      </c>
      <c r="T334" s="13"/>
      <c r="U334" s="13"/>
      <c r="V334" s="13"/>
      <c r="W334" s="13"/>
      <c r="X334" s="13"/>
      <c r="Y334" s="13"/>
      <c r="Z334" s="13"/>
      <c r="AA334" s="15"/>
      <c r="AB334" s="13"/>
      <c r="AC334" s="15"/>
      <c r="AD334" s="13"/>
      <c r="AE334" s="15"/>
      <c r="AF334" s="13"/>
      <c r="AG334" s="15"/>
      <c r="AH334" s="13"/>
      <c r="AI334" s="15"/>
      <c r="AJ334" s="13"/>
      <c r="AK334" s="15"/>
      <c r="AL334" s="13"/>
      <c r="AM334" s="15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>
        <f t="shared" si="10"/>
        <v>0</v>
      </c>
      <c r="BG334" s="16">
        <f t="shared" si="11"/>
        <v>0</v>
      </c>
    </row>
    <row r="335" spans="1:59" ht="87.4" customHeight="1">
      <c r="A335" s="12"/>
      <c r="B335" s="13" t="s">
        <v>2670</v>
      </c>
      <c r="C335" s="13" t="s">
        <v>2671</v>
      </c>
      <c r="D335" s="13" t="s">
        <v>2672</v>
      </c>
      <c r="E335" s="13" t="s">
        <v>2673</v>
      </c>
      <c r="F335" s="13" t="s">
        <v>116</v>
      </c>
      <c r="G335" s="13" t="s">
        <v>2110</v>
      </c>
      <c r="H335" s="13" t="s">
        <v>49</v>
      </c>
      <c r="I335" s="13" t="s">
        <v>104</v>
      </c>
      <c r="J335" s="13" t="s">
        <v>1214</v>
      </c>
      <c r="K335" s="13" t="s">
        <v>1263</v>
      </c>
      <c r="L335" s="13" t="s">
        <v>53</v>
      </c>
      <c r="M335" s="13" t="s">
        <v>54</v>
      </c>
      <c r="N335" s="14">
        <v>180</v>
      </c>
      <c r="O335" s="14">
        <v>69.5</v>
      </c>
      <c r="P335" s="13" t="s">
        <v>55</v>
      </c>
      <c r="Q335" s="13" t="s">
        <v>85</v>
      </c>
      <c r="R335" s="13" t="s">
        <v>57</v>
      </c>
      <c r="S335" s="13" t="s">
        <v>577</v>
      </c>
      <c r="T335" s="13"/>
      <c r="U335" s="13"/>
      <c r="V335" s="13"/>
      <c r="W335" s="13"/>
      <c r="X335" s="13"/>
      <c r="Y335" s="13"/>
      <c r="Z335" s="13"/>
      <c r="AA335" s="15"/>
      <c r="AB335" s="13"/>
      <c r="AC335" s="15"/>
      <c r="AD335" s="13"/>
      <c r="AE335" s="15"/>
      <c r="AF335" s="13"/>
      <c r="AG335" s="15"/>
      <c r="AH335" s="13"/>
      <c r="AI335" s="15"/>
      <c r="AJ335" s="13"/>
      <c r="AK335" s="15"/>
      <c r="AL335" s="13"/>
      <c r="AM335" s="15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>
        <f t="shared" si="10"/>
        <v>0</v>
      </c>
      <c r="BG335" s="16">
        <f t="shared" si="11"/>
        <v>0</v>
      </c>
    </row>
    <row r="336" spans="1:59" ht="87.4" customHeight="1">
      <c r="A336" s="12"/>
      <c r="B336" s="13" t="s">
        <v>2670</v>
      </c>
      <c r="C336" s="13" t="s">
        <v>2671</v>
      </c>
      <c r="D336" s="13" t="s">
        <v>2138</v>
      </c>
      <c r="E336" s="13" t="s">
        <v>2109</v>
      </c>
      <c r="F336" s="13" t="s">
        <v>116</v>
      </c>
      <c r="G336" s="13" t="s">
        <v>2110</v>
      </c>
      <c r="H336" s="13" t="s">
        <v>49</v>
      </c>
      <c r="I336" s="13" t="s">
        <v>104</v>
      </c>
      <c r="J336" s="13" t="s">
        <v>51</v>
      </c>
      <c r="K336" s="13" t="s">
        <v>247</v>
      </c>
      <c r="L336" s="13" t="s">
        <v>53</v>
      </c>
      <c r="M336" s="13" t="s">
        <v>54</v>
      </c>
      <c r="N336" s="14">
        <v>340</v>
      </c>
      <c r="O336" s="14">
        <v>131.19999999999999</v>
      </c>
      <c r="P336" s="13" t="s">
        <v>55</v>
      </c>
      <c r="Q336" s="13" t="s">
        <v>2111</v>
      </c>
      <c r="R336" s="13" t="s">
        <v>57</v>
      </c>
      <c r="S336" s="13" t="s">
        <v>577</v>
      </c>
      <c r="T336" s="13"/>
      <c r="U336" s="13"/>
      <c r="V336" s="13"/>
      <c r="W336" s="13"/>
      <c r="X336" s="13"/>
      <c r="Y336" s="13"/>
      <c r="Z336" s="13"/>
      <c r="AA336" s="15"/>
      <c r="AB336" s="13"/>
      <c r="AC336" s="15"/>
      <c r="AD336" s="13"/>
      <c r="AE336" s="15"/>
      <c r="AF336" s="13"/>
      <c r="AG336" s="15"/>
      <c r="AH336" s="13"/>
      <c r="AI336" s="15"/>
      <c r="AJ336" s="13"/>
      <c r="AK336" s="15"/>
      <c r="AL336" s="13"/>
      <c r="AM336" s="15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>
        <f t="shared" si="10"/>
        <v>0</v>
      </c>
      <c r="BG336" s="16">
        <f t="shared" si="11"/>
        <v>0</v>
      </c>
    </row>
    <row r="337" spans="1:59" ht="87.4" customHeight="1">
      <c r="A337" s="12"/>
      <c r="B337" s="13" t="s">
        <v>2674</v>
      </c>
      <c r="C337" s="13" t="s">
        <v>2675</v>
      </c>
      <c r="D337" s="13" t="s">
        <v>2672</v>
      </c>
      <c r="E337" s="13" t="s">
        <v>2673</v>
      </c>
      <c r="F337" s="13" t="s">
        <v>47</v>
      </c>
      <c r="G337" s="13" t="s">
        <v>2110</v>
      </c>
      <c r="H337" s="13" t="s">
        <v>49</v>
      </c>
      <c r="I337" s="13" t="s">
        <v>434</v>
      </c>
      <c r="J337" s="13" t="s">
        <v>1214</v>
      </c>
      <c r="K337" s="13" t="s">
        <v>1263</v>
      </c>
      <c r="L337" s="13" t="s">
        <v>53</v>
      </c>
      <c r="M337" s="13" t="s">
        <v>54</v>
      </c>
      <c r="N337" s="14">
        <v>220</v>
      </c>
      <c r="O337" s="14">
        <v>84.899999999999991</v>
      </c>
      <c r="P337" s="13" t="s">
        <v>55</v>
      </c>
      <c r="Q337" s="13" t="s">
        <v>85</v>
      </c>
      <c r="R337" s="13" t="s">
        <v>57</v>
      </c>
      <c r="S337" s="13" t="s">
        <v>577</v>
      </c>
      <c r="T337" s="13"/>
      <c r="U337" s="13"/>
      <c r="V337" s="13"/>
      <c r="W337" s="13"/>
      <c r="X337" s="13"/>
      <c r="Y337" s="13"/>
      <c r="Z337" s="13"/>
      <c r="AA337" s="15"/>
      <c r="AB337" s="13"/>
      <c r="AC337" s="15"/>
      <c r="AD337" s="13"/>
      <c r="AE337" s="15"/>
      <c r="AF337" s="13"/>
      <c r="AG337" s="15"/>
      <c r="AH337" s="13"/>
      <c r="AI337" s="15"/>
      <c r="AJ337" s="13"/>
      <c r="AK337" s="15"/>
      <c r="AL337" s="13"/>
      <c r="AM337" s="15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>
        <f t="shared" si="10"/>
        <v>0</v>
      </c>
      <c r="BG337" s="16">
        <f t="shared" si="11"/>
        <v>0</v>
      </c>
    </row>
    <row r="338" spans="1:59" ht="87.4" customHeight="1">
      <c r="A338" s="12"/>
      <c r="B338" s="13" t="s">
        <v>2674</v>
      </c>
      <c r="C338" s="13" t="s">
        <v>2675</v>
      </c>
      <c r="D338" s="13" t="s">
        <v>2138</v>
      </c>
      <c r="E338" s="13" t="s">
        <v>2109</v>
      </c>
      <c r="F338" s="13" t="s">
        <v>47</v>
      </c>
      <c r="G338" s="13" t="s">
        <v>2110</v>
      </c>
      <c r="H338" s="13" t="s">
        <v>49</v>
      </c>
      <c r="I338" s="13" t="s">
        <v>434</v>
      </c>
      <c r="J338" s="13" t="s">
        <v>51</v>
      </c>
      <c r="K338" s="13" t="s">
        <v>247</v>
      </c>
      <c r="L338" s="13" t="s">
        <v>53</v>
      </c>
      <c r="M338" s="13" t="s">
        <v>54</v>
      </c>
      <c r="N338" s="14">
        <v>390</v>
      </c>
      <c r="O338" s="14">
        <v>150.5</v>
      </c>
      <c r="P338" s="13" t="s">
        <v>55</v>
      </c>
      <c r="Q338" s="13" t="s">
        <v>2111</v>
      </c>
      <c r="R338" s="13" t="s">
        <v>57</v>
      </c>
      <c r="S338" s="13" t="s">
        <v>577</v>
      </c>
      <c r="T338" s="13"/>
      <c r="U338" s="13"/>
      <c r="V338" s="13"/>
      <c r="W338" s="13"/>
      <c r="X338" s="13"/>
      <c r="Y338" s="13"/>
      <c r="Z338" s="13"/>
      <c r="AA338" s="15"/>
      <c r="AB338" s="13"/>
      <c r="AC338" s="15"/>
      <c r="AD338" s="13"/>
      <c r="AE338" s="15"/>
      <c r="AF338" s="13"/>
      <c r="AG338" s="15"/>
      <c r="AH338" s="13"/>
      <c r="AI338" s="15"/>
      <c r="AJ338" s="13"/>
      <c r="AK338" s="15"/>
      <c r="AL338" s="13"/>
      <c r="AM338" s="15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>
        <f t="shared" si="10"/>
        <v>0</v>
      </c>
      <c r="BG338" s="16">
        <f t="shared" si="11"/>
        <v>0</v>
      </c>
    </row>
    <row r="339" spans="1:59" ht="87.4" customHeight="1">
      <c r="A339" s="12"/>
      <c r="B339" s="13" t="s">
        <v>2676</v>
      </c>
      <c r="C339" s="13" t="s">
        <v>2677</v>
      </c>
      <c r="D339" s="13" t="s">
        <v>2163</v>
      </c>
      <c r="E339" s="13" t="s">
        <v>2109</v>
      </c>
      <c r="F339" s="13" t="s">
        <v>71</v>
      </c>
      <c r="G339" s="13" t="s">
        <v>2110</v>
      </c>
      <c r="H339" s="13" t="s">
        <v>49</v>
      </c>
      <c r="I339" s="13" t="s">
        <v>434</v>
      </c>
      <c r="J339" s="13" t="s">
        <v>663</v>
      </c>
      <c r="K339" s="13" t="s">
        <v>498</v>
      </c>
      <c r="L339" s="13" t="s">
        <v>53</v>
      </c>
      <c r="M339" s="13" t="s">
        <v>54</v>
      </c>
      <c r="N339" s="14">
        <v>420</v>
      </c>
      <c r="O339" s="14">
        <v>162</v>
      </c>
      <c r="P339" s="13" t="s">
        <v>55</v>
      </c>
      <c r="Q339" s="13" t="s">
        <v>2111</v>
      </c>
      <c r="R339" s="13" t="s">
        <v>57</v>
      </c>
      <c r="S339" s="13" t="s">
        <v>577</v>
      </c>
      <c r="T339" s="13"/>
      <c r="U339" s="13"/>
      <c r="V339" s="13"/>
      <c r="W339" s="13"/>
      <c r="X339" s="13"/>
      <c r="Y339" s="13"/>
      <c r="Z339" s="13"/>
      <c r="AA339" s="15"/>
      <c r="AB339" s="13"/>
      <c r="AC339" s="15"/>
      <c r="AD339" s="13"/>
      <c r="AE339" s="15"/>
      <c r="AF339" s="13"/>
      <c r="AG339" s="15"/>
      <c r="AH339" s="13"/>
      <c r="AI339" s="15"/>
      <c r="AJ339" s="13"/>
      <c r="AK339" s="15"/>
      <c r="AL339" s="13"/>
      <c r="AM339" s="15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>
        <f t="shared" si="10"/>
        <v>0</v>
      </c>
      <c r="BG339" s="16">
        <f t="shared" si="11"/>
        <v>0</v>
      </c>
    </row>
    <row r="340" spans="1:59" ht="87.4" customHeight="1">
      <c r="A340" s="12"/>
      <c r="B340" s="13" t="s">
        <v>2678</v>
      </c>
      <c r="C340" s="13" t="s">
        <v>2679</v>
      </c>
      <c r="D340" s="13" t="s">
        <v>2289</v>
      </c>
      <c r="E340" s="13" t="s">
        <v>2109</v>
      </c>
      <c r="F340" s="13" t="s">
        <v>47</v>
      </c>
      <c r="G340" s="13" t="s">
        <v>2110</v>
      </c>
      <c r="H340" s="13" t="s">
        <v>49</v>
      </c>
      <c r="I340" s="13" t="s">
        <v>183</v>
      </c>
      <c r="J340" s="13" t="s">
        <v>51</v>
      </c>
      <c r="K340" s="13" t="s">
        <v>247</v>
      </c>
      <c r="L340" s="13" t="s">
        <v>53</v>
      </c>
      <c r="M340" s="13" t="s">
        <v>54</v>
      </c>
      <c r="N340" s="14">
        <v>390</v>
      </c>
      <c r="O340" s="14">
        <v>150.5</v>
      </c>
      <c r="P340" s="13" t="s">
        <v>55</v>
      </c>
      <c r="Q340" s="13" t="s">
        <v>85</v>
      </c>
      <c r="R340" s="13" t="s">
        <v>57</v>
      </c>
      <c r="S340" s="13" t="s">
        <v>577</v>
      </c>
      <c r="T340" s="13"/>
      <c r="U340" s="13"/>
      <c r="V340" s="13"/>
      <c r="W340" s="13"/>
      <c r="X340" s="13"/>
      <c r="Y340" s="13"/>
      <c r="Z340" s="13"/>
      <c r="AA340" s="15"/>
      <c r="AB340" s="13"/>
      <c r="AC340" s="15"/>
      <c r="AD340" s="13"/>
      <c r="AE340" s="15"/>
      <c r="AF340" s="13"/>
      <c r="AG340" s="15"/>
      <c r="AH340" s="13"/>
      <c r="AI340" s="15"/>
      <c r="AJ340" s="13"/>
      <c r="AK340" s="15"/>
      <c r="AL340" s="13"/>
      <c r="AM340" s="15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>
        <f t="shared" si="10"/>
        <v>0</v>
      </c>
      <c r="BG340" s="16">
        <f t="shared" si="11"/>
        <v>0</v>
      </c>
    </row>
    <row r="341" spans="1:59" ht="87.4" customHeight="1">
      <c r="A341" s="12"/>
      <c r="B341" s="13" t="s">
        <v>2680</v>
      </c>
      <c r="C341" s="13" t="s">
        <v>2681</v>
      </c>
      <c r="D341" s="13" t="s">
        <v>2624</v>
      </c>
      <c r="E341" s="13" t="s">
        <v>2124</v>
      </c>
      <c r="F341" s="13" t="s">
        <v>47</v>
      </c>
      <c r="G341" s="13" t="s">
        <v>2110</v>
      </c>
      <c r="H341" s="13" t="s">
        <v>49</v>
      </c>
      <c r="I341" s="13" t="s">
        <v>50</v>
      </c>
      <c r="J341" s="13" t="s">
        <v>51</v>
      </c>
      <c r="K341" s="13" t="s">
        <v>271</v>
      </c>
      <c r="L341" s="13" t="s">
        <v>84</v>
      </c>
      <c r="M341" s="13" t="s">
        <v>2143</v>
      </c>
      <c r="N341" s="14">
        <v>90</v>
      </c>
      <c r="O341" s="14">
        <v>34.800000000000004</v>
      </c>
      <c r="P341" s="13" t="s">
        <v>55</v>
      </c>
      <c r="Q341" s="13" t="s">
        <v>85</v>
      </c>
      <c r="R341" s="13" t="s">
        <v>2112</v>
      </c>
      <c r="S341" s="13" t="s">
        <v>2113</v>
      </c>
      <c r="T341" s="15"/>
      <c r="U341" s="15"/>
      <c r="V341" s="15"/>
      <c r="W341" s="15"/>
      <c r="X341" s="15"/>
      <c r="Y341" s="15"/>
      <c r="Z341" s="15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>
        <f t="shared" si="10"/>
        <v>0</v>
      </c>
      <c r="BG341" s="16">
        <f t="shared" si="11"/>
        <v>0</v>
      </c>
    </row>
    <row r="342" spans="1:59" ht="87.4" customHeight="1">
      <c r="A342" s="12"/>
      <c r="B342" s="13" t="s">
        <v>2680</v>
      </c>
      <c r="C342" s="13" t="s">
        <v>2681</v>
      </c>
      <c r="D342" s="13" t="s">
        <v>2624</v>
      </c>
      <c r="E342" s="13" t="s">
        <v>2284</v>
      </c>
      <c r="F342" s="13" t="s">
        <v>47</v>
      </c>
      <c r="G342" s="13" t="s">
        <v>2110</v>
      </c>
      <c r="H342" s="13" t="s">
        <v>49</v>
      </c>
      <c r="I342" s="13" t="s">
        <v>50</v>
      </c>
      <c r="J342" s="13" t="s">
        <v>51</v>
      </c>
      <c r="K342" s="13" t="s">
        <v>271</v>
      </c>
      <c r="L342" s="13" t="s">
        <v>84</v>
      </c>
      <c r="M342" s="13" t="s">
        <v>2143</v>
      </c>
      <c r="N342" s="14">
        <v>90</v>
      </c>
      <c r="O342" s="14">
        <v>34.800000000000004</v>
      </c>
      <c r="P342" s="13" t="s">
        <v>55</v>
      </c>
      <c r="Q342" s="13" t="s">
        <v>85</v>
      </c>
      <c r="R342" s="13" t="s">
        <v>2112</v>
      </c>
      <c r="S342" s="13" t="s">
        <v>2113</v>
      </c>
      <c r="T342" s="15"/>
      <c r="U342" s="15"/>
      <c r="V342" s="15"/>
      <c r="W342" s="15"/>
      <c r="X342" s="15"/>
      <c r="Y342" s="15"/>
      <c r="Z342" s="15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>
        <f t="shared" si="10"/>
        <v>0</v>
      </c>
      <c r="BG342" s="16">
        <f t="shared" si="11"/>
        <v>0</v>
      </c>
    </row>
    <row r="343" spans="1:59" ht="87.4" customHeight="1">
      <c r="A343" s="12"/>
      <c r="B343" s="13" t="s">
        <v>2680</v>
      </c>
      <c r="C343" s="13" t="s">
        <v>2681</v>
      </c>
      <c r="D343" s="13" t="s">
        <v>2624</v>
      </c>
      <c r="E343" s="13" t="s">
        <v>2258</v>
      </c>
      <c r="F343" s="13" t="s">
        <v>47</v>
      </c>
      <c r="G343" s="13" t="s">
        <v>2110</v>
      </c>
      <c r="H343" s="13" t="s">
        <v>49</v>
      </c>
      <c r="I343" s="13" t="s">
        <v>50</v>
      </c>
      <c r="J343" s="13" t="s">
        <v>51</v>
      </c>
      <c r="K343" s="13" t="s">
        <v>271</v>
      </c>
      <c r="L343" s="13" t="s">
        <v>84</v>
      </c>
      <c r="M343" s="13" t="s">
        <v>2143</v>
      </c>
      <c r="N343" s="14">
        <v>90</v>
      </c>
      <c r="O343" s="14">
        <v>34.800000000000004</v>
      </c>
      <c r="P343" s="13" t="s">
        <v>55</v>
      </c>
      <c r="Q343" s="13" t="s">
        <v>85</v>
      </c>
      <c r="R343" s="13" t="s">
        <v>2112</v>
      </c>
      <c r="S343" s="13" t="s">
        <v>2113</v>
      </c>
      <c r="T343" s="15"/>
      <c r="U343" s="15"/>
      <c r="V343" s="15"/>
      <c r="W343" s="15"/>
      <c r="X343" s="15"/>
      <c r="Y343" s="15"/>
      <c r="Z343" s="15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>
        <f t="shared" si="10"/>
        <v>0</v>
      </c>
      <c r="BG343" s="16">
        <f t="shared" si="11"/>
        <v>0</v>
      </c>
    </row>
    <row r="344" spans="1:59" ht="87.4" customHeight="1">
      <c r="A344" s="12"/>
      <c r="B344" s="13" t="s">
        <v>2682</v>
      </c>
      <c r="C344" s="13" t="s">
        <v>2683</v>
      </c>
      <c r="D344" s="13" t="s">
        <v>2254</v>
      </c>
      <c r="E344" s="13" t="s">
        <v>2124</v>
      </c>
      <c r="F344" s="13" t="s">
        <v>71</v>
      </c>
      <c r="G344" s="13" t="s">
        <v>2110</v>
      </c>
      <c r="H344" s="13" t="s">
        <v>398</v>
      </c>
      <c r="I344" s="13" t="s">
        <v>399</v>
      </c>
      <c r="J344" s="13" t="s">
        <v>51</v>
      </c>
      <c r="K344" s="13" t="s">
        <v>52</v>
      </c>
      <c r="L344" s="13" t="s">
        <v>84</v>
      </c>
      <c r="M344" s="13" t="s">
        <v>2143</v>
      </c>
      <c r="N344" s="14">
        <v>90</v>
      </c>
      <c r="O344" s="14">
        <v>34.800000000000004</v>
      </c>
      <c r="P344" s="13" t="s">
        <v>55</v>
      </c>
      <c r="Q344" s="13" t="s">
        <v>85</v>
      </c>
      <c r="R344" s="13" t="s">
        <v>2112</v>
      </c>
      <c r="S344" s="13" t="s">
        <v>2266</v>
      </c>
      <c r="T344" s="15"/>
      <c r="U344" s="15"/>
      <c r="V344" s="15"/>
      <c r="W344" s="15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>
        <f t="shared" si="10"/>
        <v>0</v>
      </c>
      <c r="BG344" s="16">
        <f t="shared" si="11"/>
        <v>0</v>
      </c>
    </row>
    <row r="345" spans="1:59" ht="87.4" customHeight="1">
      <c r="A345" s="12"/>
      <c r="B345" s="13" t="s">
        <v>2684</v>
      </c>
      <c r="C345" s="13" t="s">
        <v>2685</v>
      </c>
      <c r="D345" s="13" t="s">
        <v>2254</v>
      </c>
      <c r="E345" s="13" t="s">
        <v>2124</v>
      </c>
      <c r="F345" s="13" t="s">
        <v>47</v>
      </c>
      <c r="G345" s="13" t="s">
        <v>2110</v>
      </c>
      <c r="H345" s="13" t="s">
        <v>49</v>
      </c>
      <c r="I345" s="13" t="s">
        <v>383</v>
      </c>
      <c r="J345" s="13" t="s">
        <v>51</v>
      </c>
      <c r="K345" s="13" t="s">
        <v>52</v>
      </c>
      <c r="L345" s="13" t="s">
        <v>84</v>
      </c>
      <c r="M345" s="13" t="s">
        <v>2143</v>
      </c>
      <c r="N345" s="14">
        <v>200</v>
      </c>
      <c r="O345" s="14">
        <v>77.199999999999989</v>
      </c>
      <c r="P345" s="13" t="s">
        <v>55</v>
      </c>
      <c r="Q345" s="13" t="s">
        <v>85</v>
      </c>
      <c r="R345" s="13" t="s">
        <v>2112</v>
      </c>
      <c r="S345" s="13" t="s">
        <v>2266</v>
      </c>
      <c r="T345" s="15"/>
      <c r="U345" s="15"/>
      <c r="V345" s="15"/>
      <c r="W345" s="15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>
        <f t="shared" si="10"/>
        <v>0</v>
      </c>
      <c r="BG345" s="16">
        <f t="shared" si="11"/>
        <v>0</v>
      </c>
    </row>
    <row r="346" spans="1:59" ht="87.4" customHeight="1">
      <c r="A346" s="12"/>
      <c r="B346" s="13" t="s">
        <v>2686</v>
      </c>
      <c r="C346" s="13" t="s">
        <v>2687</v>
      </c>
      <c r="D346" s="13" t="s">
        <v>2476</v>
      </c>
      <c r="E346" s="13" t="s">
        <v>2175</v>
      </c>
      <c r="F346" s="13" t="s">
        <v>47</v>
      </c>
      <c r="G346" s="13" t="s">
        <v>2110</v>
      </c>
      <c r="H346" s="13" t="s">
        <v>76</v>
      </c>
      <c r="I346" s="13" t="s">
        <v>144</v>
      </c>
      <c r="J346" s="13" t="s">
        <v>51</v>
      </c>
      <c r="K346" s="13" t="s">
        <v>79</v>
      </c>
      <c r="L346" s="13" t="s">
        <v>53</v>
      </c>
      <c r="M346" s="13" t="s">
        <v>54</v>
      </c>
      <c r="N346" s="14">
        <v>80</v>
      </c>
      <c r="O346" s="14">
        <v>31</v>
      </c>
      <c r="P346" s="13" t="s">
        <v>55</v>
      </c>
      <c r="Q346" s="13" t="s">
        <v>85</v>
      </c>
      <c r="R346" s="13" t="s">
        <v>145</v>
      </c>
      <c r="S346" s="13" t="s">
        <v>146</v>
      </c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5"/>
      <c r="AO346" s="15"/>
      <c r="AP346" s="15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>
        <f t="shared" si="10"/>
        <v>0</v>
      </c>
      <c r="BG346" s="16">
        <f t="shared" si="11"/>
        <v>0</v>
      </c>
    </row>
    <row r="347" spans="1:59" ht="87.4" customHeight="1">
      <c r="A347" s="12"/>
      <c r="B347" s="13" t="s">
        <v>2688</v>
      </c>
      <c r="C347" s="13" t="s">
        <v>2689</v>
      </c>
      <c r="D347" s="13" t="s">
        <v>2185</v>
      </c>
      <c r="E347" s="13" t="s">
        <v>2124</v>
      </c>
      <c r="F347" s="13" t="s">
        <v>47</v>
      </c>
      <c r="G347" s="13" t="s">
        <v>2110</v>
      </c>
      <c r="H347" s="13" t="s">
        <v>49</v>
      </c>
      <c r="I347" s="13" t="s">
        <v>50</v>
      </c>
      <c r="J347" s="13" t="s">
        <v>51</v>
      </c>
      <c r="K347" s="13" t="s">
        <v>52</v>
      </c>
      <c r="L347" s="13" t="s">
        <v>84</v>
      </c>
      <c r="M347" s="13" t="s">
        <v>2143</v>
      </c>
      <c r="N347" s="14">
        <v>100</v>
      </c>
      <c r="O347" s="14">
        <v>38.6</v>
      </c>
      <c r="P347" s="13" t="s">
        <v>55</v>
      </c>
      <c r="Q347" s="13" t="s">
        <v>85</v>
      </c>
      <c r="R347" s="13" t="s">
        <v>2112</v>
      </c>
      <c r="S347" s="13" t="s">
        <v>2113</v>
      </c>
      <c r="T347" s="15"/>
      <c r="U347" s="15"/>
      <c r="V347" s="15"/>
      <c r="W347" s="15"/>
      <c r="X347" s="15"/>
      <c r="Y347" s="15"/>
      <c r="Z347" s="15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>
        <f t="shared" si="10"/>
        <v>0</v>
      </c>
      <c r="BG347" s="16">
        <f t="shared" si="11"/>
        <v>0</v>
      </c>
    </row>
    <row r="348" spans="1:59" ht="87.4" customHeight="1">
      <c r="A348" s="12"/>
      <c r="B348" s="13" t="s">
        <v>2688</v>
      </c>
      <c r="C348" s="13" t="s">
        <v>2689</v>
      </c>
      <c r="D348" s="13" t="s">
        <v>2185</v>
      </c>
      <c r="E348" s="13" t="s">
        <v>2175</v>
      </c>
      <c r="F348" s="13" t="s">
        <v>47</v>
      </c>
      <c r="G348" s="13" t="s">
        <v>2110</v>
      </c>
      <c r="H348" s="13" t="s">
        <v>49</v>
      </c>
      <c r="I348" s="13" t="s">
        <v>50</v>
      </c>
      <c r="J348" s="13" t="s">
        <v>51</v>
      </c>
      <c r="K348" s="13" t="s">
        <v>52</v>
      </c>
      <c r="L348" s="13" t="s">
        <v>84</v>
      </c>
      <c r="M348" s="13" t="s">
        <v>2143</v>
      </c>
      <c r="N348" s="14">
        <v>100</v>
      </c>
      <c r="O348" s="14">
        <v>38.6</v>
      </c>
      <c r="P348" s="13" t="s">
        <v>55</v>
      </c>
      <c r="Q348" s="13" t="s">
        <v>85</v>
      </c>
      <c r="R348" s="13" t="s">
        <v>2112</v>
      </c>
      <c r="S348" s="13" t="s">
        <v>2113</v>
      </c>
      <c r="T348" s="15"/>
      <c r="U348" s="15"/>
      <c r="V348" s="15"/>
      <c r="W348" s="15"/>
      <c r="X348" s="15"/>
      <c r="Y348" s="15"/>
      <c r="Z348" s="15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>
        <f t="shared" si="10"/>
        <v>0</v>
      </c>
      <c r="BG348" s="16">
        <f t="shared" si="11"/>
        <v>0</v>
      </c>
    </row>
    <row r="349" spans="1:59" ht="87.4" customHeight="1">
      <c r="A349" s="12"/>
      <c r="B349" s="13" t="s">
        <v>2690</v>
      </c>
      <c r="C349" s="13" t="s">
        <v>2691</v>
      </c>
      <c r="D349" s="13" t="s">
        <v>2319</v>
      </c>
      <c r="E349" s="13" t="s">
        <v>2124</v>
      </c>
      <c r="F349" s="13" t="s">
        <v>47</v>
      </c>
      <c r="G349" s="13" t="s">
        <v>2110</v>
      </c>
      <c r="H349" s="13" t="s">
        <v>49</v>
      </c>
      <c r="I349" s="13" t="s">
        <v>83</v>
      </c>
      <c r="J349" s="13" t="s">
        <v>2142</v>
      </c>
      <c r="K349" s="13" t="s">
        <v>271</v>
      </c>
      <c r="L349" s="13" t="s">
        <v>84</v>
      </c>
      <c r="M349" s="13" t="s">
        <v>2143</v>
      </c>
      <c r="N349" s="14">
        <v>160</v>
      </c>
      <c r="O349" s="14">
        <v>61.800000000000004</v>
      </c>
      <c r="P349" s="13" t="s">
        <v>55</v>
      </c>
      <c r="Q349" s="13" t="s">
        <v>85</v>
      </c>
      <c r="R349" s="13" t="s">
        <v>2112</v>
      </c>
      <c r="S349" s="13" t="s">
        <v>2113</v>
      </c>
      <c r="T349" s="15"/>
      <c r="U349" s="15"/>
      <c r="V349" s="15"/>
      <c r="W349" s="15"/>
      <c r="X349" s="15"/>
      <c r="Y349" s="15"/>
      <c r="Z349" s="15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>
        <f t="shared" si="10"/>
        <v>0</v>
      </c>
      <c r="BG349" s="16">
        <f t="shared" si="11"/>
        <v>0</v>
      </c>
    </row>
    <row r="350" spans="1:59" ht="87.4" customHeight="1">
      <c r="A350" s="12"/>
      <c r="B350" s="13" t="s">
        <v>2690</v>
      </c>
      <c r="C350" s="13" t="s">
        <v>2691</v>
      </c>
      <c r="D350" s="13" t="s">
        <v>2319</v>
      </c>
      <c r="E350" s="13" t="s">
        <v>2284</v>
      </c>
      <c r="F350" s="13" t="s">
        <v>47</v>
      </c>
      <c r="G350" s="13" t="s">
        <v>2110</v>
      </c>
      <c r="H350" s="13" t="s">
        <v>49</v>
      </c>
      <c r="I350" s="13" t="s">
        <v>83</v>
      </c>
      <c r="J350" s="13" t="s">
        <v>2142</v>
      </c>
      <c r="K350" s="13" t="s">
        <v>271</v>
      </c>
      <c r="L350" s="13" t="s">
        <v>84</v>
      </c>
      <c r="M350" s="13" t="s">
        <v>2143</v>
      </c>
      <c r="N350" s="14">
        <v>160</v>
      </c>
      <c r="O350" s="14">
        <v>61.800000000000004</v>
      </c>
      <c r="P350" s="13" t="s">
        <v>55</v>
      </c>
      <c r="Q350" s="13" t="s">
        <v>85</v>
      </c>
      <c r="R350" s="13" t="s">
        <v>2112</v>
      </c>
      <c r="S350" s="13" t="s">
        <v>2113</v>
      </c>
      <c r="T350" s="15"/>
      <c r="U350" s="15"/>
      <c r="V350" s="15"/>
      <c r="W350" s="15"/>
      <c r="X350" s="15"/>
      <c r="Y350" s="15"/>
      <c r="Z350" s="15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>
        <f t="shared" si="10"/>
        <v>0</v>
      </c>
      <c r="BG350" s="16">
        <f t="shared" si="11"/>
        <v>0</v>
      </c>
    </row>
    <row r="351" spans="1:59" ht="87.4" customHeight="1">
      <c r="A351" s="12"/>
      <c r="B351" s="13" t="s">
        <v>2692</v>
      </c>
      <c r="C351" s="13" t="s">
        <v>2693</v>
      </c>
      <c r="D351" s="13" t="s">
        <v>2257</v>
      </c>
      <c r="E351" s="13" t="s">
        <v>2124</v>
      </c>
      <c r="F351" s="13" t="s">
        <v>71</v>
      </c>
      <c r="G351" s="13" t="s">
        <v>2110</v>
      </c>
      <c r="H351" s="13" t="s">
        <v>49</v>
      </c>
      <c r="I351" s="13" t="s">
        <v>83</v>
      </c>
      <c r="J351" s="13" t="s">
        <v>2142</v>
      </c>
      <c r="K351" s="13" t="s">
        <v>277</v>
      </c>
      <c r="L351" s="13" t="s">
        <v>84</v>
      </c>
      <c r="M351" s="13" t="s">
        <v>2143</v>
      </c>
      <c r="N351" s="14">
        <v>90</v>
      </c>
      <c r="O351" s="14">
        <v>34.800000000000004</v>
      </c>
      <c r="P351" s="13" t="s">
        <v>55</v>
      </c>
      <c r="Q351" s="13" t="s">
        <v>85</v>
      </c>
      <c r="R351" s="13" t="s">
        <v>2112</v>
      </c>
      <c r="S351" s="13" t="s">
        <v>2113</v>
      </c>
      <c r="T351" s="15"/>
      <c r="U351" s="15"/>
      <c r="V351" s="15"/>
      <c r="W351" s="15"/>
      <c r="X351" s="15"/>
      <c r="Y351" s="15"/>
      <c r="Z351" s="15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>
        <f t="shared" si="10"/>
        <v>0</v>
      </c>
      <c r="BG351" s="16">
        <f t="shared" si="11"/>
        <v>0</v>
      </c>
    </row>
    <row r="352" spans="1:59" ht="87.4" customHeight="1">
      <c r="A352" s="12"/>
      <c r="B352" s="13" t="s">
        <v>2692</v>
      </c>
      <c r="C352" s="13" t="s">
        <v>2693</v>
      </c>
      <c r="D352" s="13" t="s">
        <v>2257</v>
      </c>
      <c r="E352" s="13" t="s">
        <v>2169</v>
      </c>
      <c r="F352" s="13" t="s">
        <v>71</v>
      </c>
      <c r="G352" s="13" t="s">
        <v>2110</v>
      </c>
      <c r="H352" s="13" t="s">
        <v>49</v>
      </c>
      <c r="I352" s="13" t="s">
        <v>83</v>
      </c>
      <c r="J352" s="13" t="s">
        <v>2142</v>
      </c>
      <c r="K352" s="13" t="s">
        <v>277</v>
      </c>
      <c r="L352" s="13" t="s">
        <v>84</v>
      </c>
      <c r="M352" s="13" t="s">
        <v>2143</v>
      </c>
      <c r="N352" s="14">
        <v>90</v>
      </c>
      <c r="O352" s="14">
        <v>34.800000000000004</v>
      </c>
      <c r="P352" s="13" t="s">
        <v>55</v>
      </c>
      <c r="Q352" s="13" t="s">
        <v>85</v>
      </c>
      <c r="R352" s="13" t="s">
        <v>2112</v>
      </c>
      <c r="S352" s="13" t="s">
        <v>2113</v>
      </c>
      <c r="T352" s="15"/>
      <c r="U352" s="15"/>
      <c r="V352" s="15"/>
      <c r="W352" s="15"/>
      <c r="X352" s="15"/>
      <c r="Y352" s="15"/>
      <c r="Z352" s="15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>
        <f t="shared" si="10"/>
        <v>0</v>
      </c>
      <c r="BG352" s="16">
        <f t="shared" si="11"/>
        <v>0</v>
      </c>
    </row>
    <row r="353" spans="1:59" ht="87.4" customHeight="1">
      <c r="A353" s="12"/>
      <c r="B353" s="13" t="s">
        <v>2694</v>
      </c>
      <c r="C353" s="13" t="s">
        <v>2695</v>
      </c>
      <c r="D353" s="13" t="s">
        <v>2546</v>
      </c>
      <c r="E353" s="13" t="s">
        <v>2124</v>
      </c>
      <c r="F353" s="13" t="s">
        <v>71</v>
      </c>
      <c r="G353" s="13" t="s">
        <v>2110</v>
      </c>
      <c r="H353" s="13" t="s">
        <v>49</v>
      </c>
      <c r="I353" s="13" t="s">
        <v>50</v>
      </c>
      <c r="J353" s="13" t="s">
        <v>51</v>
      </c>
      <c r="K353" s="13" t="s">
        <v>277</v>
      </c>
      <c r="L353" s="13" t="s">
        <v>84</v>
      </c>
      <c r="M353" s="13" t="s">
        <v>2143</v>
      </c>
      <c r="N353" s="14">
        <v>70</v>
      </c>
      <c r="O353" s="14">
        <v>27.1</v>
      </c>
      <c r="P353" s="13" t="s">
        <v>55</v>
      </c>
      <c r="Q353" s="13" t="s">
        <v>85</v>
      </c>
      <c r="R353" s="13" t="s">
        <v>2112</v>
      </c>
      <c r="S353" s="13" t="s">
        <v>2113</v>
      </c>
      <c r="T353" s="15"/>
      <c r="U353" s="15"/>
      <c r="V353" s="15"/>
      <c r="W353" s="15"/>
      <c r="X353" s="15"/>
      <c r="Y353" s="15"/>
      <c r="Z353" s="15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>
        <f t="shared" si="10"/>
        <v>0</v>
      </c>
      <c r="BG353" s="16">
        <f t="shared" si="11"/>
        <v>0</v>
      </c>
    </row>
    <row r="354" spans="1:59" ht="87.4" customHeight="1">
      <c r="A354" s="12"/>
      <c r="B354" s="13" t="s">
        <v>2694</v>
      </c>
      <c r="C354" s="13" t="s">
        <v>2695</v>
      </c>
      <c r="D354" s="13" t="s">
        <v>2546</v>
      </c>
      <c r="E354" s="13" t="s">
        <v>2169</v>
      </c>
      <c r="F354" s="13" t="s">
        <v>71</v>
      </c>
      <c r="G354" s="13" t="s">
        <v>2110</v>
      </c>
      <c r="H354" s="13" t="s">
        <v>49</v>
      </c>
      <c r="I354" s="13" t="s">
        <v>50</v>
      </c>
      <c r="J354" s="13" t="s">
        <v>51</v>
      </c>
      <c r="K354" s="13" t="s">
        <v>277</v>
      </c>
      <c r="L354" s="13" t="s">
        <v>84</v>
      </c>
      <c r="M354" s="13" t="s">
        <v>2143</v>
      </c>
      <c r="N354" s="14">
        <v>70</v>
      </c>
      <c r="O354" s="14">
        <v>27.1</v>
      </c>
      <c r="P354" s="13" t="s">
        <v>55</v>
      </c>
      <c r="Q354" s="13" t="s">
        <v>85</v>
      </c>
      <c r="R354" s="13" t="s">
        <v>2112</v>
      </c>
      <c r="S354" s="13" t="s">
        <v>2113</v>
      </c>
      <c r="T354" s="15"/>
      <c r="U354" s="15"/>
      <c r="V354" s="15"/>
      <c r="W354" s="15"/>
      <c r="X354" s="15"/>
      <c r="Y354" s="15"/>
      <c r="Z354" s="15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>
        <f t="shared" si="10"/>
        <v>0</v>
      </c>
      <c r="BG354" s="16">
        <f t="shared" si="11"/>
        <v>0</v>
      </c>
    </row>
    <row r="355" spans="1:59" ht="87.4" customHeight="1">
      <c r="A355" s="12"/>
      <c r="B355" s="13" t="s">
        <v>2696</v>
      </c>
      <c r="C355" s="13" t="s">
        <v>2697</v>
      </c>
      <c r="D355" s="13" t="s">
        <v>2257</v>
      </c>
      <c r="E355" s="13" t="s">
        <v>2124</v>
      </c>
      <c r="F355" s="13" t="s">
        <v>71</v>
      </c>
      <c r="G355" s="13" t="s">
        <v>2110</v>
      </c>
      <c r="H355" s="13" t="s">
        <v>49</v>
      </c>
      <c r="I355" s="13" t="s">
        <v>104</v>
      </c>
      <c r="J355" s="13" t="s">
        <v>2142</v>
      </c>
      <c r="K355" s="13" t="s">
        <v>277</v>
      </c>
      <c r="L355" s="13" t="s">
        <v>84</v>
      </c>
      <c r="M355" s="13" t="s">
        <v>2143</v>
      </c>
      <c r="N355" s="14">
        <v>80</v>
      </c>
      <c r="O355" s="14">
        <v>31</v>
      </c>
      <c r="P355" s="13" t="s">
        <v>55</v>
      </c>
      <c r="Q355" s="13" t="s">
        <v>85</v>
      </c>
      <c r="R355" s="13" t="s">
        <v>2112</v>
      </c>
      <c r="S355" s="13" t="s">
        <v>2113</v>
      </c>
      <c r="T355" s="15"/>
      <c r="U355" s="15"/>
      <c r="V355" s="15"/>
      <c r="W355" s="15"/>
      <c r="X355" s="15"/>
      <c r="Y355" s="15"/>
      <c r="Z355" s="15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>
        <f t="shared" si="10"/>
        <v>0</v>
      </c>
      <c r="BG355" s="16">
        <f t="shared" si="11"/>
        <v>0</v>
      </c>
    </row>
    <row r="356" spans="1:59" ht="87.4" customHeight="1">
      <c r="A356" s="12"/>
      <c r="B356" s="13" t="s">
        <v>2696</v>
      </c>
      <c r="C356" s="13" t="s">
        <v>2697</v>
      </c>
      <c r="D356" s="13" t="s">
        <v>2257</v>
      </c>
      <c r="E356" s="13" t="s">
        <v>2169</v>
      </c>
      <c r="F356" s="13" t="s">
        <v>71</v>
      </c>
      <c r="G356" s="13" t="s">
        <v>2110</v>
      </c>
      <c r="H356" s="13" t="s">
        <v>49</v>
      </c>
      <c r="I356" s="13" t="s">
        <v>104</v>
      </c>
      <c r="J356" s="13" t="s">
        <v>2142</v>
      </c>
      <c r="K356" s="13" t="s">
        <v>277</v>
      </c>
      <c r="L356" s="13" t="s">
        <v>84</v>
      </c>
      <c r="M356" s="13" t="s">
        <v>2143</v>
      </c>
      <c r="N356" s="14">
        <v>80</v>
      </c>
      <c r="O356" s="14">
        <v>31</v>
      </c>
      <c r="P356" s="13" t="s">
        <v>55</v>
      </c>
      <c r="Q356" s="13" t="s">
        <v>85</v>
      </c>
      <c r="R356" s="13" t="s">
        <v>2112</v>
      </c>
      <c r="S356" s="13" t="s">
        <v>2113</v>
      </c>
      <c r="T356" s="15"/>
      <c r="U356" s="15"/>
      <c r="V356" s="15"/>
      <c r="W356" s="15"/>
      <c r="X356" s="15"/>
      <c r="Y356" s="15"/>
      <c r="Z356" s="15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>
        <f t="shared" si="10"/>
        <v>0</v>
      </c>
      <c r="BG356" s="16">
        <f t="shared" si="11"/>
        <v>0</v>
      </c>
    </row>
    <row r="357" spans="1:59" ht="87.4" customHeight="1">
      <c r="A357" s="12"/>
      <c r="B357" s="13" t="s">
        <v>2698</v>
      </c>
      <c r="C357" s="13" t="s">
        <v>2699</v>
      </c>
      <c r="D357" s="13" t="s">
        <v>2358</v>
      </c>
      <c r="E357" s="13" t="s">
        <v>2312</v>
      </c>
      <c r="F357" s="13" t="s">
        <v>47</v>
      </c>
      <c r="G357" s="13" t="s">
        <v>2110</v>
      </c>
      <c r="H357" s="13" t="s">
        <v>49</v>
      </c>
      <c r="I357" s="13" t="s">
        <v>183</v>
      </c>
      <c r="J357" s="13" t="s">
        <v>2006</v>
      </c>
      <c r="K357" s="13" t="s">
        <v>79</v>
      </c>
      <c r="L357" s="13" t="s">
        <v>84</v>
      </c>
      <c r="M357" s="13" t="s">
        <v>2283</v>
      </c>
      <c r="N357" s="14">
        <v>260</v>
      </c>
      <c r="O357" s="14">
        <v>100.39999999999999</v>
      </c>
      <c r="P357" s="13" t="s">
        <v>55</v>
      </c>
      <c r="Q357" s="13" t="s">
        <v>2111</v>
      </c>
      <c r="R357" s="13" t="s">
        <v>2112</v>
      </c>
      <c r="S357" s="13" t="s">
        <v>2113</v>
      </c>
      <c r="T357" s="15"/>
      <c r="U357" s="15"/>
      <c r="V357" s="15"/>
      <c r="W357" s="15"/>
      <c r="X357" s="15"/>
      <c r="Y357" s="15"/>
      <c r="Z357" s="15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>
        <f t="shared" si="10"/>
        <v>0</v>
      </c>
      <c r="BG357" s="16">
        <f t="shared" si="11"/>
        <v>0</v>
      </c>
    </row>
    <row r="358" spans="1:59" ht="87.4" customHeight="1">
      <c r="A358" s="12"/>
      <c r="B358" s="13" t="s">
        <v>2700</v>
      </c>
      <c r="C358" s="13" t="s">
        <v>2701</v>
      </c>
      <c r="D358" s="13" t="s">
        <v>2351</v>
      </c>
      <c r="E358" s="13" t="s">
        <v>2251</v>
      </c>
      <c r="F358" s="13" t="s">
        <v>47</v>
      </c>
      <c r="G358" s="13" t="s">
        <v>2110</v>
      </c>
      <c r="H358" s="13" t="s">
        <v>49</v>
      </c>
      <c r="I358" s="13" t="s">
        <v>66</v>
      </c>
      <c r="J358" s="13" t="s">
        <v>51</v>
      </c>
      <c r="K358" s="13" t="s">
        <v>79</v>
      </c>
      <c r="L358" s="13" t="s">
        <v>84</v>
      </c>
      <c r="M358" s="13" t="s">
        <v>2143</v>
      </c>
      <c r="N358" s="14">
        <v>190</v>
      </c>
      <c r="O358" s="14">
        <v>73.399999999999991</v>
      </c>
      <c r="P358" s="13" t="s">
        <v>55</v>
      </c>
      <c r="Q358" s="13" t="s">
        <v>85</v>
      </c>
      <c r="R358" s="13" t="s">
        <v>2112</v>
      </c>
      <c r="S358" s="13" t="s">
        <v>2113</v>
      </c>
      <c r="T358" s="15"/>
      <c r="U358" s="15"/>
      <c r="V358" s="15"/>
      <c r="W358" s="15"/>
      <c r="X358" s="15"/>
      <c r="Y358" s="15"/>
      <c r="Z358" s="15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>
        <f t="shared" si="10"/>
        <v>0</v>
      </c>
      <c r="BG358" s="16">
        <f t="shared" si="11"/>
        <v>0</v>
      </c>
    </row>
    <row r="359" spans="1:59" ht="87.4" customHeight="1">
      <c r="A359" s="12"/>
      <c r="B359" s="13" t="s">
        <v>2702</v>
      </c>
      <c r="C359" s="13" t="s">
        <v>2703</v>
      </c>
      <c r="D359" s="13" t="s">
        <v>2222</v>
      </c>
      <c r="E359" s="13" t="s">
        <v>2124</v>
      </c>
      <c r="F359" s="13" t="s">
        <v>71</v>
      </c>
      <c r="G359" s="13" t="s">
        <v>2110</v>
      </c>
      <c r="H359" s="13" t="s">
        <v>49</v>
      </c>
      <c r="I359" s="13" t="s">
        <v>183</v>
      </c>
      <c r="J359" s="13" t="s">
        <v>51</v>
      </c>
      <c r="K359" s="13" t="s">
        <v>79</v>
      </c>
      <c r="L359" s="13" t="s">
        <v>84</v>
      </c>
      <c r="M359" s="13" t="s">
        <v>2143</v>
      </c>
      <c r="N359" s="14">
        <v>220</v>
      </c>
      <c r="O359" s="14">
        <v>84.899999999999991</v>
      </c>
      <c r="P359" s="13" t="s">
        <v>55</v>
      </c>
      <c r="Q359" s="13" t="s">
        <v>2111</v>
      </c>
      <c r="R359" s="13" t="s">
        <v>2112</v>
      </c>
      <c r="S359" s="13" t="s">
        <v>2113</v>
      </c>
      <c r="T359" s="15"/>
      <c r="U359" s="15"/>
      <c r="V359" s="15"/>
      <c r="W359" s="15"/>
      <c r="X359" s="15"/>
      <c r="Y359" s="15"/>
      <c r="Z359" s="15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>
        <f t="shared" si="10"/>
        <v>0</v>
      </c>
      <c r="BG359" s="16">
        <f t="shared" si="11"/>
        <v>0</v>
      </c>
    </row>
    <row r="360" spans="1:59" ht="87.4" customHeight="1">
      <c r="A360" s="12"/>
      <c r="B360" s="13" t="s">
        <v>2704</v>
      </c>
      <c r="C360" s="13" t="s">
        <v>2705</v>
      </c>
      <c r="D360" s="13" t="s">
        <v>2319</v>
      </c>
      <c r="E360" s="13" t="s">
        <v>2124</v>
      </c>
      <c r="F360" s="13" t="s">
        <v>47</v>
      </c>
      <c r="G360" s="13" t="s">
        <v>2110</v>
      </c>
      <c r="H360" s="13" t="s">
        <v>49</v>
      </c>
      <c r="I360" s="13" t="s">
        <v>66</v>
      </c>
      <c r="J360" s="13" t="s">
        <v>2142</v>
      </c>
      <c r="K360" s="13" t="s">
        <v>271</v>
      </c>
      <c r="L360" s="13" t="s">
        <v>84</v>
      </c>
      <c r="M360" s="13" t="s">
        <v>2143</v>
      </c>
      <c r="N360" s="14">
        <v>120</v>
      </c>
      <c r="O360" s="14">
        <v>46.300000000000004</v>
      </c>
      <c r="P360" s="13" t="s">
        <v>55</v>
      </c>
      <c r="Q360" s="13" t="s">
        <v>85</v>
      </c>
      <c r="R360" s="13" t="s">
        <v>2112</v>
      </c>
      <c r="S360" s="13" t="s">
        <v>2113</v>
      </c>
      <c r="T360" s="15"/>
      <c r="U360" s="15"/>
      <c r="V360" s="15"/>
      <c r="W360" s="15"/>
      <c r="X360" s="15"/>
      <c r="Y360" s="15"/>
      <c r="Z360" s="15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>
        <f t="shared" si="10"/>
        <v>0</v>
      </c>
      <c r="BG360" s="16">
        <f t="shared" si="11"/>
        <v>0</v>
      </c>
    </row>
    <row r="361" spans="1:59" ht="87.4" customHeight="1">
      <c r="A361" s="12"/>
      <c r="B361" s="13" t="s">
        <v>2704</v>
      </c>
      <c r="C361" s="13" t="s">
        <v>2705</v>
      </c>
      <c r="D361" s="13" t="s">
        <v>2319</v>
      </c>
      <c r="E361" s="13" t="s">
        <v>2284</v>
      </c>
      <c r="F361" s="13" t="s">
        <v>47</v>
      </c>
      <c r="G361" s="13" t="s">
        <v>2110</v>
      </c>
      <c r="H361" s="13" t="s">
        <v>49</v>
      </c>
      <c r="I361" s="13" t="s">
        <v>66</v>
      </c>
      <c r="J361" s="13" t="s">
        <v>2142</v>
      </c>
      <c r="K361" s="13" t="s">
        <v>271</v>
      </c>
      <c r="L361" s="13" t="s">
        <v>84</v>
      </c>
      <c r="M361" s="13" t="s">
        <v>2143</v>
      </c>
      <c r="N361" s="14">
        <v>120</v>
      </c>
      <c r="O361" s="14">
        <v>46.300000000000004</v>
      </c>
      <c r="P361" s="13" t="s">
        <v>55</v>
      </c>
      <c r="Q361" s="13" t="s">
        <v>85</v>
      </c>
      <c r="R361" s="13" t="s">
        <v>2112</v>
      </c>
      <c r="S361" s="13" t="s">
        <v>2113</v>
      </c>
      <c r="T361" s="15"/>
      <c r="U361" s="15"/>
      <c r="V361" s="15"/>
      <c r="W361" s="15"/>
      <c r="X361" s="15"/>
      <c r="Y361" s="15"/>
      <c r="Z361" s="15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>
        <f t="shared" si="10"/>
        <v>0</v>
      </c>
      <c r="BG361" s="16">
        <f t="shared" si="11"/>
        <v>0</v>
      </c>
    </row>
    <row r="362" spans="1:59" ht="87.4" customHeight="1">
      <c r="A362" s="12"/>
      <c r="B362" s="13" t="s">
        <v>2706</v>
      </c>
      <c r="C362" s="13" t="s">
        <v>2707</v>
      </c>
      <c r="D362" s="13" t="s">
        <v>2222</v>
      </c>
      <c r="E362" s="13" t="s">
        <v>2124</v>
      </c>
      <c r="F362" s="13" t="s">
        <v>71</v>
      </c>
      <c r="G362" s="13" t="s">
        <v>2110</v>
      </c>
      <c r="H362" s="13" t="s">
        <v>49</v>
      </c>
      <c r="I362" s="13" t="s">
        <v>364</v>
      </c>
      <c r="J362" s="13" t="s">
        <v>51</v>
      </c>
      <c r="K362" s="13" t="s">
        <v>79</v>
      </c>
      <c r="L362" s="13" t="s">
        <v>84</v>
      </c>
      <c r="M362" s="13" t="s">
        <v>2143</v>
      </c>
      <c r="N362" s="14">
        <v>130</v>
      </c>
      <c r="O362" s="14">
        <v>50.300000000000004</v>
      </c>
      <c r="P362" s="13" t="s">
        <v>55</v>
      </c>
      <c r="Q362" s="13" t="s">
        <v>2111</v>
      </c>
      <c r="R362" s="13" t="s">
        <v>2112</v>
      </c>
      <c r="S362" s="13" t="s">
        <v>2113</v>
      </c>
      <c r="T362" s="15"/>
      <c r="U362" s="15"/>
      <c r="V362" s="15"/>
      <c r="W362" s="15"/>
      <c r="X362" s="15"/>
      <c r="Y362" s="15"/>
      <c r="Z362" s="15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>
        <f t="shared" si="10"/>
        <v>0</v>
      </c>
      <c r="BG362" s="16">
        <f t="shared" si="11"/>
        <v>0</v>
      </c>
    </row>
    <row r="363" spans="1:59" ht="87.4" customHeight="1">
      <c r="A363" s="12"/>
      <c r="B363" s="13" t="s">
        <v>2708</v>
      </c>
      <c r="C363" s="13" t="s">
        <v>2709</v>
      </c>
      <c r="D363" s="13" t="s">
        <v>2232</v>
      </c>
      <c r="E363" s="13" t="s">
        <v>2124</v>
      </c>
      <c r="F363" s="13" t="s">
        <v>71</v>
      </c>
      <c r="G363" s="13" t="s">
        <v>2110</v>
      </c>
      <c r="H363" s="13" t="s">
        <v>49</v>
      </c>
      <c r="I363" s="13" t="s">
        <v>241</v>
      </c>
      <c r="J363" s="13" t="s">
        <v>1013</v>
      </c>
      <c r="K363" s="13" t="s">
        <v>79</v>
      </c>
      <c r="L363" s="13" t="s">
        <v>84</v>
      </c>
      <c r="M363" s="13" t="s">
        <v>54</v>
      </c>
      <c r="N363" s="14">
        <v>160</v>
      </c>
      <c r="O363" s="14">
        <v>61.800000000000004</v>
      </c>
      <c r="P363" s="13" t="s">
        <v>55</v>
      </c>
      <c r="Q363" s="13" t="s">
        <v>2111</v>
      </c>
      <c r="R363" s="13" t="s">
        <v>2112</v>
      </c>
      <c r="S363" s="13" t="s">
        <v>2113</v>
      </c>
      <c r="T363" s="15"/>
      <c r="U363" s="15"/>
      <c r="V363" s="15"/>
      <c r="W363" s="15"/>
      <c r="X363" s="15"/>
      <c r="Y363" s="15"/>
      <c r="Z363" s="15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>
        <f t="shared" si="10"/>
        <v>0</v>
      </c>
      <c r="BG363" s="16">
        <f t="shared" si="11"/>
        <v>0</v>
      </c>
    </row>
    <row r="364" spans="1:59" ht="87.4" customHeight="1">
      <c r="A364" s="12"/>
      <c r="B364" s="13" t="s">
        <v>2710</v>
      </c>
      <c r="C364" s="13" t="s">
        <v>2711</v>
      </c>
      <c r="D364" s="13" t="s">
        <v>2257</v>
      </c>
      <c r="E364" s="13" t="s">
        <v>2124</v>
      </c>
      <c r="F364" s="13" t="s">
        <v>47</v>
      </c>
      <c r="G364" s="13" t="s">
        <v>2110</v>
      </c>
      <c r="H364" s="13" t="s">
        <v>49</v>
      </c>
      <c r="I364" s="13" t="s">
        <v>83</v>
      </c>
      <c r="J364" s="13" t="s">
        <v>2142</v>
      </c>
      <c r="K364" s="13" t="s">
        <v>277</v>
      </c>
      <c r="L364" s="13" t="s">
        <v>84</v>
      </c>
      <c r="M364" s="13" t="s">
        <v>2143</v>
      </c>
      <c r="N364" s="14">
        <v>110</v>
      </c>
      <c r="O364" s="14">
        <v>42.5</v>
      </c>
      <c r="P364" s="13" t="s">
        <v>55</v>
      </c>
      <c r="Q364" s="13" t="s">
        <v>85</v>
      </c>
      <c r="R364" s="13" t="s">
        <v>2112</v>
      </c>
      <c r="S364" s="13" t="s">
        <v>2113</v>
      </c>
      <c r="T364" s="15"/>
      <c r="U364" s="15"/>
      <c r="V364" s="15"/>
      <c r="W364" s="15"/>
      <c r="X364" s="15"/>
      <c r="Y364" s="15"/>
      <c r="Z364" s="15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>
        <f t="shared" si="10"/>
        <v>0</v>
      </c>
      <c r="BG364" s="16">
        <f t="shared" si="11"/>
        <v>0</v>
      </c>
    </row>
    <row r="365" spans="1:59" ht="87.4" customHeight="1">
      <c r="A365" s="12"/>
      <c r="B365" s="13" t="s">
        <v>2710</v>
      </c>
      <c r="C365" s="13" t="s">
        <v>2711</v>
      </c>
      <c r="D365" s="13" t="s">
        <v>2257</v>
      </c>
      <c r="E365" s="13" t="s">
        <v>2175</v>
      </c>
      <c r="F365" s="13" t="s">
        <v>47</v>
      </c>
      <c r="G365" s="13" t="s">
        <v>2110</v>
      </c>
      <c r="H365" s="13" t="s">
        <v>49</v>
      </c>
      <c r="I365" s="13" t="s">
        <v>83</v>
      </c>
      <c r="J365" s="13" t="s">
        <v>2142</v>
      </c>
      <c r="K365" s="13" t="s">
        <v>277</v>
      </c>
      <c r="L365" s="13" t="s">
        <v>84</v>
      </c>
      <c r="M365" s="13" t="s">
        <v>2143</v>
      </c>
      <c r="N365" s="14">
        <v>110</v>
      </c>
      <c r="O365" s="14">
        <v>42.5</v>
      </c>
      <c r="P365" s="13" t="s">
        <v>55</v>
      </c>
      <c r="Q365" s="13" t="s">
        <v>85</v>
      </c>
      <c r="R365" s="13" t="s">
        <v>2112</v>
      </c>
      <c r="S365" s="13" t="s">
        <v>2113</v>
      </c>
      <c r="T365" s="15"/>
      <c r="U365" s="15"/>
      <c r="V365" s="15"/>
      <c r="W365" s="15"/>
      <c r="X365" s="15"/>
      <c r="Y365" s="15"/>
      <c r="Z365" s="15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>
        <f t="shared" si="10"/>
        <v>0</v>
      </c>
      <c r="BG365" s="16">
        <f t="shared" si="11"/>
        <v>0</v>
      </c>
    </row>
    <row r="366" spans="1:59" ht="87.4" customHeight="1">
      <c r="A366" s="12"/>
      <c r="B366" s="13" t="s">
        <v>2712</v>
      </c>
      <c r="C366" s="13" t="s">
        <v>2713</v>
      </c>
      <c r="D366" s="13" t="s">
        <v>2257</v>
      </c>
      <c r="E366" s="13" t="s">
        <v>2124</v>
      </c>
      <c r="F366" s="13" t="s">
        <v>116</v>
      </c>
      <c r="G366" s="13" t="s">
        <v>2110</v>
      </c>
      <c r="H366" s="13" t="s">
        <v>49</v>
      </c>
      <c r="I366" s="13" t="s">
        <v>83</v>
      </c>
      <c r="J366" s="13" t="s">
        <v>2142</v>
      </c>
      <c r="K366" s="13" t="s">
        <v>277</v>
      </c>
      <c r="L366" s="13" t="s">
        <v>84</v>
      </c>
      <c r="M366" s="13" t="s">
        <v>2143</v>
      </c>
      <c r="N366" s="14">
        <v>140</v>
      </c>
      <c r="O366" s="14">
        <v>54.1</v>
      </c>
      <c r="P366" s="13" t="s">
        <v>55</v>
      </c>
      <c r="Q366" s="13" t="s">
        <v>85</v>
      </c>
      <c r="R366" s="13" t="s">
        <v>2112</v>
      </c>
      <c r="S366" s="13" t="s">
        <v>2113</v>
      </c>
      <c r="T366" s="15"/>
      <c r="U366" s="15"/>
      <c r="V366" s="15"/>
      <c r="W366" s="15"/>
      <c r="X366" s="15"/>
      <c r="Y366" s="15"/>
      <c r="Z366" s="15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>
        <f t="shared" si="10"/>
        <v>0</v>
      </c>
      <c r="BG366" s="16">
        <f t="shared" si="11"/>
        <v>0</v>
      </c>
    </row>
    <row r="367" spans="1:59" ht="87.4" customHeight="1">
      <c r="A367" s="12"/>
      <c r="B367" s="13" t="s">
        <v>2714</v>
      </c>
      <c r="C367" s="13" t="s">
        <v>2715</v>
      </c>
      <c r="D367" s="13" t="s">
        <v>2546</v>
      </c>
      <c r="E367" s="13" t="s">
        <v>2124</v>
      </c>
      <c r="F367" s="13" t="s">
        <v>47</v>
      </c>
      <c r="G367" s="13" t="s">
        <v>2110</v>
      </c>
      <c r="H367" s="13" t="s">
        <v>49</v>
      </c>
      <c r="I367" s="13" t="s">
        <v>50</v>
      </c>
      <c r="J367" s="13" t="s">
        <v>51</v>
      </c>
      <c r="K367" s="13" t="s">
        <v>277</v>
      </c>
      <c r="L367" s="13" t="s">
        <v>84</v>
      </c>
      <c r="M367" s="13" t="s">
        <v>2143</v>
      </c>
      <c r="N367" s="14">
        <v>100</v>
      </c>
      <c r="O367" s="14">
        <v>38.6</v>
      </c>
      <c r="P367" s="13" t="s">
        <v>55</v>
      </c>
      <c r="Q367" s="13" t="s">
        <v>85</v>
      </c>
      <c r="R367" s="13" t="s">
        <v>2112</v>
      </c>
      <c r="S367" s="13" t="s">
        <v>2113</v>
      </c>
      <c r="T367" s="15"/>
      <c r="U367" s="15"/>
      <c r="V367" s="15"/>
      <c r="W367" s="15"/>
      <c r="X367" s="15"/>
      <c r="Y367" s="15"/>
      <c r="Z367" s="15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>
        <f t="shared" si="10"/>
        <v>0</v>
      </c>
      <c r="BG367" s="16">
        <f t="shared" si="11"/>
        <v>0</v>
      </c>
    </row>
    <row r="368" spans="1:59" ht="87.4" customHeight="1">
      <c r="A368" s="12"/>
      <c r="B368" s="13" t="s">
        <v>2714</v>
      </c>
      <c r="C368" s="13" t="s">
        <v>2715</v>
      </c>
      <c r="D368" s="13" t="s">
        <v>2546</v>
      </c>
      <c r="E368" s="13" t="s">
        <v>2175</v>
      </c>
      <c r="F368" s="13" t="s">
        <v>47</v>
      </c>
      <c r="G368" s="13" t="s">
        <v>2110</v>
      </c>
      <c r="H368" s="13" t="s">
        <v>49</v>
      </c>
      <c r="I368" s="13" t="s">
        <v>50</v>
      </c>
      <c r="J368" s="13" t="s">
        <v>51</v>
      </c>
      <c r="K368" s="13" t="s">
        <v>277</v>
      </c>
      <c r="L368" s="13" t="s">
        <v>84</v>
      </c>
      <c r="M368" s="13" t="s">
        <v>2143</v>
      </c>
      <c r="N368" s="14">
        <v>100</v>
      </c>
      <c r="O368" s="14">
        <v>38.6</v>
      </c>
      <c r="P368" s="13" t="s">
        <v>55</v>
      </c>
      <c r="Q368" s="13" t="s">
        <v>85</v>
      </c>
      <c r="R368" s="13" t="s">
        <v>2112</v>
      </c>
      <c r="S368" s="13" t="s">
        <v>2113</v>
      </c>
      <c r="T368" s="15"/>
      <c r="U368" s="15"/>
      <c r="V368" s="15"/>
      <c r="W368" s="15"/>
      <c r="X368" s="15"/>
      <c r="Y368" s="15"/>
      <c r="Z368" s="15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>
        <f t="shared" si="10"/>
        <v>0</v>
      </c>
      <c r="BG368" s="16">
        <f t="shared" si="11"/>
        <v>0</v>
      </c>
    </row>
    <row r="369" spans="1:59" ht="87.4" customHeight="1">
      <c r="A369" s="12"/>
      <c r="B369" s="13" t="s">
        <v>2716</v>
      </c>
      <c r="C369" s="13" t="s">
        <v>2717</v>
      </c>
      <c r="D369" s="13" t="s">
        <v>2546</v>
      </c>
      <c r="E369" s="13" t="s">
        <v>2124</v>
      </c>
      <c r="F369" s="13" t="s">
        <v>47</v>
      </c>
      <c r="G369" s="13" t="s">
        <v>2110</v>
      </c>
      <c r="H369" s="13" t="s">
        <v>49</v>
      </c>
      <c r="I369" s="13" t="s">
        <v>50</v>
      </c>
      <c r="J369" s="13" t="s">
        <v>51</v>
      </c>
      <c r="K369" s="13" t="s">
        <v>277</v>
      </c>
      <c r="L369" s="13" t="s">
        <v>84</v>
      </c>
      <c r="M369" s="13" t="s">
        <v>2143</v>
      </c>
      <c r="N369" s="14">
        <v>90</v>
      </c>
      <c r="O369" s="14">
        <v>34.800000000000004</v>
      </c>
      <c r="P369" s="13" t="s">
        <v>55</v>
      </c>
      <c r="Q369" s="13" t="s">
        <v>85</v>
      </c>
      <c r="R369" s="13" t="s">
        <v>2112</v>
      </c>
      <c r="S369" s="13" t="s">
        <v>2113</v>
      </c>
      <c r="T369" s="15"/>
      <c r="U369" s="15"/>
      <c r="V369" s="15"/>
      <c r="W369" s="15"/>
      <c r="X369" s="15"/>
      <c r="Y369" s="15"/>
      <c r="Z369" s="15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>
        <f t="shared" si="10"/>
        <v>0</v>
      </c>
      <c r="BG369" s="16">
        <f t="shared" si="11"/>
        <v>0</v>
      </c>
    </row>
    <row r="370" spans="1:59" ht="87.4" customHeight="1">
      <c r="A370" s="12"/>
      <c r="B370" s="13" t="s">
        <v>2718</v>
      </c>
      <c r="C370" s="13" t="s">
        <v>2719</v>
      </c>
      <c r="D370" s="13" t="s">
        <v>2311</v>
      </c>
      <c r="E370" s="13" t="s">
        <v>2312</v>
      </c>
      <c r="F370" s="13" t="s">
        <v>47</v>
      </c>
      <c r="G370" s="13" t="s">
        <v>2110</v>
      </c>
      <c r="H370" s="13" t="s">
        <v>49</v>
      </c>
      <c r="I370" s="13" t="s">
        <v>50</v>
      </c>
      <c r="J370" s="13" t="s">
        <v>2579</v>
      </c>
      <c r="K370" s="13" t="s">
        <v>79</v>
      </c>
      <c r="L370" s="13" t="s">
        <v>84</v>
      </c>
      <c r="M370" s="13" t="s">
        <v>54</v>
      </c>
      <c r="N370" s="14">
        <v>160</v>
      </c>
      <c r="O370" s="14">
        <v>61.800000000000004</v>
      </c>
      <c r="P370" s="13" t="s">
        <v>55</v>
      </c>
      <c r="Q370" s="13" t="s">
        <v>2111</v>
      </c>
      <c r="R370" s="13" t="s">
        <v>2112</v>
      </c>
      <c r="S370" s="13" t="s">
        <v>2113</v>
      </c>
      <c r="T370" s="15"/>
      <c r="U370" s="15"/>
      <c r="V370" s="15"/>
      <c r="W370" s="15"/>
      <c r="X370" s="15"/>
      <c r="Y370" s="15"/>
      <c r="Z370" s="15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>
        <f t="shared" si="10"/>
        <v>0</v>
      </c>
      <c r="BG370" s="16">
        <f t="shared" si="11"/>
        <v>0</v>
      </c>
    </row>
    <row r="371" spans="1:59" ht="87.4" customHeight="1">
      <c r="A371" s="12"/>
      <c r="B371" s="13" t="s">
        <v>2720</v>
      </c>
      <c r="C371" s="13" t="s">
        <v>2721</v>
      </c>
      <c r="D371" s="13" t="s">
        <v>2235</v>
      </c>
      <c r="E371" s="13" t="s">
        <v>2144</v>
      </c>
      <c r="F371" s="13" t="s">
        <v>71</v>
      </c>
      <c r="G371" s="13" t="s">
        <v>2110</v>
      </c>
      <c r="H371" s="13" t="s">
        <v>49</v>
      </c>
      <c r="I371" s="13" t="s">
        <v>241</v>
      </c>
      <c r="J371" s="13" t="s">
        <v>51</v>
      </c>
      <c r="K371" s="13" t="s">
        <v>52</v>
      </c>
      <c r="L371" s="13" t="s">
        <v>84</v>
      </c>
      <c r="M371" s="13" t="s">
        <v>2143</v>
      </c>
      <c r="N371" s="14">
        <v>110</v>
      </c>
      <c r="O371" s="14">
        <v>42.5</v>
      </c>
      <c r="P371" s="13" t="s">
        <v>55</v>
      </c>
      <c r="Q371" s="13" t="s">
        <v>2111</v>
      </c>
      <c r="R371" s="13" t="s">
        <v>2112</v>
      </c>
      <c r="S371" s="13" t="s">
        <v>2113</v>
      </c>
      <c r="T371" s="15"/>
      <c r="U371" s="15"/>
      <c r="V371" s="15"/>
      <c r="W371" s="15"/>
      <c r="X371" s="15"/>
      <c r="Y371" s="15"/>
      <c r="Z371" s="15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>
        <f t="shared" si="10"/>
        <v>0</v>
      </c>
      <c r="BG371" s="16">
        <f t="shared" si="11"/>
        <v>0</v>
      </c>
    </row>
    <row r="372" spans="1:59" ht="87.4" customHeight="1">
      <c r="A372" s="12"/>
      <c r="B372" s="13" t="s">
        <v>2720</v>
      </c>
      <c r="C372" s="13" t="s">
        <v>2721</v>
      </c>
      <c r="D372" s="13" t="s">
        <v>2235</v>
      </c>
      <c r="E372" s="13" t="s">
        <v>2169</v>
      </c>
      <c r="F372" s="13" t="s">
        <v>71</v>
      </c>
      <c r="G372" s="13" t="s">
        <v>2110</v>
      </c>
      <c r="H372" s="13" t="s">
        <v>49</v>
      </c>
      <c r="I372" s="13" t="s">
        <v>241</v>
      </c>
      <c r="J372" s="13" t="s">
        <v>51</v>
      </c>
      <c r="K372" s="13" t="s">
        <v>52</v>
      </c>
      <c r="L372" s="13" t="s">
        <v>84</v>
      </c>
      <c r="M372" s="13" t="s">
        <v>2143</v>
      </c>
      <c r="N372" s="14">
        <v>110</v>
      </c>
      <c r="O372" s="14">
        <v>42.5</v>
      </c>
      <c r="P372" s="13" t="s">
        <v>55</v>
      </c>
      <c r="Q372" s="13" t="s">
        <v>2111</v>
      </c>
      <c r="R372" s="13" t="s">
        <v>2112</v>
      </c>
      <c r="S372" s="13" t="s">
        <v>2113</v>
      </c>
      <c r="T372" s="15"/>
      <c r="U372" s="15"/>
      <c r="V372" s="15"/>
      <c r="W372" s="15"/>
      <c r="X372" s="15"/>
      <c r="Y372" s="15"/>
      <c r="Z372" s="15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>
        <f t="shared" si="10"/>
        <v>0</v>
      </c>
      <c r="BG372" s="16">
        <f t="shared" si="11"/>
        <v>0</v>
      </c>
    </row>
    <row r="373" spans="1:59" ht="87.4" customHeight="1">
      <c r="A373" s="12"/>
      <c r="B373" s="13" t="s">
        <v>2722</v>
      </c>
      <c r="C373" s="13" t="s">
        <v>2723</v>
      </c>
      <c r="D373" s="13" t="s">
        <v>2546</v>
      </c>
      <c r="E373" s="13" t="s">
        <v>2144</v>
      </c>
      <c r="F373" s="13" t="s">
        <v>71</v>
      </c>
      <c r="G373" s="13" t="s">
        <v>2110</v>
      </c>
      <c r="H373" s="13" t="s">
        <v>49</v>
      </c>
      <c r="I373" s="13" t="s">
        <v>50</v>
      </c>
      <c r="J373" s="13" t="s">
        <v>51</v>
      </c>
      <c r="K373" s="13" t="s">
        <v>277</v>
      </c>
      <c r="L373" s="13" t="s">
        <v>84</v>
      </c>
      <c r="M373" s="13" t="s">
        <v>2143</v>
      </c>
      <c r="N373" s="14">
        <v>100</v>
      </c>
      <c r="O373" s="14">
        <v>38.6</v>
      </c>
      <c r="P373" s="13" t="s">
        <v>55</v>
      </c>
      <c r="Q373" s="13" t="s">
        <v>85</v>
      </c>
      <c r="R373" s="13" t="s">
        <v>2112</v>
      </c>
      <c r="S373" s="13" t="s">
        <v>2113</v>
      </c>
      <c r="T373" s="15"/>
      <c r="U373" s="15"/>
      <c r="V373" s="15"/>
      <c r="W373" s="15"/>
      <c r="X373" s="15"/>
      <c r="Y373" s="15"/>
      <c r="Z373" s="15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>
        <f t="shared" si="10"/>
        <v>0</v>
      </c>
      <c r="BG373" s="16">
        <f t="shared" si="11"/>
        <v>0</v>
      </c>
    </row>
    <row r="374" spans="1:59" ht="87.4" customHeight="1">
      <c r="A374" s="12"/>
      <c r="B374" s="13" t="s">
        <v>2724</v>
      </c>
      <c r="C374" s="13" t="s">
        <v>2725</v>
      </c>
      <c r="D374" s="13" t="s">
        <v>2257</v>
      </c>
      <c r="E374" s="13" t="s">
        <v>2144</v>
      </c>
      <c r="F374" s="13" t="s">
        <v>71</v>
      </c>
      <c r="G374" s="13" t="s">
        <v>2110</v>
      </c>
      <c r="H374" s="13" t="s">
        <v>49</v>
      </c>
      <c r="I374" s="13" t="s">
        <v>83</v>
      </c>
      <c r="J374" s="13" t="s">
        <v>2142</v>
      </c>
      <c r="K374" s="13" t="s">
        <v>277</v>
      </c>
      <c r="L374" s="13" t="s">
        <v>84</v>
      </c>
      <c r="M374" s="13" t="s">
        <v>2143</v>
      </c>
      <c r="N374" s="14">
        <v>140</v>
      </c>
      <c r="O374" s="14">
        <v>54.1</v>
      </c>
      <c r="P374" s="13" t="s">
        <v>55</v>
      </c>
      <c r="Q374" s="13" t="s">
        <v>85</v>
      </c>
      <c r="R374" s="13" t="s">
        <v>2112</v>
      </c>
      <c r="S374" s="13" t="s">
        <v>2113</v>
      </c>
      <c r="T374" s="15"/>
      <c r="U374" s="15"/>
      <c r="V374" s="15"/>
      <c r="W374" s="15"/>
      <c r="X374" s="15"/>
      <c r="Y374" s="15"/>
      <c r="Z374" s="15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>
        <f t="shared" si="10"/>
        <v>0</v>
      </c>
      <c r="BG374" s="16">
        <f t="shared" si="11"/>
        <v>0</v>
      </c>
    </row>
    <row r="375" spans="1:59" ht="87.4" customHeight="1">
      <c r="A375" s="12"/>
      <c r="B375" s="13" t="s">
        <v>2726</v>
      </c>
      <c r="C375" s="13" t="s">
        <v>2727</v>
      </c>
      <c r="D375" s="13" t="s">
        <v>2181</v>
      </c>
      <c r="E375" s="13" t="s">
        <v>2175</v>
      </c>
      <c r="F375" s="13" t="s">
        <v>47</v>
      </c>
      <c r="G375" s="13" t="s">
        <v>2110</v>
      </c>
      <c r="H375" s="13" t="s">
        <v>49</v>
      </c>
      <c r="I375" s="13" t="s">
        <v>83</v>
      </c>
      <c r="J375" s="13" t="s">
        <v>2142</v>
      </c>
      <c r="K375" s="13" t="s">
        <v>52</v>
      </c>
      <c r="L375" s="13" t="s">
        <v>84</v>
      </c>
      <c r="M375" s="13" t="s">
        <v>2143</v>
      </c>
      <c r="N375" s="14">
        <v>140</v>
      </c>
      <c r="O375" s="14">
        <v>54.1</v>
      </c>
      <c r="P375" s="13" t="s">
        <v>55</v>
      </c>
      <c r="Q375" s="13" t="s">
        <v>85</v>
      </c>
      <c r="R375" s="13" t="s">
        <v>2112</v>
      </c>
      <c r="S375" s="13" t="s">
        <v>2113</v>
      </c>
      <c r="T375" s="15"/>
      <c r="U375" s="15"/>
      <c r="V375" s="15"/>
      <c r="W375" s="15"/>
      <c r="X375" s="15"/>
      <c r="Y375" s="15"/>
      <c r="Z375" s="15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>
        <f t="shared" si="10"/>
        <v>0</v>
      </c>
      <c r="BG375" s="16">
        <f t="shared" si="11"/>
        <v>0</v>
      </c>
    </row>
    <row r="376" spans="1:59" ht="87.4" customHeight="1">
      <c r="A376" s="12"/>
      <c r="B376" s="13" t="s">
        <v>2728</v>
      </c>
      <c r="C376" s="13" t="s">
        <v>2729</v>
      </c>
      <c r="D376" s="13" t="s">
        <v>2181</v>
      </c>
      <c r="E376" s="13" t="s">
        <v>2175</v>
      </c>
      <c r="F376" s="13" t="s">
        <v>47</v>
      </c>
      <c r="G376" s="13" t="s">
        <v>2110</v>
      </c>
      <c r="H376" s="13" t="s">
        <v>49</v>
      </c>
      <c r="I376" s="13" t="s">
        <v>104</v>
      </c>
      <c r="J376" s="13" t="s">
        <v>2142</v>
      </c>
      <c r="K376" s="13" t="s">
        <v>52</v>
      </c>
      <c r="L376" s="13" t="s">
        <v>84</v>
      </c>
      <c r="M376" s="13" t="s">
        <v>2143</v>
      </c>
      <c r="N376" s="14">
        <v>130</v>
      </c>
      <c r="O376" s="14">
        <v>50.300000000000004</v>
      </c>
      <c r="P376" s="13" t="s">
        <v>55</v>
      </c>
      <c r="Q376" s="13" t="s">
        <v>85</v>
      </c>
      <c r="R376" s="13" t="s">
        <v>2112</v>
      </c>
      <c r="S376" s="13" t="s">
        <v>2113</v>
      </c>
      <c r="T376" s="15"/>
      <c r="U376" s="15"/>
      <c r="V376" s="15"/>
      <c r="W376" s="15"/>
      <c r="X376" s="15"/>
      <c r="Y376" s="15"/>
      <c r="Z376" s="15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>
        <f t="shared" si="10"/>
        <v>0</v>
      </c>
      <c r="BG376" s="16">
        <f t="shared" si="11"/>
        <v>0</v>
      </c>
    </row>
    <row r="377" spans="1:59" ht="87.4" customHeight="1">
      <c r="A377" s="12"/>
      <c r="B377" s="13" t="s">
        <v>2730</v>
      </c>
      <c r="C377" s="13" t="s">
        <v>2731</v>
      </c>
      <c r="D377" s="13" t="s">
        <v>2446</v>
      </c>
      <c r="E377" s="13" t="s">
        <v>2124</v>
      </c>
      <c r="F377" s="13" t="s">
        <v>47</v>
      </c>
      <c r="G377" s="13" t="s">
        <v>2110</v>
      </c>
      <c r="H377" s="13" t="s">
        <v>49</v>
      </c>
      <c r="I377" s="13" t="s">
        <v>50</v>
      </c>
      <c r="J377" s="13" t="s">
        <v>512</v>
      </c>
      <c r="K377" s="13" t="s">
        <v>79</v>
      </c>
      <c r="L377" s="13" t="s">
        <v>84</v>
      </c>
      <c r="M377" s="13" t="s">
        <v>54</v>
      </c>
      <c r="N377" s="14">
        <v>90</v>
      </c>
      <c r="O377" s="14">
        <v>34.800000000000004</v>
      </c>
      <c r="P377" s="13" t="s">
        <v>55</v>
      </c>
      <c r="Q377" s="13" t="s">
        <v>2111</v>
      </c>
      <c r="R377" s="13" t="s">
        <v>2112</v>
      </c>
      <c r="S377" s="13" t="s">
        <v>2113</v>
      </c>
      <c r="T377" s="15"/>
      <c r="U377" s="15"/>
      <c r="V377" s="15"/>
      <c r="W377" s="15"/>
      <c r="X377" s="15"/>
      <c r="Y377" s="15"/>
      <c r="Z377" s="15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>
        <f t="shared" si="10"/>
        <v>0</v>
      </c>
      <c r="BG377" s="16">
        <f t="shared" si="11"/>
        <v>0</v>
      </c>
    </row>
    <row r="378" spans="1:59" ht="87.4" customHeight="1">
      <c r="A378" s="12"/>
      <c r="B378" s="13" t="s">
        <v>2732</v>
      </c>
      <c r="C378" s="13" t="s">
        <v>2733</v>
      </c>
      <c r="D378" s="13" t="s">
        <v>2316</v>
      </c>
      <c r="E378" s="13" t="s">
        <v>2124</v>
      </c>
      <c r="F378" s="13" t="s">
        <v>47</v>
      </c>
      <c r="G378" s="13" t="s">
        <v>2110</v>
      </c>
      <c r="H378" s="13" t="s">
        <v>49</v>
      </c>
      <c r="I378" s="13" t="s">
        <v>83</v>
      </c>
      <c r="J378" s="13" t="s">
        <v>512</v>
      </c>
      <c r="K378" s="13" t="s">
        <v>79</v>
      </c>
      <c r="L378" s="13" t="s">
        <v>84</v>
      </c>
      <c r="M378" s="13" t="s">
        <v>54</v>
      </c>
      <c r="N378" s="14">
        <v>130</v>
      </c>
      <c r="O378" s="14">
        <v>50.300000000000004</v>
      </c>
      <c r="P378" s="13" t="s">
        <v>55</v>
      </c>
      <c r="Q378" s="13" t="s">
        <v>2111</v>
      </c>
      <c r="R378" s="13" t="s">
        <v>2112</v>
      </c>
      <c r="S378" s="13" t="s">
        <v>2113</v>
      </c>
      <c r="T378" s="15"/>
      <c r="U378" s="15"/>
      <c r="V378" s="15"/>
      <c r="W378" s="15"/>
      <c r="X378" s="15"/>
      <c r="Y378" s="15"/>
      <c r="Z378" s="15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>
        <f t="shared" si="10"/>
        <v>0</v>
      </c>
      <c r="BG378" s="16">
        <f t="shared" si="11"/>
        <v>0</v>
      </c>
    </row>
    <row r="379" spans="1:59" ht="87.4" customHeight="1">
      <c r="A379" s="12"/>
      <c r="B379" s="13" t="s">
        <v>2734</v>
      </c>
      <c r="C379" s="13" t="s">
        <v>2735</v>
      </c>
      <c r="D379" s="13" t="s">
        <v>2316</v>
      </c>
      <c r="E379" s="13" t="s">
        <v>2124</v>
      </c>
      <c r="F379" s="13" t="s">
        <v>47</v>
      </c>
      <c r="G379" s="13" t="s">
        <v>2110</v>
      </c>
      <c r="H379" s="13" t="s">
        <v>49</v>
      </c>
      <c r="I379" s="13" t="s">
        <v>104</v>
      </c>
      <c r="J379" s="13" t="s">
        <v>512</v>
      </c>
      <c r="K379" s="13" t="s">
        <v>79</v>
      </c>
      <c r="L379" s="13" t="s">
        <v>84</v>
      </c>
      <c r="M379" s="13" t="s">
        <v>54</v>
      </c>
      <c r="N379" s="14">
        <v>100</v>
      </c>
      <c r="O379" s="14">
        <v>38.6</v>
      </c>
      <c r="P379" s="13" t="s">
        <v>55</v>
      </c>
      <c r="Q379" s="13" t="s">
        <v>2111</v>
      </c>
      <c r="R379" s="13" t="s">
        <v>2112</v>
      </c>
      <c r="S379" s="13" t="s">
        <v>2113</v>
      </c>
      <c r="T379" s="15"/>
      <c r="U379" s="15"/>
      <c r="V379" s="15"/>
      <c r="W379" s="15"/>
      <c r="X379" s="15"/>
      <c r="Y379" s="15"/>
      <c r="Z379" s="15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>
        <f t="shared" si="10"/>
        <v>0</v>
      </c>
      <c r="BG379" s="16">
        <f t="shared" si="11"/>
        <v>0</v>
      </c>
    </row>
    <row r="380" spans="1:59" ht="87.4" customHeight="1">
      <c r="A380" s="12"/>
      <c r="B380" s="13" t="s">
        <v>2736</v>
      </c>
      <c r="C380" s="13" t="s">
        <v>2737</v>
      </c>
      <c r="D380" s="13" t="s">
        <v>2276</v>
      </c>
      <c r="E380" s="13" t="s">
        <v>2175</v>
      </c>
      <c r="F380" s="13" t="s">
        <v>71</v>
      </c>
      <c r="G380" s="13" t="s">
        <v>2110</v>
      </c>
      <c r="H380" s="13" t="s">
        <v>49</v>
      </c>
      <c r="I380" s="13" t="s">
        <v>127</v>
      </c>
      <c r="J380" s="13" t="s">
        <v>51</v>
      </c>
      <c r="K380" s="13" t="s">
        <v>79</v>
      </c>
      <c r="L380" s="13" t="s">
        <v>84</v>
      </c>
      <c r="M380" s="13" t="s">
        <v>54</v>
      </c>
      <c r="N380" s="14">
        <v>140</v>
      </c>
      <c r="O380" s="14">
        <v>54.1</v>
      </c>
      <c r="P380" s="13" t="s">
        <v>55</v>
      </c>
      <c r="Q380" s="13" t="s">
        <v>2111</v>
      </c>
      <c r="R380" s="13" t="s">
        <v>2112</v>
      </c>
      <c r="S380" s="13" t="s">
        <v>2113</v>
      </c>
      <c r="T380" s="15"/>
      <c r="U380" s="15"/>
      <c r="V380" s="15"/>
      <c r="W380" s="15"/>
      <c r="X380" s="15"/>
      <c r="Y380" s="15"/>
      <c r="Z380" s="15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>
        <f t="shared" si="10"/>
        <v>0</v>
      </c>
      <c r="BG380" s="16">
        <f t="shared" si="11"/>
        <v>0</v>
      </c>
    </row>
    <row r="381" spans="1:59" ht="87.4" customHeight="1">
      <c r="A381" s="12"/>
      <c r="B381" s="13" t="s">
        <v>2738</v>
      </c>
      <c r="C381" s="13" t="s">
        <v>2739</v>
      </c>
      <c r="D381" s="13" t="s">
        <v>2476</v>
      </c>
      <c r="E381" s="13" t="s">
        <v>2258</v>
      </c>
      <c r="F381" s="13" t="s">
        <v>47</v>
      </c>
      <c r="G381" s="13" t="s">
        <v>2110</v>
      </c>
      <c r="H381" s="13" t="s">
        <v>76</v>
      </c>
      <c r="I381" s="13" t="s">
        <v>144</v>
      </c>
      <c r="J381" s="13" t="s">
        <v>51</v>
      </c>
      <c r="K381" s="13" t="s">
        <v>79</v>
      </c>
      <c r="L381" s="13" t="s">
        <v>84</v>
      </c>
      <c r="M381" s="13" t="s">
        <v>54</v>
      </c>
      <c r="N381" s="14">
        <v>60</v>
      </c>
      <c r="O381" s="14">
        <v>23.3</v>
      </c>
      <c r="P381" s="13" t="s">
        <v>55</v>
      </c>
      <c r="Q381" s="13" t="s">
        <v>2111</v>
      </c>
      <c r="R381" s="13" t="s">
        <v>145</v>
      </c>
      <c r="S381" s="13" t="s">
        <v>146</v>
      </c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5"/>
      <c r="AO381" s="15"/>
      <c r="AP381" s="15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>
        <f t="shared" si="10"/>
        <v>0</v>
      </c>
      <c r="BG381" s="16">
        <f t="shared" si="11"/>
        <v>0</v>
      </c>
    </row>
    <row r="382" spans="1:59" ht="87.4" customHeight="1">
      <c r="A382" s="12"/>
      <c r="B382" s="13" t="s">
        <v>2740</v>
      </c>
      <c r="C382" s="13" t="s">
        <v>2741</v>
      </c>
      <c r="D382" s="13" t="s">
        <v>2257</v>
      </c>
      <c r="E382" s="13" t="s">
        <v>2144</v>
      </c>
      <c r="F382" s="13" t="s">
        <v>71</v>
      </c>
      <c r="G382" s="13" t="s">
        <v>2110</v>
      </c>
      <c r="H382" s="13" t="s">
        <v>49</v>
      </c>
      <c r="I382" s="13" t="s">
        <v>66</v>
      </c>
      <c r="J382" s="13" t="s">
        <v>2142</v>
      </c>
      <c r="K382" s="13" t="s">
        <v>277</v>
      </c>
      <c r="L382" s="13" t="s">
        <v>84</v>
      </c>
      <c r="M382" s="13" t="s">
        <v>2143</v>
      </c>
      <c r="N382" s="14">
        <v>130</v>
      </c>
      <c r="O382" s="14">
        <v>50.300000000000004</v>
      </c>
      <c r="P382" s="13" t="s">
        <v>55</v>
      </c>
      <c r="Q382" s="13" t="s">
        <v>85</v>
      </c>
      <c r="R382" s="13" t="s">
        <v>2112</v>
      </c>
      <c r="S382" s="13" t="s">
        <v>2113</v>
      </c>
      <c r="T382" s="15"/>
      <c r="U382" s="15"/>
      <c r="V382" s="15"/>
      <c r="W382" s="15"/>
      <c r="X382" s="15"/>
      <c r="Y382" s="15"/>
      <c r="Z382" s="15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>
        <f t="shared" si="10"/>
        <v>0</v>
      </c>
      <c r="BG382" s="16">
        <f t="shared" si="11"/>
        <v>0</v>
      </c>
    </row>
    <row r="383" spans="1:59" ht="87.4" customHeight="1">
      <c r="A383" s="12"/>
      <c r="B383" s="13" t="s">
        <v>2742</v>
      </c>
      <c r="C383" s="13" t="s">
        <v>2743</v>
      </c>
      <c r="D383" s="13" t="s">
        <v>2273</v>
      </c>
      <c r="E383" s="13" t="s">
        <v>2124</v>
      </c>
      <c r="F383" s="13" t="s">
        <v>47</v>
      </c>
      <c r="G383" s="13" t="s">
        <v>2110</v>
      </c>
      <c r="H383" s="13" t="s">
        <v>49</v>
      </c>
      <c r="I383" s="13" t="s">
        <v>127</v>
      </c>
      <c r="J383" s="13" t="s">
        <v>51</v>
      </c>
      <c r="K383" s="13" t="s">
        <v>79</v>
      </c>
      <c r="L383" s="13" t="s">
        <v>84</v>
      </c>
      <c r="M383" s="13" t="s">
        <v>54</v>
      </c>
      <c r="N383" s="14">
        <v>110</v>
      </c>
      <c r="O383" s="14">
        <v>42.5</v>
      </c>
      <c r="P383" s="13" t="s">
        <v>55</v>
      </c>
      <c r="Q383" s="13" t="s">
        <v>85</v>
      </c>
      <c r="R383" s="13" t="s">
        <v>2112</v>
      </c>
      <c r="S383" s="13" t="s">
        <v>2113</v>
      </c>
      <c r="T383" s="15"/>
      <c r="U383" s="15"/>
      <c r="V383" s="15"/>
      <c r="W383" s="15"/>
      <c r="X383" s="15"/>
      <c r="Y383" s="15"/>
      <c r="Z383" s="15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>
        <f t="shared" si="10"/>
        <v>0</v>
      </c>
      <c r="BG383" s="16">
        <f t="shared" si="11"/>
        <v>0</v>
      </c>
    </row>
    <row r="384" spans="1:59" ht="87.4" customHeight="1">
      <c r="A384" s="12"/>
      <c r="B384" s="13" t="s">
        <v>2744</v>
      </c>
      <c r="C384" s="13" t="s">
        <v>2745</v>
      </c>
      <c r="D384" s="13" t="s">
        <v>2273</v>
      </c>
      <c r="E384" s="13" t="s">
        <v>2124</v>
      </c>
      <c r="F384" s="13" t="s">
        <v>47</v>
      </c>
      <c r="G384" s="13" t="s">
        <v>2110</v>
      </c>
      <c r="H384" s="13" t="s">
        <v>49</v>
      </c>
      <c r="I384" s="13" t="s">
        <v>104</v>
      </c>
      <c r="J384" s="13" t="s">
        <v>51</v>
      </c>
      <c r="K384" s="13" t="s">
        <v>79</v>
      </c>
      <c r="L384" s="13" t="s">
        <v>84</v>
      </c>
      <c r="M384" s="13" t="s">
        <v>54</v>
      </c>
      <c r="N384" s="14">
        <v>90</v>
      </c>
      <c r="O384" s="14">
        <v>34.800000000000004</v>
      </c>
      <c r="P384" s="13" t="s">
        <v>55</v>
      </c>
      <c r="Q384" s="13" t="s">
        <v>85</v>
      </c>
      <c r="R384" s="13" t="s">
        <v>2112</v>
      </c>
      <c r="S384" s="13" t="s">
        <v>2113</v>
      </c>
      <c r="T384" s="15"/>
      <c r="U384" s="15"/>
      <c r="V384" s="15"/>
      <c r="W384" s="15"/>
      <c r="X384" s="15"/>
      <c r="Y384" s="15"/>
      <c r="Z384" s="15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>
        <f t="shared" si="10"/>
        <v>0</v>
      </c>
      <c r="BG384" s="16">
        <f t="shared" si="11"/>
        <v>0</v>
      </c>
    </row>
    <row r="385" spans="1:59" ht="87.4" customHeight="1">
      <c r="A385" s="12"/>
      <c r="B385" s="13" t="s">
        <v>2746</v>
      </c>
      <c r="C385" s="13" t="s">
        <v>2747</v>
      </c>
      <c r="D385" s="13" t="s">
        <v>2325</v>
      </c>
      <c r="E385" s="13" t="s">
        <v>2305</v>
      </c>
      <c r="F385" s="13" t="s">
        <v>47</v>
      </c>
      <c r="G385" s="13" t="s">
        <v>2110</v>
      </c>
      <c r="H385" s="13" t="s">
        <v>49</v>
      </c>
      <c r="I385" s="13" t="s">
        <v>94</v>
      </c>
      <c r="J385" s="13" t="s">
        <v>2326</v>
      </c>
      <c r="K385" s="13" t="s">
        <v>79</v>
      </c>
      <c r="L385" s="13" t="s">
        <v>84</v>
      </c>
      <c r="M385" s="13" t="s">
        <v>54</v>
      </c>
      <c r="N385" s="14">
        <v>450</v>
      </c>
      <c r="O385" s="14">
        <v>173.6</v>
      </c>
      <c r="P385" s="13" t="s">
        <v>55</v>
      </c>
      <c r="Q385" s="13" t="s">
        <v>2111</v>
      </c>
      <c r="R385" s="13" t="s">
        <v>2112</v>
      </c>
      <c r="S385" s="13" t="s">
        <v>2113</v>
      </c>
      <c r="T385" s="15"/>
      <c r="U385" s="15"/>
      <c r="V385" s="15"/>
      <c r="W385" s="15"/>
      <c r="X385" s="15"/>
      <c r="Y385" s="15"/>
      <c r="Z385" s="15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>
        <f t="shared" si="10"/>
        <v>0</v>
      </c>
      <c r="BG385" s="16">
        <f t="shared" si="11"/>
        <v>0</v>
      </c>
    </row>
    <row r="386" spans="1:59" ht="87.4" customHeight="1">
      <c r="A386" s="12"/>
      <c r="B386" s="13" t="s">
        <v>2748</v>
      </c>
      <c r="C386" s="13" t="s">
        <v>2749</v>
      </c>
      <c r="D386" s="13" t="s">
        <v>2750</v>
      </c>
      <c r="E386" s="13" t="s">
        <v>2312</v>
      </c>
      <c r="F386" s="13" t="s">
        <v>47</v>
      </c>
      <c r="G386" s="13" t="s">
        <v>2110</v>
      </c>
      <c r="H386" s="13" t="s">
        <v>2751</v>
      </c>
      <c r="I386" s="13" t="s">
        <v>2752</v>
      </c>
      <c r="J386" s="13" t="s">
        <v>2040</v>
      </c>
      <c r="K386" s="13" t="s">
        <v>498</v>
      </c>
      <c r="L386" s="13" t="s">
        <v>53</v>
      </c>
      <c r="M386" s="13" t="s">
        <v>54</v>
      </c>
      <c r="N386" s="14">
        <v>120</v>
      </c>
      <c r="O386" s="14">
        <v>46.300000000000004</v>
      </c>
      <c r="P386" s="13" t="s">
        <v>120</v>
      </c>
      <c r="Q386" s="13" t="s">
        <v>2111</v>
      </c>
      <c r="R386" s="13" t="s">
        <v>2753</v>
      </c>
      <c r="S386" s="13" t="s">
        <v>2754</v>
      </c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5"/>
      <c r="BF386" s="13">
        <f t="shared" si="10"/>
        <v>0</v>
      </c>
      <c r="BG386" s="16">
        <f t="shared" si="11"/>
        <v>0</v>
      </c>
    </row>
    <row r="387" spans="1:59" ht="87.4" customHeight="1">
      <c r="A387" s="12"/>
      <c r="B387" s="13" t="s">
        <v>2755</v>
      </c>
      <c r="C387" s="13" t="s">
        <v>2756</v>
      </c>
      <c r="D387" s="13" t="s">
        <v>2757</v>
      </c>
      <c r="E387" s="13" t="s">
        <v>2223</v>
      </c>
      <c r="F387" s="13" t="s">
        <v>47</v>
      </c>
      <c r="G387" s="13" t="s">
        <v>2110</v>
      </c>
      <c r="H387" s="13" t="s">
        <v>2751</v>
      </c>
      <c r="I387" s="13" t="s">
        <v>2752</v>
      </c>
      <c r="J387" s="13" t="s">
        <v>2040</v>
      </c>
      <c r="K387" s="13" t="s">
        <v>498</v>
      </c>
      <c r="L387" s="13" t="s">
        <v>53</v>
      </c>
      <c r="M387" s="13" t="s">
        <v>54</v>
      </c>
      <c r="N387" s="14">
        <v>100</v>
      </c>
      <c r="O387" s="14">
        <v>38.6</v>
      </c>
      <c r="P387" s="13" t="s">
        <v>120</v>
      </c>
      <c r="Q387" s="13" t="s">
        <v>2111</v>
      </c>
      <c r="R387" s="13" t="s">
        <v>2753</v>
      </c>
      <c r="S387" s="13" t="s">
        <v>2754</v>
      </c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  <c r="BE387" s="15"/>
      <c r="BF387" s="13">
        <f t="shared" si="10"/>
        <v>0</v>
      </c>
      <c r="BG387" s="16">
        <f t="shared" si="11"/>
        <v>0</v>
      </c>
    </row>
    <row r="388" spans="1:59" ht="87.4" customHeight="1">
      <c r="A388" s="12"/>
      <c r="B388" s="13" t="s">
        <v>2755</v>
      </c>
      <c r="C388" s="13" t="s">
        <v>2756</v>
      </c>
      <c r="D388" s="13" t="s">
        <v>2757</v>
      </c>
      <c r="E388" s="13" t="s">
        <v>2284</v>
      </c>
      <c r="F388" s="13" t="s">
        <v>47</v>
      </c>
      <c r="G388" s="13" t="s">
        <v>2110</v>
      </c>
      <c r="H388" s="13" t="s">
        <v>2751</v>
      </c>
      <c r="I388" s="13" t="s">
        <v>2752</v>
      </c>
      <c r="J388" s="13" t="s">
        <v>2040</v>
      </c>
      <c r="K388" s="13" t="s">
        <v>498</v>
      </c>
      <c r="L388" s="13" t="s">
        <v>53</v>
      </c>
      <c r="M388" s="13" t="s">
        <v>54</v>
      </c>
      <c r="N388" s="14">
        <v>100</v>
      </c>
      <c r="O388" s="14">
        <v>38.6</v>
      </c>
      <c r="P388" s="13" t="s">
        <v>120</v>
      </c>
      <c r="Q388" s="13" t="s">
        <v>2111</v>
      </c>
      <c r="R388" s="13" t="s">
        <v>2753</v>
      </c>
      <c r="S388" s="13" t="s">
        <v>2754</v>
      </c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5"/>
      <c r="BF388" s="13">
        <f t="shared" si="10"/>
        <v>0</v>
      </c>
      <c r="BG388" s="16">
        <f t="shared" si="11"/>
        <v>0</v>
      </c>
    </row>
    <row r="389" spans="1:59" ht="87.4" customHeight="1">
      <c r="A389" s="12"/>
      <c r="B389" s="13" t="s">
        <v>2758</v>
      </c>
      <c r="C389" s="13" t="s">
        <v>2759</v>
      </c>
      <c r="D389" s="13" t="s">
        <v>2150</v>
      </c>
      <c r="E389" s="13" t="s">
        <v>2124</v>
      </c>
      <c r="F389" s="13" t="s">
        <v>47</v>
      </c>
      <c r="G389" s="13" t="s">
        <v>2110</v>
      </c>
      <c r="H389" s="13" t="s">
        <v>49</v>
      </c>
      <c r="I389" s="13" t="s">
        <v>50</v>
      </c>
      <c r="J389" s="13" t="s">
        <v>51</v>
      </c>
      <c r="K389" s="13" t="s">
        <v>52</v>
      </c>
      <c r="L389" s="13" t="s">
        <v>53</v>
      </c>
      <c r="M389" s="13" t="s">
        <v>2143</v>
      </c>
      <c r="N389" s="14">
        <v>100</v>
      </c>
      <c r="O389" s="14">
        <v>38.6</v>
      </c>
      <c r="P389" s="13" t="s">
        <v>120</v>
      </c>
      <c r="Q389" s="13" t="s">
        <v>2111</v>
      </c>
      <c r="R389" s="13" t="s">
        <v>57</v>
      </c>
      <c r="S389" s="13" t="s">
        <v>577</v>
      </c>
      <c r="T389" s="13"/>
      <c r="U389" s="13"/>
      <c r="V389" s="13"/>
      <c r="W389" s="13"/>
      <c r="X389" s="13"/>
      <c r="Y389" s="13"/>
      <c r="Z389" s="13"/>
      <c r="AA389" s="15"/>
      <c r="AB389" s="13"/>
      <c r="AC389" s="15"/>
      <c r="AD389" s="13"/>
      <c r="AE389" s="15"/>
      <c r="AF389" s="13"/>
      <c r="AG389" s="15"/>
      <c r="AH389" s="13"/>
      <c r="AI389" s="15"/>
      <c r="AJ389" s="13"/>
      <c r="AK389" s="15"/>
      <c r="AL389" s="13"/>
      <c r="AM389" s="15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>
        <f t="shared" si="10"/>
        <v>0</v>
      </c>
      <c r="BG389" s="16">
        <f t="shared" si="11"/>
        <v>0</v>
      </c>
    </row>
    <row r="390" spans="1:59" ht="87.4" customHeight="1">
      <c r="A390" s="12"/>
      <c r="B390" s="13" t="s">
        <v>2760</v>
      </c>
      <c r="C390" s="13" t="s">
        <v>2761</v>
      </c>
      <c r="D390" s="13" t="s">
        <v>2762</v>
      </c>
      <c r="E390" s="13" t="s">
        <v>2124</v>
      </c>
      <c r="F390" s="13" t="s">
        <v>47</v>
      </c>
      <c r="G390" s="13" t="s">
        <v>2110</v>
      </c>
      <c r="H390" s="13" t="s">
        <v>49</v>
      </c>
      <c r="I390" s="13" t="s">
        <v>50</v>
      </c>
      <c r="J390" s="13" t="s">
        <v>51</v>
      </c>
      <c r="K390" s="13" t="s">
        <v>52</v>
      </c>
      <c r="L390" s="13" t="s">
        <v>53</v>
      </c>
      <c r="M390" s="13" t="s">
        <v>2143</v>
      </c>
      <c r="N390" s="14">
        <v>90</v>
      </c>
      <c r="O390" s="14">
        <v>34.800000000000004</v>
      </c>
      <c r="P390" s="13" t="s">
        <v>120</v>
      </c>
      <c r="Q390" s="13" t="s">
        <v>2111</v>
      </c>
      <c r="R390" s="13" t="s">
        <v>57</v>
      </c>
      <c r="S390" s="13" t="s">
        <v>577</v>
      </c>
      <c r="T390" s="13"/>
      <c r="U390" s="13"/>
      <c r="V390" s="13"/>
      <c r="W390" s="13"/>
      <c r="X390" s="13"/>
      <c r="Y390" s="13"/>
      <c r="Z390" s="13"/>
      <c r="AA390" s="15"/>
      <c r="AB390" s="13"/>
      <c r="AC390" s="15"/>
      <c r="AD390" s="13"/>
      <c r="AE390" s="15"/>
      <c r="AF390" s="13"/>
      <c r="AG390" s="15"/>
      <c r="AH390" s="13"/>
      <c r="AI390" s="15"/>
      <c r="AJ390" s="13"/>
      <c r="AK390" s="15"/>
      <c r="AL390" s="13"/>
      <c r="AM390" s="15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>
        <f t="shared" si="10"/>
        <v>0</v>
      </c>
      <c r="BG390" s="16">
        <f t="shared" si="11"/>
        <v>0</v>
      </c>
    </row>
    <row r="391" spans="1:59" ht="87.4" customHeight="1">
      <c r="A391" s="12"/>
      <c r="B391" s="13" t="s">
        <v>2763</v>
      </c>
      <c r="C391" s="13" t="s">
        <v>2764</v>
      </c>
      <c r="D391" s="13" t="s">
        <v>2141</v>
      </c>
      <c r="E391" s="13" t="s">
        <v>2124</v>
      </c>
      <c r="F391" s="13" t="s">
        <v>47</v>
      </c>
      <c r="G391" s="13" t="s">
        <v>2110</v>
      </c>
      <c r="H391" s="13" t="s">
        <v>49</v>
      </c>
      <c r="I391" s="13" t="s">
        <v>83</v>
      </c>
      <c r="J391" s="13" t="s">
        <v>2142</v>
      </c>
      <c r="K391" s="13" t="s">
        <v>52</v>
      </c>
      <c r="L391" s="13" t="s">
        <v>53</v>
      </c>
      <c r="M391" s="13" t="s">
        <v>2143</v>
      </c>
      <c r="N391" s="14">
        <v>140</v>
      </c>
      <c r="O391" s="14">
        <v>54.1</v>
      </c>
      <c r="P391" s="13" t="s">
        <v>120</v>
      </c>
      <c r="Q391" s="13" t="s">
        <v>2111</v>
      </c>
      <c r="R391" s="13" t="s">
        <v>57</v>
      </c>
      <c r="S391" s="13" t="s">
        <v>577</v>
      </c>
      <c r="T391" s="13"/>
      <c r="U391" s="13"/>
      <c r="V391" s="13"/>
      <c r="W391" s="13"/>
      <c r="X391" s="13"/>
      <c r="Y391" s="13"/>
      <c r="Z391" s="13"/>
      <c r="AA391" s="15"/>
      <c r="AB391" s="13"/>
      <c r="AC391" s="15"/>
      <c r="AD391" s="13"/>
      <c r="AE391" s="15"/>
      <c r="AF391" s="13"/>
      <c r="AG391" s="15"/>
      <c r="AH391" s="13"/>
      <c r="AI391" s="15"/>
      <c r="AJ391" s="13"/>
      <c r="AK391" s="15"/>
      <c r="AL391" s="13"/>
      <c r="AM391" s="15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>
        <f t="shared" si="10"/>
        <v>0</v>
      </c>
      <c r="BG391" s="16">
        <f t="shared" si="11"/>
        <v>0</v>
      </c>
    </row>
    <row r="392" spans="1:59" ht="87.4" customHeight="1">
      <c r="A392" s="12"/>
      <c r="B392" s="13" t="s">
        <v>2765</v>
      </c>
      <c r="C392" s="13" t="s">
        <v>2766</v>
      </c>
      <c r="D392" s="13" t="s">
        <v>2141</v>
      </c>
      <c r="E392" s="13" t="s">
        <v>2124</v>
      </c>
      <c r="F392" s="13" t="s">
        <v>47</v>
      </c>
      <c r="G392" s="13" t="s">
        <v>2110</v>
      </c>
      <c r="H392" s="13" t="s">
        <v>49</v>
      </c>
      <c r="I392" s="13" t="s">
        <v>104</v>
      </c>
      <c r="J392" s="13" t="s">
        <v>2142</v>
      </c>
      <c r="K392" s="13" t="s">
        <v>52</v>
      </c>
      <c r="L392" s="13" t="s">
        <v>53</v>
      </c>
      <c r="M392" s="13" t="s">
        <v>2143</v>
      </c>
      <c r="N392" s="14">
        <v>110</v>
      </c>
      <c r="O392" s="14">
        <v>42.5</v>
      </c>
      <c r="P392" s="13" t="s">
        <v>120</v>
      </c>
      <c r="Q392" s="13" t="s">
        <v>2111</v>
      </c>
      <c r="R392" s="13" t="s">
        <v>57</v>
      </c>
      <c r="S392" s="13" t="s">
        <v>577</v>
      </c>
      <c r="T392" s="13"/>
      <c r="U392" s="13"/>
      <c r="V392" s="13"/>
      <c r="W392" s="13"/>
      <c r="X392" s="13"/>
      <c r="Y392" s="13"/>
      <c r="Z392" s="13"/>
      <c r="AA392" s="15"/>
      <c r="AB392" s="13"/>
      <c r="AC392" s="15"/>
      <c r="AD392" s="13"/>
      <c r="AE392" s="15"/>
      <c r="AF392" s="13"/>
      <c r="AG392" s="15"/>
      <c r="AH392" s="13"/>
      <c r="AI392" s="15"/>
      <c r="AJ392" s="13"/>
      <c r="AK392" s="15"/>
      <c r="AL392" s="13"/>
      <c r="AM392" s="15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>
        <f t="shared" ref="BF392:BF394" si="12">SUM(T392:BE392)</f>
        <v>0</v>
      </c>
      <c r="BG392" s="16">
        <f t="shared" si="11"/>
        <v>0</v>
      </c>
    </row>
    <row r="393" spans="1:59" ht="87.4" customHeight="1">
      <c r="A393" s="12"/>
      <c r="B393" s="13" t="s">
        <v>2767</v>
      </c>
      <c r="C393" s="13" t="s">
        <v>2768</v>
      </c>
      <c r="D393" s="13" t="s">
        <v>2476</v>
      </c>
      <c r="E393" s="13" t="s">
        <v>2124</v>
      </c>
      <c r="F393" s="13" t="s">
        <v>47</v>
      </c>
      <c r="G393" s="13" t="s">
        <v>2110</v>
      </c>
      <c r="H393" s="13" t="s">
        <v>76</v>
      </c>
      <c r="I393" s="13" t="s">
        <v>144</v>
      </c>
      <c r="J393" s="13" t="s">
        <v>51</v>
      </c>
      <c r="K393" s="13" t="s">
        <v>79</v>
      </c>
      <c r="L393" s="13" t="s">
        <v>53</v>
      </c>
      <c r="M393" s="13" t="s">
        <v>54</v>
      </c>
      <c r="N393" s="14">
        <v>70</v>
      </c>
      <c r="O393" s="14">
        <v>27.1</v>
      </c>
      <c r="P393" s="13" t="s">
        <v>120</v>
      </c>
      <c r="Q393" s="13" t="s">
        <v>2111</v>
      </c>
      <c r="R393" s="13" t="s">
        <v>145</v>
      </c>
      <c r="S393" s="13" t="s">
        <v>146</v>
      </c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5"/>
      <c r="AO393" s="15"/>
      <c r="AP393" s="15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>
        <f t="shared" si="12"/>
        <v>0</v>
      </c>
      <c r="BG393" s="16">
        <f t="shared" ref="BG393:BG394" si="13">BF393*O393</f>
        <v>0</v>
      </c>
    </row>
    <row r="394" spans="1:59" ht="87.4" customHeight="1">
      <c r="A394" s="12"/>
      <c r="B394" s="13" t="s">
        <v>2769</v>
      </c>
      <c r="C394" s="13" t="s">
        <v>2770</v>
      </c>
      <c r="D394" s="13" t="s">
        <v>2771</v>
      </c>
      <c r="E394" s="13" t="s">
        <v>2312</v>
      </c>
      <c r="F394" s="13" t="s">
        <v>116</v>
      </c>
      <c r="G394" s="13" t="s">
        <v>2110</v>
      </c>
      <c r="H394" s="13" t="s">
        <v>117</v>
      </c>
      <c r="I394" s="13" t="s">
        <v>118</v>
      </c>
      <c r="J394" s="13" t="s">
        <v>2772</v>
      </c>
      <c r="K394" s="13" t="s">
        <v>79</v>
      </c>
      <c r="L394" s="13" t="s">
        <v>53</v>
      </c>
      <c r="M394" s="13" t="s">
        <v>54</v>
      </c>
      <c r="N394" s="14">
        <v>100</v>
      </c>
      <c r="O394" s="14">
        <v>38.6</v>
      </c>
      <c r="P394" s="13" t="s">
        <v>120</v>
      </c>
      <c r="Q394" s="13" t="s">
        <v>2111</v>
      </c>
      <c r="R394" s="13" t="s">
        <v>57</v>
      </c>
      <c r="S394" s="13" t="s">
        <v>577</v>
      </c>
      <c r="T394" s="13"/>
      <c r="U394" s="13"/>
      <c r="V394" s="13"/>
      <c r="W394" s="13"/>
      <c r="X394" s="13"/>
      <c r="Y394" s="13"/>
      <c r="Z394" s="13"/>
      <c r="AA394" s="15"/>
      <c r="AB394" s="13"/>
      <c r="AC394" s="15"/>
      <c r="AD394" s="13"/>
      <c r="AE394" s="15"/>
      <c r="AF394" s="13"/>
      <c r="AG394" s="15"/>
      <c r="AH394" s="13"/>
      <c r="AI394" s="15"/>
      <c r="AJ394" s="13"/>
      <c r="AK394" s="15"/>
      <c r="AL394" s="13"/>
      <c r="AM394" s="15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>
        <f t="shared" si="12"/>
        <v>0</v>
      </c>
      <c r="BG394" s="16">
        <f t="shared" si="13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J120"/>
  <sheetViews>
    <sheetView workbookViewId="0">
      <selection activeCell="E9" sqref="E9"/>
    </sheetView>
  </sheetViews>
  <sheetFormatPr defaultRowHeight="12"/>
  <cols>
    <col min="1" max="1" width="11.5" style="17" customWidth="1" collapsed="1"/>
    <col min="2" max="2" width="10.875" style="17" bestFit="1" customWidth="1" collapsed="1"/>
    <col min="3" max="3" width="6" style="17" bestFit="1" customWidth="1" collapsed="1"/>
    <col min="4" max="4" width="5.75" style="17" bestFit="1" customWidth="1" collapsed="1"/>
    <col min="5" max="5" width="8.375" style="17" bestFit="1" customWidth="1" collapsed="1"/>
    <col min="6" max="6" width="6" style="17" bestFit="1" customWidth="1" collapsed="1"/>
    <col min="7" max="7" width="13.875" style="17" bestFit="1" customWidth="1" collapsed="1"/>
    <col min="8" max="8" width="8.5" style="17" bestFit="1" customWidth="1" collapsed="1"/>
    <col min="9" max="9" width="9.25" style="17" bestFit="1" customWidth="1" collapsed="1"/>
    <col min="10" max="10" width="11.5" style="17" customWidth="1" collapsed="1"/>
    <col min="11" max="11" width="9.75" style="17" bestFit="1" customWidth="1" collapsed="1"/>
    <col min="12" max="12" width="8" style="17" bestFit="1" customWidth="1" collapsed="1"/>
    <col min="13" max="13" width="9.875" style="17" customWidth="1" collapsed="1"/>
    <col min="14" max="14" width="8.75" style="19" bestFit="1" customWidth="1" collapsed="1"/>
    <col min="15" max="15" width="10" style="19" bestFit="1" customWidth="1"/>
    <col min="16" max="16" width="5.5" style="17" bestFit="1" customWidth="1" collapsed="1"/>
    <col min="17" max="17" width="13.75" style="17" bestFit="1" customWidth="1" collapsed="1"/>
    <col min="18" max="18" width="12.5" style="17" customWidth="1" collapsed="1"/>
    <col min="19" max="19" width="9.5" style="17" customWidth="1" collapsed="1"/>
    <col min="20" max="38" width="3.5" style="17" customWidth="1" collapsed="1"/>
    <col min="39" max="39" width="7.875" style="17" customWidth="1" collapsed="1"/>
    <col min="40" max="40" width="12" style="17" bestFit="1" customWidth="1" collapsed="1"/>
    <col min="41" max="140" width="8.875" style="26" collapsed="1"/>
    <col min="141" max="16384" width="9" style="17"/>
  </cols>
  <sheetData>
    <row r="1" spans="1:40" ht="12" customHeight="1">
      <c r="A1" s="20" t="s">
        <v>2973</v>
      </c>
      <c r="G1" s="18"/>
      <c r="H1" s="18"/>
      <c r="I1" s="18"/>
    </row>
    <row r="2" spans="1:40" ht="12" customHeight="1">
      <c r="A2" s="21"/>
      <c r="G2" s="18"/>
      <c r="H2" s="18"/>
      <c r="I2" s="18"/>
    </row>
    <row r="3" spans="1:40" ht="12" customHeight="1">
      <c r="A3" s="21" t="s">
        <v>2974</v>
      </c>
      <c r="G3" s="18"/>
      <c r="H3" s="18"/>
      <c r="I3" s="18"/>
    </row>
    <row r="4" spans="1:40" ht="12" customHeight="1">
      <c r="A4" s="21" t="s">
        <v>2975</v>
      </c>
      <c r="G4" s="18"/>
      <c r="H4" s="18"/>
      <c r="I4" s="18"/>
    </row>
    <row r="5" spans="1:40" ht="12" customHeight="1">
      <c r="A5" s="21" t="s">
        <v>2976</v>
      </c>
      <c r="G5" s="18"/>
      <c r="H5" s="18"/>
      <c r="I5" s="18"/>
    </row>
    <row r="6" spans="1:40" ht="12" customHeight="1" thickBot="1">
      <c r="A6" s="43"/>
      <c r="G6" s="18"/>
      <c r="H6" s="18"/>
      <c r="I6" s="18"/>
    </row>
    <row r="7" spans="1:40" ht="25.5" thickTop="1" thickBot="1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  <c r="K7" s="1" t="s">
        <v>10</v>
      </c>
      <c r="L7" s="1" t="s">
        <v>11</v>
      </c>
      <c r="M7" s="1" t="s">
        <v>12</v>
      </c>
      <c r="N7" s="3" t="s">
        <v>2977</v>
      </c>
      <c r="O7" s="3" t="s">
        <v>2979</v>
      </c>
      <c r="P7" s="1" t="s">
        <v>13</v>
      </c>
      <c r="Q7" s="1" t="s">
        <v>14</v>
      </c>
      <c r="R7" s="1" t="s">
        <v>15</v>
      </c>
      <c r="S7" s="1" t="s">
        <v>16</v>
      </c>
      <c r="T7" s="44" t="s">
        <v>17</v>
      </c>
      <c r="U7" s="44" t="s">
        <v>18</v>
      </c>
      <c r="V7" s="44" t="s">
        <v>19</v>
      </c>
      <c r="W7" s="44" t="s">
        <v>20</v>
      </c>
      <c r="X7" s="44" t="s">
        <v>21</v>
      </c>
      <c r="Y7" s="44" t="s">
        <v>22</v>
      </c>
      <c r="Z7" s="44" t="s">
        <v>23</v>
      </c>
      <c r="AA7" s="44" t="s">
        <v>24</v>
      </c>
      <c r="AB7" s="44" t="s">
        <v>25</v>
      </c>
      <c r="AC7" s="44" t="s">
        <v>26</v>
      </c>
      <c r="AD7" s="44" t="s">
        <v>27</v>
      </c>
      <c r="AE7" s="44" t="s">
        <v>567</v>
      </c>
      <c r="AF7" s="45" t="s">
        <v>568</v>
      </c>
      <c r="AG7" s="46" t="s">
        <v>36</v>
      </c>
      <c r="AH7" s="44" t="s">
        <v>37</v>
      </c>
      <c r="AI7" s="44" t="s">
        <v>38</v>
      </c>
      <c r="AJ7" s="44" t="s">
        <v>39</v>
      </c>
      <c r="AK7" s="44" t="s">
        <v>40</v>
      </c>
      <c r="AL7" s="47" t="s">
        <v>28</v>
      </c>
      <c r="AM7" s="2" t="s">
        <v>41</v>
      </c>
      <c r="AN7" s="2" t="s">
        <v>42</v>
      </c>
    </row>
    <row r="8" spans="1:40" ht="62.45" customHeight="1" thickTop="1">
      <c r="A8" s="12"/>
      <c r="B8" s="13" t="s">
        <v>2773</v>
      </c>
      <c r="C8" s="13" t="s">
        <v>2774</v>
      </c>
      <c r="D8" s="13" t="s">
        <v>2775</v>
      </c>
      <c r="E8" s="13" t="s">
        <v>2776</v>
      </c>
      <c r="F8" s="13" t="s">
        <v>71</v>
      </c>
      <c r="G8" s="13" t="s">
        <v>2777</v>
      </c>
      <c r="H8" s="13" t="s">
        <v>49</v>
      </c>
      <c r="I8" s="13" t="s">
        <v>50</v>
      </c>
      <c r="J8" s="13" t="s">
        <v>51</v>
      </c>
      <c r="K8" s="13" t="s">
        <v>52</v>
      </c>
      <c r="L8" s="13" t="s">
        <v>53</v>
      </c>
      <c r="M8" s="13" t="s">
        <v>54</v>
      </c>
      <c r="N8" s="14">
        <v>59</v>
      </c>
      <c r="O8" s="14">
        <v>22.900000000000002</v>
      </c>
      <c r="P8" s="13" t="s">
        <v>55</v>
      </c>
      <c r="Q8" s="13" t="s">
        <v>56</v>
      </c>
      <c r="R8" s="13" t="s">
        <v>57</v>
      </c>
      <c r="S8" s="13" t="s">
        <v>577</v>
      </c>
      <c r="T8" s="15"/>
      <c r="U8" s="13"/>
      <c r="V8" s="15"/>
      <c r="W8" s="13"/>
      <c r="X8" s="15"/>
      <c r="Y8" s="13"/>
      <c r="Z8" s="15"/>
      <c r="AA8" s="13"/>
      <c r="AB8" s="15"/>
      <c r="AC8" s="13"/>
      <c r="AD8" s="15"/>
      <c r="AE8" s="13"/>
      <c r="AF8" s="15"/>
      <c r="AG8" s="13"/>
      <c r="AH8" s="13"/>
      <c r="AI8" s="13"/>
      <c r="AJ8" s="13"/>
      <c r="AK8" s="13"/>
      <c r="AL8" s="13"/>
      <c r="AM8" s="13">
        <f t="shared" ref="AM8:AM71" si="0">SUM(T8:AL8)</f>
        <v>0</v>
      </c>
      <c r="AN8" s="16">
        <f>AM8*O8</f>
        <v>0</v>
      </c>
    </row>
    <row r="9" spans="1:40" ht="62.45" customHeight="1">
      <c r="A9" s="12"/>
      <c r="B9" s="13" t="s">
        <v>2773</v>
      </c>
      <c r="C9" s="13" t="s">
        <v>2774</v>
      </c>
      <c r="D9" s="13" t="s">
        <v>2775</v>
      </c>
      <c r="E9" s="13" t="s">
        <v>2778</v>
      </c>
      <c r="F9" s="13" t="s">
        <v>71</v>
      </c>
      <c r="G9" s="13" t="s">
        <v>2777</v>
      </c>
      <c r="H9" s="13" t="s">
        <v>49</v>
      </c>
      <c r="I9" s="13" t="s">
        <v>50</v>
      </c>
      <c r="J9" s="13" t="s">
        <v>51</v>
      </c>
      <c r="K9" s="13" t="s">
        <v>52</v>
      </c>
      <c r="L9" s="13" t="s">
        <v>53</v>
      </c>
      <c r="M9" s="13" t="s">
        <v>54</v>
      </c>
      <c r="N9" s="14">
        <v>59</v>
      </c>
      <c r="O9" s="14">
        <v>22.900000000000002</v>
      </c>
      <c r="P9" s="13" t="s">
        <v>55</v>
      </c>
      <c r="Q9" s="13" t="s">
        <v>56</v>
      </c>
      <c r="R9" s="13" t="s">
        <v>57</v>
      </c>
      <c r="S9" s="13" t="s">
        <v>577</v>
      </c>
      <c r="T9" s="15"/>
      <c r="U9" s="13"/>
      <c r="V9" s="15"/>
      <c r="W9" s="13"/>
      <c r="X9" s="15"/>
      <c r="Y9" s="13"/>
      <c r="Z9" s="15"/>
      <c r="AA9" s="13"/>
      <c r="AB9" s="15"/>
      <c r="AC9" s="13"/>
      <c r="AD9" s="15"/>
      <c r="AE9" s="13"/>
      <c r="AF9" s="15"/>
      <c r="AG9" s="13"/>
      <c r="AH9" s="13"/>
      <c r="AI9" s="13"/>
      <c r="AJ9" s="13"/>
      <c r="AK9" s="13"/>
      <c r="AL9" s="13"/>
      <c r="AM9" s="13">
        <f t="shared" si="0"/>
        <v>0</v>
      </c>
      <c r="AN9" s="16">
        <f t="shared" ref="AN9:AN72" si="1">AM9*O9</f>
        <v>0</v>
      </c>
    </row>
    <row r="10" spans="1:40" ht="62.45" customHeight="1">
      <c r="A10" s="12"/>
      <c r="B10" s="13" t="s">
        <v>2773</v>
      </c>
      <c r="C10" s="13" t="s">
        <v>2774</v>
      </c>
      <c r="D10" s="13" t="s">
        <v>2775</v>
      </c>
      <c r="E10" s="13" t="s">
        <v>2779</v>
      </c>
      <c r="F10" s="13" t="s">
        <v>71</v>
      </c>
      <c r="G10" s="13" t="s">
        <v>2777</v>
      </c>
      <c r="H10" s="13" t="s">
        <v>49</v>
      </c>
      <c r="I10" s="13" t="s">
        <v>50</v>
      </c>
      <c r="J10" s="13" t="s">
        <v>51</v>
      </c>
      <c r="K10" s="13" t="s">
        <v>52</v>
      </c>
      <c r="L10" s="13" t="s">
        <v>53</v>
      </c>
      <c r="M10" s="13" t="s">
        <v>54</v>
      </c>
      <c r="N10" s="14">
        <v>59</v>
      </c>
      <c r="O10" s="14">
        <v>22.900000000000002</v>
      </c>
      <c r="P10" s="13" t="s">
        <v>55</v>
      </c>
      <c r="Q10" s="13" t="s">
        <v>56</v>
      </c>
      <c r="R10" s="13" t="s">
        <v>57</v>
      </c>
      <c r="S10" s="13" t="s">
        <v>577</v>
      </c>
      <c r="T10" s="15"/>
      <c r="U10" s="13"/>
      <c r="V10" s="15"/>
      <c r="W10" s="13"/>
      <c r="X10" s="15"/>
      <c r="Y10" s="13"/>
      <c r="Z10" s="15"/>
      <c r="AA10" s="13"/>
      <c r="AB10" s="15"/>
      <c r="AC10" s="13"/>
      <c r="AD10" s="15"/>
      <c r="AE10" s="13"/>
      <c r="AF10" s="15"/>
      <c r="AG10" s="13"/>
      <c r="AH10" s="13"/>
      <c r="AI10" s="13"/>
      <c r="AJ10" s="13"/>
      <c r="AK10" s="13"/>
      <c r="AL10" s="13"/>
      <c r="AM10" s="13">
        <f t="shared" si="0"/>
        <v>0</v>
      </c>
      <c r="AN10" s="16">
        <f t="shared" si="1"/>
        <v>0</v>
      </c>
    </row>
    <row r="11" spans="1:40" ht="62.45" customHeight="1">
      <c r="A11" s="12"/>
      <c r="B11" s="13" t="s">
        <v>2780</v>
      </c>
      <c r="C11" s="13" t="s">
        <v>2781</v>
      </c>
      <c r="D11" s="13" t="s">
        <v>2782</v>
      </c>
      <c r="E11" s="13" t="s">
        <v>2783</v>
      </c>
      <c r="F11" s="13" t="s">
        <v>71</v>
      </c>
      <c r="G11" s="13" t="s">
        <v>2777</v>
      </c>
      <c r="H11" s="13" t="s">
        <v>49</v>
      </c>
      <c r="I11" s="13" t="s">
        <v>183</v>
      </c>
      <c r="J11" s="13" t="s">
        <v>2784</v>
      </c>
      <c r="K11" s="13" t="s">
        <v>79</v>
      </c>
      <c r="L11" s="13" t="s">
        <v>53</v>
      </c>
      <c r="M11" s="13" t="s">
        <v>54</v>
      </c>
      <c r="N11" s="14">
        <v>199</v>
      </c>
      <c r="O11" s="14">
        <v>76.8</v>
      </c>
      <c r="P11" s="13" t="s">
        <v>55</v>
      </c>
      <c r="Q11" s="13" t="s">
        <v>56</v>
      </c>
      <c r="R11" s="13" t="s">
        <v>57</v>
      </c>
      <c r="S11" s="13" t="s">
        <v>577</v>
      </c>
      <c r="T11" s="15"/>
      <c r="U11" s="13"/>
      <c r="V11" s="15"/>
      <c r="W11" s="13"/>
      <c r="X11" s="15"/>
      <c r="Y11" s="13"/>
      <c r="Z11" s="15"/>
      <c r="AA11" s="13"/>
      <c r="AB11" s="15"/>
      <c r="AC11" s="13"/>
      <c r="AD11" s="15"/>
      <c r="AE11" s="13"/>
      <c r="AF11" s="15"/>
      <c r="AG11" s="13"/>
      <c r="AH11" s="13"/>
      <c r="AI11" s="13"/>
      <c r="AJ11" s="13"/>
      <c r="AK11" s="13"/>
      <c r="AL11" s="13"/>
      <c r="AM11" s="13">
        <f t="shared" si="0"/>
        <v>0</v>
      </c>
      <c r="AN11" s="16">
        <f t="shared" si="1"/>
        <v>0</v>
      </c>
    </row>
    <row r="12" spans="1:40" ht="62.45" customHeight="1">
      <c r="A12" s="12"/>
      <c r="B12" s="13" t="s">
        <v>2780</v>
      </c>
      <c r="C12" s="13" t="s">
        <v>2781</v>
      </c>
      <c r="D12" s="13" t="s">
        <v>2782</v>
      </c>
      <c r="E12" s="13" t="s">
        <v>2779</v>
      </c>
      <c r="F12" s="13" t="s">
        <v>71</v>
      </c>
      <c r="G12" s="13" t="s">
        <v>2777</v>
      </c>
      <c r="H12" s="13" t="s">
        <v>49</v>
      </c>
      <c r="I12" s="13" t="s">
        <v>183</v>
      </c>
      <c r="J12" s="13" t="s">
        <v>2784</v>
      </c>
      <c r="K12" s="13" t="s">
        <v>79</v>
      </c>
      <c r="L12" s="13" t="s">
        <v>53</v>
      </c>
      <c r="M12" s="13" t="s">
        <v>54</v>
      </c>
      <c r="N12" s="14">
        <v>199</v>
      </c>
      <c r="O12" s="14">
        <v>76.8</v>
      </c>
      <c r="P12" s="13" t="s">
        <v>55</v>
      </c>
      <c r="Q12" s="13" t="s">
        <v>56</v>
      </c>
      <c r="R12" s="13" t="s">
        <v>57</v>
      </c>
      <c r="S12" s="13" t="s">
        <v>577</v>
      </c>
      <c r="T12" s="15"/>
      <c r="U12" s="13"/>
      <c r="V12" s="15"/>
      <c r="W12" s="13"/>
      <c r="X12" s="15"/>
      <c r="Y12" s="13"/>
      <c r="Z12" s="15"/>
      <c r="AA12" s="13"/>
      <c r="AB12" s="15"/>
      <c r="AC12" s="13"/>
      <c r="AD12" s="15"/>
      <c r="AE12" s="13"/>
      <c r="AF12" s="15"/>
      <c r="AG12" s="13"/>
      <c r="AH12" s="13"/>
      <c r="AI12" s="13"/>
      <c r="AJ12" s="13"/>
      <c r="AK12" s="13"/>
      <c r="AL12" s="13"/>
      <c r="AM12" s="13">
        <f t="shared" si="0"/>
        <v>0</v>
      </c>
      <c r="AN12" s="16">
        <f t="shared" si="1"/>
        <v>0</v>
      </c>
    </row>
    <row r="13" spans="1:40" ht="62.45" customHeight="1">
      <c r="A13" s="12"/>
      <c r="B13" s="13" t="s">
        <v>2780</v>
      </c>
      <c r="C13" s="13" t="s">
        <v>2781</v>
      </c>
      <c r="D13" s="13" t="s">
        <v>2782</v>
      </c>
      <c r="E13" s="13" t="s">
        <v>2785</v>
      </c>
      <c r="F13" s="13" t="s">
        <v>71</v>
      </c>
      <c r="G13" s="13" t="s">
        <v>2777</v>
      </c>
      <c r="H13" s="13" t="s">
        <v>49</v>
      </c>
      <c r="I13" s="13" t="s">
        <v>183</v>
      </c>
      <c r="J13" s="13" t="s">
        <v>2784</v>
      </c>
      <c r="K13" s="13" t="s">
        <v>79</v>
      </c>
      <c r="L13" s="13" t="s">
        <v>53</v>
      </c>
      <c r="M13" s="13" t="s">
        <v>54</v>
      </c>
      <c r="N13" s="14">
        <v>199</v>
      </c>
      <c r="O13" s="14">
        <v>76.8</v>
      </c>
      <c r="P13" s="13" t="s">
        <v>55</v>
      </c>
      <c r="Q13" s="13" t="s">
        <v>56</v>
      </c>
      <c r="R13" s="13" t="s">
        <v>57</v>
      </c>
      <c r="S13" s="13" t="s">
        <v>577</v>
      </c>
      <c r="T13" s="15"/>
      <c r="U13" s="13"/>
      <c r="V13" s="15"/>
      <c r="W13" s="13"/>
      <c r="X13" s="15"/>
      <c r="Y13" s="13"/>
      <c r="Z13" s="15"/>
      <c r="AA13" s="13"/>
      <c r="AB13" s="15"/>
      <c r="AC13" s="13"/>
      <c r="AD13" s="15"/>
      <c r="AE13" s="13"/>
      <c r="AF13" s="15"/>
      <c r="AG13" s="13"/>
      <c r="AH13" s="13"/>
      <c r="AI13" s="13"/>
      <c r="AJ13" s="13"/>
      <c r="AK13" s="13"/>
      <c r="AL13" s="13"/>
      <c r="AM13" s="13">
        <f t="shared" si="0"/>
        <v>0</v>
      </c>
      <c r="AN13" s="16">
        <f t="shared" si="1"/>
        <v>0</v>
      </c>
    </row>
    <row r="14" spans="1:40" ht="62.45" customHeight="1">
      <c r="A14" s="12"/>
      <c r="B14" s="13" t="s">
        <v>2780</v>
      </c>
      <c r="C14" s="13" t="s">
        <v>2781</v>
      </c>
      <c r="D14" s="13" t="s">
        <v>2782</v>
      </c>
      <c r="E14" s="13" t="s">
        <v>2786</v>
      </c>
      <c r="F14" s="13" t="s">
        <v>71</v>
      </c>
      <c r="G14" s="13" t="s">
        <v>2777</v>
      </c>
      <c r="H14" s="13" t="s">
        <v>49</v>
      </c>
      <c r="I14" s="13" t="s">
        <v>183</v>
      </c>
      <c r="J14" s="13" t="s">
        <v>2784</v>
      </c>
      <c r="K14" s="13" t="s">
        <v>79</v>
      </c>
      <c r="L14" s="13" t="s">
        <v>53</v>
      </c>
      <c r="M14" s="13" t="s">
        <v>54</v>
      </c>
      <c r="N14" s="14">
        <v>199</v>
      </c>
      <c r="O14" s="14">
        <v>76.8</v>
      </c>
      <c r="P14" s="13" t="s">
        <v>55</v>
      </c>
      <c r="Q14" s="13" t="s">
        <v>56</v>
      </c>
      <c r="R14" s="13" t="s">
        <v>57</v>
      </c>
      <c r="S14" s="13" t="s">
        <v>577</v>
      </c>
      <c r="T14" s="15"/>
      <c r="U14" s="13"/>
      <c r="V14" s="15"/>
      <c r="W14" s="13"/>
      <c r="X14" s="15"/>
      <c r="Y14" s="13"/>
      <c r="Z14" s="15"/>
      <c r="AA14" s="13"/>
      <c r="AB14" s="15"/>
      <c r="AC14" s="13"/>
      <c r="AD14" s="15"/>
      <c r="AE14" s="13"/>
      <c r="AF14" s="15"/>
      <c r="AG14" s="13"/>
      <c r="AH14" s="13"/>
      <c r="AI14" s="13"/>
      <c r="AJ14" s="13"/>
      <c r="AK14" s="13"/>
      <c r="AL14" s="13"/>
      <c r="AM14" s="13">
        <f t="shared" si="0"/>
        <v>0</v>
      </c>
      <c r="AN14" s="16">
        <f t="shared" si="1"/>
        <v>0</v>
      </c>
    </row>
    <row r="15" spans="1:40" ht="62.45" customHeight="1">
      <c r="A15" s="12"/>
      <c r="B15" s="13" t="s">
        <v>2787</v>
      </c>
      <c r="C15" s="13" t="s">
        <v>2788</v>
      </c>
      <c r="D15" s="13" t="s">
        <v>2789</v>
      </c>
      <c r="E15" s="13" t="s">
        <v>2790</v>
      </c>
      <c r="F15" s="13" t="s">
        <v>71</v>
      </c>
      <c r="G15" s="13" t="s">
        <v>2777</v>
      </c>
      <c r="H15" s="13" t="s">
        <v>49</v>
      </c>
      <c r="I15" s="13" t="s">
        <v>83</v>
      </c>
      <c r="J15" s="13" t="s">
        <v>2791</v>
      </c>
      <c r="K15" s="13" t="s">
        <v>52</v>
      </c>
      <c r="L15" s="13" t="s">
        <v>53</v>
      </c>
      <c r="M15" s="13" t="s">
        <v>54</v>
      </c>
      <c r="N15" s="14">
        <v>79</v>
      </c>
      <c r="O15" s="14">
        <v>30.5</v>
      </c>
      <c r="P15" s="13" t="s">
        <v>55</v>
      </c>
      <c r="Q15" s="13" t="s">
        <v>56</v>
      </c>
      <c r="R15" s="13" t="s">
        <v>57</v>
      </c>
      <c r="S15" s="13" t="s">
        <v>577</v>
      </c>
      <c r="T15" s="15"/>
      <c r="U15" s="13"/>
      <c r="V15" s="15"/>
      <c r="W15" s="13"/>
      <c r="X15" s="15"/>
      <c r="Y15" s="13"/>
      <c r="Z15" s="15"/>
      <c r="AA15" s="13"/>
      <c r="AB15" s="15"/>
      <c r="AC15" s="13"/>
      <c r="AD15" s="15"/>
      <c r="AE15" s="13"/>
      <c r="AF15" s="15"/>
      <c r="AG15" s="13"/>
      <c r="AH15" s="13"/>
      <c r="AI15" s="13"/>
      <c r="AJ15" s="13"/>
      <c r="AK15" s="13"/>
      <c r="AL15" s="13"/>
      <c r="AM15" s="13">
        <f t="shared" si="0"/>
        <v>0</v>
      </c>
      <c r="AN15" s="16">
        <f t="shared" si="1"/>
        <v>0</v>
      </c>
    </row>
    <row r="16" spans="1:40" ht="62.45" customHeight="1">
      <c r="A16" s="12"/>
      <c r="B16" s="13" t="s">
        <v>2787</v>
      </c>
      <c r="C16" s="13" t="s">
        <v>2788</v>
      </c>
      <c r="D16" s="13" t="s">
        <v>2789</v>
      </c>
      <c r="E16" s="13" t="s">
        <v>2792</v>
      </c>
      <c r="F16" s="13" t="s">
        <v>71</v>
      </c>
      <c r="G16" s="13" t="s">
        <v>2777</v>
      </c>
      <c r="H16" s="13" t="s">
        <v>49</v>
      </c>
      <c r="I16" s="13" t="s">
        <v>83</v>
      </c>
      <c r="J16" s="13" t="s">
        <v>2791</v>
      </c>
      <c r="K16" s="13" t="s">
        <v>52</v>
      </c>
      <c r="L16" s="13" t="s">
        <v>53</v>
      </c>
      <c r="M16" s="13" t="s">
        <v>54</v>
      </c>
      <c r="N16" s="14">
        <v>79</v>
      </c>
      <c r="O16" s="14">
        <v>30.5</v>
      </c>
      <c r="P16" s="13" t="s">
        <v>55</v>
      </c>
      <c r="Q16" s="13" t="s">
        <v>56</v>
      </c>
      <c r="R16" s="13" t="s">
        <v>57</v>
      </c>
      <c r="S16" s="13" t="s">
        <v>577</v>
      </c>
      <c r="T16" s="15"/>
      <c r="U16" s="13"/>
      <c r="V16" s="15"/>
      <c r="W16" s="13"/>
      <c r="X16" s="15"/>
      <c r="Y16" s="13"/>
      <c r="Z16" s="15"/>
      <c r="AA16" s="13"/>
      <c r="AB16" s="15"/>
      <c r="AC16" s="13"/>
      <c r="AD16" s="15"/>
      <c r="AE16" s="13"/>
      <c r="AF16" s="15"/>
      <c r="AG16" s="13"/>
      <c r="AH16" s="13"/>
      <c r="AI16" s="13"/>
      <c r="AJ16" s="13"/>
      <c r="AK16" s="13"/>
      <c r="AL16" s="13"/>
      <c r="AM16" s="13">
        <f t="shared" si="0"/>
        <v>0</v>
      </c>
      <c r="AN16" s="16">
        <f t="shared" si="1"/>
        <v>0</v>
      </c>
    </row>
    <row r="17" spans="1:40" ht="62.45" customHeight="1">
      <c r="A17" s="12"/>
      <c r="B17" s="13" t="s">
        <v>2793</v>
      </c>
      <c r="C17" s="13" t="s">
        <v>2794</v>
      </c>
      <c r="D17" s="13" t="s">
        <v>2795</v>
      </c>
      <c r="E17" s="13" t="s">
        <v>2796</v>
      </c>
      <c r="F17" s="13" t="s">
        <v>71</v>
      </c>
      <c r="G17" s="13" t="s">
        <v>2777</v>
      </c>
      <c r="H17" s="13" t="s">
        <v>76</v>
      </c>
      <c r="I17" s="13" t="s">
        <v>161</v>
      </c>
      <c r="J17" s="13" t="s">
        <v>78</v>
      </c>
      <c r="K17" s="13" t="s">
        <v>79</v>
      </c>
      <c r="L17" s="13" t="s">
        <v>53</v>
      </c>
      <c r="M17" s="13" t="s">
        <v>54</v>
      </c>
      <c r="N17" s="14">
        <v>69</v>
      </c>
      <c r="O17" s="14">
        <v>26.700000000000003</v>
      </c>
      <c r="P17" s="13" t="s">
        <v>55</v>
      </c>
      <c r="Q17" s="13" t="s">
        <v>85</v>
      </c>
      <c r="R17" s="13" t="s">
        <v>145</v>
      </c>
      <c r="S17" s="13" t="s">
        <v>499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5"/>
      <c r="AH17" s="15"/>
      <c r="AI17" s="15"/>
      <c r="AJ17" s="15"/>
      <c r="AK17" s="13"/>
      <c r="AL17" s="13"/>
      <c r="AM17" s="13">
        <f t="shared" si="0"/>
        <v>0</v>
      </c>
      <c r="AN17" s="16">
        <f t="shared" si="1"/>
        <v>0</v>
      </c>
    </row>
    <row r="18" spans="1:40" ht="62.45" customHeight="1">
      <c r="A18" s="12"/>
      <c r="B18" s="13" t="s">
        <v>2797</v>
      </c>
      <c r="C18" s="13" t="s">
        <v>2798</v>
      </c>
      <c r="D18" s="13" t="s">
        <v>2782</v>
      </c>
      <c r="E18" s="13" t="s">
        <v>2783</v>
      </c>
      <c r="F18" s="13" t="s">
        <v>71</v>
      </c>
      <c r="G18" s="13" t="s">
        <v>2777</v>
      </c>
      <c r="H18" s="13" t="s">
        <v>49</v>
      </c>
      <c r="I18" s="13" t="s">
        <v>183</v>
      </c>
      <c r="J18" s="13" t="s">
        <v>2784</v>
      </c>
      <c r="K18" s="13" t="s">
        <v>79</v>
      </c>
      <c r="L18" s="13" t="s">
        <v>53</v>
      </c>
      <c r="M18" s="13" t="s">
        <v>54</v>
      </c>
      <c r="N18" s="14">
        <v>179</v>
      </c>
      <c r="O18" s="14">
        <v>69.099999999999994</v>
      </c>
      <c r="P18" s="13" t="s">
        <v>55</v>
      </c>
      <c r="Q18" s="13" t="s">
        <v>56</v>
      </c>
      <c r="R18" s="13" t="s">
        <v>57</v>
      </c>
      <c r="S18" s="13" t="s">
        <v>577</v>
      </c>
      <c r="T18" s="15"/>
      <c r="U18" s="13"/>
      <c r="V18" s="15"/>
      <c r="W18" s="13"/>
      <c r="X18" s="15"/>
      <c r="Y18" s="13"/>
      <c r="Z18" s="15"/>
      <c r="AA18" s="13"/>
      <c r="AB18" s="15"/>
      <c r="AC18" s="13"/>
      <c r="AD18" s="15"/>
      <c r="AE18" s="13"/>
      <c r="AF18" s="15"/>
      <c r="AG18" s="13"/>
      <c r="AH18" s="13"/>
      <c r="AI18" s="13"/>
      <c r="AJ18" s="13"/>
      <c r="AK18" s="13"/>
      <c r="AL18" s="13"/>
      <c r="AM18" s="13">
        <f t="shared" si="0"/>
        <v>0</v>
      </c>
      <c r="AN18" s="16">
        <f t="shared" si="1"/>
        <v>0</v>
      </c>
    </row>
    <row r="19" spans="1:40" ht="62.45" customHeight="1">
      <c r="A19" s="12"/>
      <c r="B19" s="13" t="s">
        <v>2797</v>
      </c>
      <c r="C19" s="13" t="s">
        <v>2798</v>
      </c>
      <c r="D19" s="13" t="s">
        <v>2782</v>
      </c>
      <c r="E19" s="13" t="s">
        <v>2779</v>
      </c>
      <c r="F19" s="13" t="s">
        <v>71</v>
      </c>
      <c r="G19" s="13" t="s">
        <v>2777</v>
      </c>
      <c r="H19" s="13" t="s">
        <v>49</v>
      </c>
      <c r="I19" s="13" t="s">
        <v>183</v>
      </c>
      <c r="J19" s="13" t="s">
        <v>2784</v>
      </c>
      <c r="K19" s="13" t="s">
        <v>79</v>
      </c>
      <c r="L19" s="13" t="s">
        <v>53</v>
      </c>
      <c r="M19" s="13" t="s">
        <v>54</v>
      </c>
      <c r="N19" s="14">
        <v>179</v>
      </c>
      <c r="O19" s="14">
        <v>69.099999999999994</v>
      </c>
      <c r="P19" s="13" t="s">
        <v>55</v>
      </c>
      <c r="Q19" s="13" t="s">
        <v>56</v>
      </c>
      <c r="R19" s="13" t="s">
        <v>57</v>
      </c>
      <c r="S19" s="13" t="s">
        <v>577</v>
      </c>
      <c r="T19" s="15"/>
      <c r="U19" s="13"/>
      <c r="V19" s="15"/>
      <c r="W19" s="13"/>
      <c r="X19" s="15"/>
      <c r="Y19" s="13"/>
      <c r="Z19" s="15"/>
      <c r="AA19" s="13"/>
      <c r="AB19" s="15"/>
      <c r="AC19" s="13"/>
      <c r="AD19" s="15"/>
      <c r="AE19" s="13"/>
      <c r="AF19" s="15"/>
      <c r="AG19" s="13"/>
      <c r="AH19" s="13"/>
      <c r="AI19" s="13"/>
      <c r="AJ19" s="13"/>
      <c r="AK19" s="13"/>
      <c r="AL19" s="13"/>
      <c r="AM19" s="13">
        <f t="shared" si="0"/>
        <v>0</v>
      </c>
      <c r="AN19" s="16">
        <f t="shared" si="1"/>
        <v>0</v>
      </c>
    </row>
    <row r="20" spans="1:40" ht="62.45" customHeight="1">
      <c r="A20" s="12"/>
      <c r="B20" s="13" t="s">
        <v>2797</v>
      </c>
      <c r="C20" s="13" t="s">
        <v>2798</v>
      </c>
      <c r="D20" s="13" t="s">
        <v>2782</v>
      </c>
      <c r="E20" s="13" t="s">
        <v>2785</v>
      </c>
      <c r="F20" s="13" t="s">
        <v>71</v>
      </c>
      <c r="G20" s="13" t="s">
        <v>2777</v>
      </c>
      <c r="H20" s="13" t="s">
        <v>49</v>
      </c>
      <c r="I20" s="13" t="s">
        <v>183</v>
      </c>
      <c r="J20" s="13" t="s">
        <v>2784</v>
      </c>
      <c r="K20" s="13" t="s">
        <v>79</v>
      </c>
      <c r="L20" s="13" t="s">
        <v>53</v>
      </c>
      <c r="M20" s="13" t="s">
        <v>54</v>
      </c>
      <c r="N20" s="14">
        <v>179</v>
      </c>
      <c r="O20" s="14">
        <v>69.099999999999994</v>
      </c>
      <c r="P20" s="13" t="s">
        <v>55</v>
      </c>
      <c r="Q20" s="13" t="s">
        <v>56</v>
      </c>
      <c r="R20" s="13" t="s">
        <v>57</v>
      </c>
      <c r="S20" s="13" t="s">
        <v>577</v>
      </c>
      <c r="T20" s="15"/>
      <c r="U20" s="13"/>
      <c r="V20" s="15"/>
      <c r="W20" s="13"/>
      <c r="X20" s="15"/>
      <c r="Y20" s="13"/>
      <c r="Z20" s="15"/>
      <c r="AA20" s="13"/>
      <c r="AB20" s="15"/>
      <c r="AC20" s="13"/>
      <c r="AD20" s="15"/>
      <c r="AE20" s="13"/>
      <c r="AF20" s="15"/>
      <c r="AG20" s="13"/>
      <c r="AH20" s="13"/>
      <c r="AI20" s="13"/>
      <c r="AJ20" s="13"/>
      <c r="AK20" s="13"/>
      <c r="AL20" s="13"/>
      <c r="AM20" s="13">
        <f t="shared" si="0"/>
        <v>0</v>
      </c>
      <c r="AN20" s="16">
        <f t="shared" si="1"/>
        <v>0</v>
      </c>
    </row>
    <row r="21" spans="1:40" ht="62.45" customHeight="1">
      <c r="A21" s="12"/>
      <c r="B21" s="13" t="s">
        <v>2797</v>
      </c>
      <c r="C21" s="13" t="s">
        <v>2798</v>
      </c>
      <c r="D21" s="13" t="s">
        <v>2782</v>
      </c>
      <c r="E21" s="13" t="s">
        <v>2786</v>
      </c>
      <c r="F21" s="13" t="s">
        <v>71</v>
      </c>
      <c r="G21" s="13" t="s">
        <v>2777</v>
      </c>
      <c r="H21" s="13" t="s">
        <v>49</v>
      </c>
      <c r="I21" s="13" t="s">
        <v>183</v>
      </c>
      <c r="J21" s="13" t="s">
        <v>2784</v>
      </c>
      <c r="K21" s="13" t="s">
        <v>79</v>
      </c>
      <c r="L21" s="13" t="s">
        <v>53</v>
      </c>
      <c r="M21" s="13" t="s">
        <v>54</v>
      </c>
      <c r="N21" s="14">
        <v>179</v>
      </c>
      <c r="O21" s="14">
        <v>69.099999999999994</v>
      </c>
      <c r="P21" s="13" t="s">
        <v>55</v>
      </c>
      <c r="Q21" s="13" t="s">
        <v>56</v>
      </c>
      <c r="R21" s="13" t="s">
        <v>57</v>
      </c>
      <c r="S21" s="13" t="s">
        <v>577</v>
      </c>
      <c r="T21" s="15"/>
      <c r="U21" s="13"/>
      <c r="V21" s="15"/>
      <c r="W21" s="13"/>
      <c r="X21" s="15"/>
      <c r="Y21" s="13"/>
      <c r="Z21" s="15"/>
      <c r="AA21" s="13"/>
      <c r="AB21" s="15"/>
      <c r="AC21" s="13"/>
      <c r="AD21" s="15"/>
      <c r="AE21" s="13"/>
      <c r="AF21" s="15"/>
      <c r="AG21" s="13"/>
      <c r="AH21" s="13"/>
      <c r="AI21" s="13"/>
      <c r="AJ21" s="13"/>
      <c r="AK21" s="13"/>
      <c r="AL21" s="13"/>
      <c r="AM21" s="13">
        <f t="shared" si="0"/>
        <v>0</v>
      </c>
      <c r="AN21" s="16">
        <f t="shared" si="1"/>
        <v>0</v>
      </c>
    </row>
    <row r="22" spans="1:40" ht="62.45" customHeight="1">
      <c r="A22" s="12"/>
      <c r="B22" s="13" t="s">
        <v>2799</v>
      </c>
      <c r="C22" s="13" t="s">
        <v>2800</v>
      </c>
      <c r="D22" s="13" t="s">
        <v>2801</v>
      </c>
      <c r="E22" s="13" t="s">
        <v>2802</v>
      </c>
      <c r="F22" s="13" t="s">
        <v>71</v>
      </c>
      <c r="G22" s="13" t="s">
        <v>2777</v>
      </c>
      <c r="H22" s="13" t="s">
        <v>49</v>
      </c>
      <c r="I22" s="13" t="s">
        <v>127</v>
      </c>
      <c r="J22" s="13" t="s">
        <v>51</v>
      </c>
      <c r="K22" s="13" t="s">
        <v>111</v>
      </c>
      <c r="L22" s="13" t="s">
        <v>53</v>
      </c>
      <c r="M22" s="13" t="s">
        <v>54</v>
      </c>
      <c r="N22" s="14">
        <v>99</v>
      </c>
      <c r="O22" s="14">
        <v>38.200000000000003</v>
      </c>
      <c r="P22" s="13" t="s">
        <v>55</v>
      </c>
      <c r="Q22" s="13" t="s">
        <v>85</v>
      </c>
      <c r="R22" s="13" t="s">
        <v>57</v>
      </c>
      <c r="S22" s="13" t="s">
        <v>577</v>
      </c>
      <c r="T22" s="15"/>
      <c r="U22" s="13"/>
      <c r="V22" s="15"/>
      <c r="W22" s="13"/>
      <c r="X22" s="15"/>
      <c r="Y22" s="13"/>
      <c r="Z22" s="15"/>
      <c r="AA22" s="13"/>
      <c r="AB22" s="15"/>
      <c r="AC22" s="13"/>
      <c r="AD22" s="15"/>
      <c r="AE22" s="13"/>
      <c r="AF22" s="15"/>
      <c r="AG22" s="13"/>
      <c r="AH22" s="13"/>
      <c r="AI22" s="13"/>
      <c r="AJ22" s="13"/>
      <c r="AK22" s="13"/>
      <c r="AL22" s="13"/>
      <c r="AM22" s="13">
        <f t="shared" si="0"/>
        <v>0</v>
      </c>
      <c r="AN22" s="16">
        <f t="shared" si="1"/>
        <v>0</v>
      </c>
    </row>
    <row r="23" spans="1:40" ht="62.45" customHeight="1">
      <c r="A23" s="12"/>
      <c r="B23" s="13" t="s">
        <v>2799</v>
      </c>
      <c r="C23" s="13" t="s">
        <v>2800</v>
      </c>
      <c r="D23" s="13" t="s">
        <v>2801</v>
      </c>
      <c r="E23" s="13" t="s">
        <v>2803</v>
      </c>
      <c r="F23" s="13" t="s">
        <v>71</v>
      </c>
      <c r="G23" s="13" t="s">
        <v>2777</v>
      </c>
      <c r="H23" s="13" t="s">
        <v>49</v>
      </c>
      <c r="I23" s="13" t="s">
        <v>127</v>
      </c>
      <c r="J23" s="13" t="s">
        <v>51</v>
      </c>
      <c r="K23" s="13" t="s">
        <v>111</v>
      </c>
      <c r="L23" s="13" t="s">
        <v>53</v>
      </c>
      <c r="M23" s="13" t="s">
        <v>54</v>
      </c>
      <c r="N23" s="14">
        <v>99</v>
      </c>
      <c r="O23" s="14">
        <v>38.200000000000003</v>
      </c>
      <c r="P23" s="13" t="s">
        <v>55</v>
      </c>
      <c r="Q23" s="13" t="s">
        <v>85</v>
      </c>
      <c r="R23" s="13" t="s">
        <v>57</v>
      </c>
      <c r="S23" s="13" t="s">
        <v>577</v>
      </c>
      <c r="T23" s="15"/>
      <c r="U23" s="13"/>
      <c r="V23" s="15"/>
      <c r="W23" s="13"/>
      <c r="X23" s="15"/>
      <c r="Y23" s="13"/>
      <c r="Z23" s="15"/>
      <c r="AA23" s="13"/>
      <c r="AB23" s="15"/>
      <c r="AC23" s="13"/>
      <c r="AD23" s="15"/>
      <c r="AE23" s="13"/>
      <c r="AF23" s="15"/>
      <c r="AG23" s="13"/>
      <c r="AH23" s="13"/>
      <c r="AI23" s="13"/>
      <c r="AJ23" s="13"/>
      <c r="AK23" s="13"/>
      <c r="AL23" s="13"/>
      <c r="AM23" s="13">
        <f t="shared" si="0"/>
        <v>0</v>
      </c>
      <c r="AN23" s="16">
        <f t="shared" si="1"/>
        <v>0</v>
      </c>
    </row>
    <row r="24" spans="1:40" ht="62.45" customHeight="1">
      <c r="A24" s="12"/>
      <c r="B24" s="13" t="s">
        <v>2799</v>
      </c>
      <c r="C24" s="13" t="s">
        <v>2800</v>
      </c>
      <c r="D24" s="13" t="s">
        <v>2801</v>
      </c>
      <c r="E24" s="13" t="s">
        <v>2804</v>
      </c>
      <c r="F24" s="13" t="s">
        <v>71</v>
      </c>
      <c r="G24" s="13" t="s">
        <v>2777</v>
      </c>
      <c r="H24" s="13" t="s">
        <v>49</v>
      </c>
      <c r="I24" s="13" t="s">
        <v>127</v>
      </c>
      <c r="J24" s="13" t="s">
        <v>51</v>
      </c>
      <c r="K24" s="13" t="s">
        <v>111</v>
      </c>
      <c r="L24" s="13" t="s">
        <v>53</v>
      </c>
      <c r="M24" s="13" t="s">
        <v>54</v>
      </c>
      <c r="N24" s="14">
        <v>99</v>
      </c>
      <c r="O24" s="14">
        <v>38.200000000000003</v>
      </c>
      <c r="P24" s="13" t="s">
        <v>55</v>
      </c>
      <c r="Q24" s="13" t="s">
        <v>85</v>
      </c>
      <c r="R24" s="13" t="s">
        <v>57</v>
      </c>
      <c r="S24" s="13" t="s">
        <v>577</v>
      </c>
      <c r="T24" s="15"/>
      <c r="U24" s="13"/>
      <c r="V24" s="15"/>
      <c r="W24" s="13"/>
      <c r="X24" s="15"/>
      <c r="Y24" s="13"/>
      <c r="Z24" s="15"/>
      <c r="AA24" s="13"/>
      <c r="AB24" s="15"/>
      <c r="AC24" s="13"/>
      <c r="AD24" s="15"/>
      <c r="AE24" s="13"/>
      <c r="AF24" s="15"/>
      <c r="AG24" s="13"/>
      <c r="AH24" s="13"/>
      <c r="AI24" s="13"/>
      <c r="AJ24" s="13"/>
      <c r="AK24" s="13"/>
      <c r="AL24" s="13"/>
      <c r="AM24" s="13">
        <f t="shared" si="0"/>
        <v>0</v>
      </c>
      <c r="AN24" s="16">
        <f t="shared" si="1"/>
        <v>0</v>
      </c>
    </row>
    <row r="25" spans="1:40" ht="62.45" customHeight="1">
      <c r="A25" s="12"/>
      <c r="B25" s="13" t="s">
        <v>2805</v>
      </c>
      <c r="C25" s="13" t="s">
        <v>2806</v>
      </c>
      <c r="D25" s="13" t="s">
        <v>2789</v>
      </c>
      <c r="E25" s="13" t="s">
        <v>2783</v>
      </c>
      <c r="F25" s="13" t="s">
        <v>71</v>
      </c>
      <c r="G25" s="13" t="s">
        <v>2777</v>
      </c>
      <c r="H25" s="13" t="s">
        <v>49</v>
      </c>
      <c r="I25" s="13" t="s">
        <v>104</v>
      </c>
      <c r="J25" s="13" t="s">
        <v>2791</v>
      </c>
      <c r="K25" s="13" t="s">
        <v>52</v>
      </c>
      <c r="L25" s="13" t="s">
        <v>53</v>
      </c>
      <c r="M25" s="13" t="s">
        <v>54</v>
      </c>
      <c r="N25" s="14">
        <v>79</v>
      </c>
      <c r="O25" s="14">
        <v>30.5</v>
      </c>
      <c r="P25" s="13" t="s">
        <v>55</v>
      </c>
      <c r="Q25" s="13" t="s">
        <v>56</v>
      </c>
      <c r="R25" s="13" t="s">
        <v>57</v>
      </c>
      <c r="S25" s="13" t="s">
        <v>577</v>
      </c>
      <c r="T25" s="15"/>
      <c r="U25" s="13"/>
      <c r="V25" s="15"/>
      <c r="W25" s="13"/>
      <c r="X25" s="15"/>
      <c r="Y25" s="13"/>
      <c r="Z25" s="15"/>
      <c r="AA25" s="13"/>
      <c r="AB25" s="15"/>
      <c r="AC25" s="13"/>
      <c r="AD25" s="15"/>
      <c r="AE25" s="13"/>
      <c r="AF25" s="15"/>
      <c r="AG25" s="13"/>
      <c r="AH25" s="13"/>
      <c r="AI25" s="13"/>
      <c r="AJ25" s="13"/>
      <c r="AK25" s="13"/>
      <c r="AL25" s="13"/>
      <c r="AM25" s="13">
        <f t="shared" si="0"/>
        <v>0</v>
      </c>
      <c r="AN25" s="16">
        <f t="shared" si="1"/>
        <v>0</v>
      </c>
    </row>
    <row r="26" spans="1:40" ht="62.45" customHeight="1">
      <c r="A26" s="12"/>
      <c r="B26" s="13" t="s">
        <v>2805</v>
      </c>
      <c r="C26" s="13" t="s">
        <v>2806</v>
      </c>
      <c r="D26" s="13" t="s">
        <v>2789</v>
      </c>
      <c r="E26" s="13" t="s">
        <v>2779</v>
      </c>
      <c r="F26" s="13" t="s">
        <v>71</v>
      </c>
      <c r="G26" s="13" t="s">
        <v>2777</v>
      </c>
      <c r="H26" s="13" t="s">
        <v>49</v>
      </c>
      <c r="I26" s="13" t="s">
        <v>104</v>
      </c>
      <c r="J26" s="13" t="s">
        <v>2791</v>
      </c>
      <c r="K26" s="13" t="s">
        <v>52</v>
      </c>
      <c r="L26" s="13" t="s">
        <v>53</v>
      </c>
      <c r="M26" s="13" t="s">
        <v>54</v>
      </c>
      <c r="N26" s="14">
        <v>79</v>
      </c>
      <c r="O26" s="14">
        <v>30.5</v>
      </c>
      <c r="P26" s="13" t="s">
        <v>55</v>
      </c>
      <c r="Q26" s="13" t="s">
        <v>56</v>
      </c>
      <c r="R26" s="13" t="s">
        <v>57</v>
      </c>
      <c r="S26" s="13" t="s">
        <v>577</v>
      </c>
      <c r="T26" s="15"/>
      <c r="U26" s="13"/>
      <c r="V26" s="15"/>
      <c r="W26" s="13"/>
      <c r="X26" s="15"/>
      <c r="Y26" s="13"/>
      <c r="Z26" s="15"/>
      <c r="AA26" s="13"/>
      <c r="AB26" s="15"/>
      <c r="AC26" s="13"/>
      <c r="AD26" s="15"/>
      <c r="AE26" s="13"/>
      <c r="AF26" s="15"/>
      <c r="AG26" s="13"/>
      <c r="AH26" s="13"/>
      <c r="AI26" s="13"/>
      <c r="AJ26" s="13"/>
      <c r="AK26" s="13"/>
      <c r="AL26" s="13"/>
      <c r="AM26" s="13">
        <f t="shared" si="0"/>
        <v>0</v>
      </c>
      <c r="AN26" s="16">
        <f t="shared" si="1"/>
        <v>0</v>
      </c>
    </row>
    <row r="27" spans="1:40" ht="62.45" customHeight="1">
      <c r="A27" s="12"/>
      <c r="B27" s="13" t="s">
        <v>2805</v>
      </c>
      <c r="C27" s="13" t="s">
        <v>2806</v>
      </c>
      <c r="D27" s="13" t="s">
        <v>2789</v>
      </c>
      <c r="E27" s="13" t="s">
        <v>2792</v>
      </c>
      <c r="F27" s="13" t="s">
        <v>71</v>
      </c>
      <c r="G27" s="13" t="s">
        <v>2777</v>
      </c>
      <c r="H27" s="13" t="s">
        <v>49</v>
      </c>
      <c r="I27" s="13" t="s">
        <v>104</v>
      </c>
      <c r="J27" s="13" t="s">
        <v>2791</v>
      </c>
      <c r="K27" s="13" t="s">
        <v>52</v>
      </c>
      <c r="L27" s="13" t="s">
        <v>53</v>
      </c>
      <c r="M27" s="13" t="s">
        <v>54</v>
      </c>
      <c r="N27" s="14">
        <v>79</v>
      </c>
      <c r="O27" s="14">
        <v>30.5</v>
      </c>
      <c r="P27" s="13" t="s">
        <v>55</v>
      </c>
      <c r="Q27" s="13" t="s">
        <v>56</v>
      </c>
      <c r="R27" s="13" t="s">
        <v>57</v>
      </c>
      <c r="S27" s="13" t="s">
        <v>577</v>
      </c>
      <c r="T27" s="15"/>
      <c r="U27" s="13"/>
      <c r="V27" s="15"/>
      <c r="W27" s="13"/>
      <c r="X27" s="15"/>
      <c r="Y27" s="13"/>
      <c r="Z27" s="15"/>
      <c r="AA27" s="13"/>
      <c r="AB27" s="15"/>
      <c r="AC27" s="13"/>
      <c r="AD27" s="15"/>
      <c r="AE27" s="13"/>
      <c r="AF27" s="15"/>
      <c r="AG27" s="13"/>
      <c r="AH27" s="13"/>
      <c r="AI27" s="13"/>
      <c r="AJ27" s="13"/>
      <c r="AK27" s="13"/>
      <c r="AL27" s="13"/>
      <c r="AM27" s="13">
        <f t="shared" si="0"/>
        <v>0</v>
      </c>
      <c r="AN27" s="16">
        <f t="shared" si="1"/>
        <v>0</v>
      </c>
    </row>
    <row r="28" spans="1:40" ht="62.45" customHeight="1">
      <c r="A28" s="12"/>
      <c r="B28" s="13" t="s">
        <v>2807</v>
      </c>
      <c r="C28" s="13" t="s">
        <v>2808</v>
      </c>
      <c r="D28" s="13" t="s">
        <v>2809</v>
      </c>
      <c r="E28" s="13" t="s">
        <v>2778</v>
      </c>
      <c r="F28" s="13" t="s">
        <v>71</v>
      </c>
      <c r="G28" s="13" t="s">
        <v>2777</v>
      </c>
      <c r="H28" s="13" t="s">
        <v>76</v>
      </c>
      <c r="I28" s="13" t="s">
        <v>77</v>
      </c>
      <c r="J28" s="13" t="s">
        <v>78</v>
      </c>
      <c r="K28" s="13" t="s">
        <v>79</v>
      </c>
      <c r="L28" s="13" t="s">
        <v>53</v>
      </c>
      <c r="M28" s="13" t="s">
        <v>54</v>
      </c>
      <c r="N28" s="14">
        <v>99</v>
      </c>
      <c r="O28" s="14">
        <v>38.200000000000003</v>
      </c>
      <c r="P28" s="13" t="s">
        <v>55</v>
      </c>
      <c r="Q28" s="13" t="s">
        <v>56</v>
      </c>
      <c r="R28" s="13" t="s">
        <v>28</v>
      </c>
      <c r="S28" s="13" t="s">
        <v>28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5"/>
      <c r="AM28" s="13">
        <f t="shared" si="0"/>
        <v>0</v>
      </c>
      <c r="AN28" s="16">
        <f t="shared" si="1"/>
        <v>0</v>
      </c>
    </row>
    <row r="29" spans="1:40" ht="62.45" customHeight="1">
      <c r="A29" s="12"/>
      <c r="B29" s="13" t="s">
        <v>2807</v>
      </c>
      <c r="C29" s="13" t="s">
        <v>2808</v>
      </c>
      <c r="D29" s="13" t="s">
        <v>2809</v>
      </c>
      <c r="E29" s="13" t="s">
        <v>2810</v>
      </c>
      <c r="F29" s="13" t="s">
        <v>71</v>
      </c>
      <c r="G29" s="13" t="s">
        <v>2777</v>
      </c>
      <c r="H29" s="13" t="s">
        <v>76</v>
      </c>
      <c r="I29" s="13" t="s">
        <v>77</v>
      </c>
      <c r="J29" s="13" t="s">
        <v>78</v>
      </c>
      <c r="K29" s="13" t="s">
        <v>79</v>
      </c>
      <c r="L29" s="13" t="s">
        <v>53</v>
      </c>
      <c r="M29" s="13" t="s">
        <v>54</v>
      </c>
      <c r="N29" s="14">
        <v>99</v>
      </c>
      <c r="O29" s="14">
        <v>38.200000000000003</v>
      </c>
      <c r="P29" s="13" t="s">
        <v>55</v>
      </c>
      <c r="Q29" s="13" t="s">
        <v>56</v>
      </c>
      <c r="R29" s="13" t="s">
        <v>28</v>
      </c>
      <c r="S29" s="13" t="s">
        <v>28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5"/>
      <c r="AM29" s="13">
        <f t="shared" si="0"/>
        <v>0</v>
      </c>
      <c r="AN29" s="16">
        <f t="shared" si="1"/>
        <v>0</v>
      </c>
    </row>
    <row r="30" spans="1:40" ht="62.45" customHeight="1">
      <c r="A30" s="12"/>
      <c r="B30" s="13" t="s">
        <v>2811</v>
      </c>
      <c r="C30" s="13" t="s">
        <v>2812</v>
      </c>
      <c r="D30" s="13" t="s">
        <v>2813</v>
      </c>
      <c r="E30" s="13" t="s">
        <v>2796</v>
      </c>
      <c r="F30" s="13" t="s">
        <v>71</v>
      </c>
      <c r="G30" s="13" t="s">
        <v>2777</v>
      </c>
      <c r="H30" s="13" t="s">
        <v>76</v>
      </c>
      <c r="I30" s="13" t="s">
        <v>77</v>
      </c>
      <c r="J30" s="13" t="s">
        <v>184</v>
      </c>
      <c r="K30" s="13" t="s">
        <v>79</v>
      </c>
      <c r="L30" s="13" t="s">
        <v>53</v>
      </c>
      <c r="M30" s="13" t="s">
        <v>54</v>
      </c>
      <c r="N30" s="14">
        <v>119</v>
      </c>
      <c r="O30" s="14">
        <v>46</v>
      </c>
      <c r="P30" s="13" t="s">
        <v>55</v>
      </c>
      <c r="Q30" s="13" t="s">
        <v>85</v>
      </c>
      <c r="R30" s="13" t="s">
        <v>28</v>
      </c>
      <c r="S30" s="13" t="s">
        <v>28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5"/>
      <c r="AM30" s="13">
        <f t="shared" si="0"/>
        <v>0</v>
      </c>
      <c r="AN30" s="16">
        <f t="shared" si="1"/>
        <v>0</v>
      </c>
    </row>
    <row r="31" spans="1:40" ht="62.45" customHeight="1">
      <c r="A31" s="12"/>
      <c r="B31" s="13" t="s">
        <v>2814</v>
      </c>
      <c r="C31" s="13" t="s">
        <v>2815</v>
      </c>
      <c r="D31" s="13" t="s">
        <v>2816</v>
      </c>
      <c r="E31" s="13" t="s">
        <v>2817</v>
      </c>
      <c r="F31" s="13" t="s">
        <v>71</v>
      </c>
      <c r="G31" s="13" t="s">
        <v>2777</v>
      </c>
      <c r="H31" s="13" t="s">
        <v>76</v>
      </c>
      <c r="I31" s="13" t="s">
        <v>77</v>
      </c>
      <c r="J31" s="13" t="s">
        <v>78</v>
      </c>
      <c r="K31" s="13" t="s">
        <v>79</v>
      </c>
      <c r="L31" s="13" t="s">
        <v>53</v>
      </c>
      <c r="M31" s="13" t="s">
        <v>54</v>
      </c>
      <c r="N31" s="14">
        <v>99</v>
      </c>
      <c r="O31" s="14">
        <v>38.200000000000003</v>
      </c>
      <c r="P31" s="13" t="s">
        <v>55</v>
      </c>
      <c r="Q31" s="13" t="s">
        <v>85</v>
      </c>
      <c r="R31" s="13" t="s">
        <v>28</v>
      </c>
      <c r="S31" s="13" t="s">
        <v>28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5"/>
      <c r="AM31" s="13">
        <f t="shared" si="0"/>
        <v>0</v>
      </c>
      <c r="AN31" s="16">
        <f t="shared" si="1"/>
        <v>0</v>
      </c>
    </row>
    <row r="32" spans="1:40" ht="62.45" customHeight="1">
      <c r="A32" s="12"/>
      <c r="B32" s="13" t="s">
        <v>2814</v>
      </c>
      <c r="C32" s="13" t="s">
        <v>2815</v>
      </c>
      <c r="D32" s="13" t="s">
        <v>2816</v>
      </c>
      <c r="E32" s="13" t="s">
        <v>2796</v>
      </c>
      <c r="F32" s="13" t="s">
        <v>71</v>
      </c>
      <c r="G32" s="13" t="s">
        <v>2777</v>
      </c>
      <c r="H32" s="13" t="s">
        <v>76</v>
      </c>
      <c r="I32" s="13" t="s">
        <v>77</v>
      </c>
      <c r="J32" s="13" t="s">
        <v>78</v>
      </c>
      <c r="K32" s="13" t="s">
        <v>79</v>
      </c>
      <c r="L32" s="13" t="s">
        <v>53</v>
      </c>
      <c r="M32" s="13" t="s">
        <v>54</v>
      </c>
      <c r="N32" s="14">
        <v>99</v>
      </c>
      <c r="O32" s="14">
        <v>38.200000000000003</v>
      </c>
      <c r="P32" s="13" t="s">
        <v>55</v>
      </c>
      <c r="Q32" s="13" t="s">
        <v>85</v>
      </c>
      <c r="R32" s="13" t="s">
        <v>28</v>
      </c>
      <c r="S32" s="13" t="s">
        <v>28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5"/>
      <c r="AM32" s="13">
        <f t="shared" si="0"/>
        <v>0</v>
      </c>
      <c r="AN32" s="16">
        <f t="shared" si="1"/>
        <v>0</v>
      </c>
    </row>
    <row r="33" spans="1:40" ht="62.45" customHeight="1">
      <c r="A33" s="12"/>
      <c r="B33" s="13" t="s">
        <v>2818</v>
      </c>
      <c r="C33" s="13" t="s">
        <v>2819</v>
      </c>
      <c r="D33" s="13" t="s">
        <v>2820</v>
      </c>
      <c r="E33" s="13" t="s">
        <v>2821</v>
      </c>
      <c r="F33" s="13" t="s">
        <v>71</v>
      </c>
      <c r="G33" s="13" t="s">
        <v>2777</v>
      </c>
      <c r="H33" s="13" t="s">
        <v>49</v>
      </c>
      <c r="I33" s="13" t="s">
        <v>241</v>
      </c>
      <c r="J33" s="13" t="s">
        <v>2822</v>
      </c>
      <c r="K33" s="13" t="s">
        <v>79</v>
      </c>
      <c r="L33" s="13" t="s">
        <v>53</v>
      </c>
      <c r="M33" s="13" t="s">
        <v>54</v>
      </c>
      <c r="N33" s="14">
        <v>159</v>
      </c>
      <c r="O33" s="14">
        <v>61.5</v>
      </c>
      <c r="P33" s="13" t="s">
        <v>55</v>
      </c>
      <c r="Q33" s="13" t="s">
        <v>85</v>
      </c>
      <c r="R33" s="13" t="s">
        <v>57</v>
      </c>
      <c r="S33" s="13" t="s">
        <v>577</v>
      </c>
      <c r="T33" s="15"/>
      <c r="U33" s="13"/>
      <c r="V33" s="15"/>
      <c r="W33" s="13"/>
      <c r="X33" s="15"/>
      <c r="Y33" s="13"/>
      <c r="Z33" s="15"/>
      <c r="AA33" s="13"/>
      <c r="AB33" s="15"/>
      <c r="AC33" s="13"/>
      <c r="AD33" s="15"/>
      <c r="AE33" s="13"/>
      <c r="AF33" s="15"/>
      <c r="AG33" s="13"/>
      <c r="AH33" s="13"/>
      <c r="AI33" s="13"/>
      <c r="AJ33" s="13"/>
      <c r="AK33" s="13"/>
      <c r="AL33" s="13"/>
      <c r="AM33" s="13">
        <f t="shared" si="0"/>
        <v>0</v>
      </c>
      <c r="AN33" s="16">
        <f t="shared" si="1"/>
        <v>0</v>
      </c>
    </row>
    <row r="34" spans="1:40" ht="62.45" customHeight="1">
      <c r="A34" s="12"/>
      <c r="B34" s="13" t="s">
        <v>2823</v>
      </c>
      <c r="C34" s="13" t="s">
        <v>2824</v>
      </c>
      <c r="D34" s="13" t="s">
        <v>2820</v>
      </c>
      <c r="E34" s="13" t="s">
        <v>2821</v>
      </c>
      <c r="F34" s="13" t="s">
        <v>71</v>
      </c>
      <c r="G34" s="13" t="s">
        <v>2777</v>
      </c>
      <c r="H34" s="13" t="s">
        <v>49</v>
      </c>
      <c r="I34" s="13" t="s">
        <v>104</v>
      </c>
      <c r="J34" s="13" t="s">
        <v>2822</v>
      </c>
      <c r="K34" s="13" t="s">
        <v>79</v>
      </c>
      <c r="L34" s="13" t="s">
        <v>53</v>
      </c>
      <c r="M34" s="13" t="s">
        <v>54</v>
      </c>
      <c r="N34" s="14">
        <v>99</v>
      </c>
      <c r="O34" s="14">
        <v>38.200000000000003</v>
      </c>
      <c r="P34" s="13" t="s">
        <v>55</v>
      </c>
      <c r="Q34" s="13" t="s">
        <v>85</v>
      </c>
      <c r="R34" s="13" t="s">
        <v>57</v>
      </c>
      <c r="S34" s="13" t="s">
        <v>577</v>
      </c>
      <c r="T34" s="15"/>
      <c r="U34" s="13"/>
      <c r="V34" s="15"/>
      <c r="W34" s="13"/>
      <c r="X34" s="15"/>
      <c r="Y34" s="13"/>
      <c r="Z34" s="15"/>
      <c r="AA34" s="13"/>
      <c r="AB34" s="15"/>
      <c r="AC34" s="13"/>
      <c r="AD34" s="15"/>
      <c r="AE34" s="13"/>
      <c r="AF34" s="15"/>
      <c r="AG34" s="13"/>
      <c r="AH34" s="13"/>
      <c r="AI34" s="13"/>
      <c r="AJ34" s="13"/>
      <c r="AK34" s="13"/>
      <c r="AL34" s="13"/>
      <c r="AM34" s="13">
        <f t="shared" si="0"/>
        <v>0</v>
      </c>
      <c r="AN34" s="16">
        <f t="shared" si="1"/>
        <v>0</v>
      </c>
    </row>
    <row r="35" spans="1:40" ht="62.45" customHeight="1">
      <c r="A35" s="12"/>
      <c r="B35" s="13" t="s">
        <v>2823</v>
      </c>
      <c r="C35" s="13" t="s">
        <v>2824</v>
      </c>
      <c r="D35" s="13" t="s">
        <v>2820</v>
      </c>
      <c r="E35" s="13" t="s">
        <v>2804</v>
      </c>
      <c r="F35" s="13" t="s">
        <v>71</v>
      </c>
      <c r="G35" s="13" t="s">
        <v>2777</v>
      </c>
      <c r="H35" s="13" t="s">
        <v>49</v>
      </c>
      <c r="I35" s="13" t="s">
        <v>104</v>
      </c>
      <c r="J35" s="13" t="s">
        <v>2822</v>
      </c>
      <c r="K35" s="13" t="s">
        <v>79</v>
      </c>
      <c r="L35" s="13" t="s">
        <v>53</v>
      </c>
      <c r="M35" s="13" t="s">
        <v>54</v>
      </c>
      <c r="N35" s="14">
        <v>99</v>
      </c>
      <c r="O35" s="14">
        <v>38.200000000000003</v>
      </c>
      <c r="P35" s="13" t="s">
        <v>55</v>
      </c>
      <c r="Q35" s="13" t="s">
        <v>85</v>
      </c>
      <c r="R35" s="13" t="s">
        <v>57</v>
      </c>
      <c r="S35" s="13" t="s">
        <v>577</v>
      </c>
      <c r="T35" s="15"/>
      <c r="U35" s="13"/>
      <c r="V35" s="15"/>
      <c r="W35" s="13"/>
      <c r="X35" s="15"/>
      <c r="Y35" s="13"/>
      <c r="Z35" s="15"/>
      <c r="AA35" s="13"/>
      <c r="AB35" s="15"/>
      <c r="AC35" s="13"/>
      <c r="AD35" s="15"/>
      <c r="AE35" s="13"/>
      <c r="AF35" s="15"/>
      <c r="AG35" s="13"/>
      <c r="AH35" s="13"/>
      <c r="AI35" s="13"/>
      <c r="AJ35" s="13"/>
      <c r="AK35" s="13"/>
      <c r="AL35" s="13"/>
      <c r="AM35" s="13">
        <f t="shared" si="0"/>
        <v>0</v>
      </c>
      <c r="AN35" s="16">
        <f t="shared" si="1"/>
        <v>0</v>
      </c>
    </row>
    <row r="36" spans="1:40" ht="62.45" customHeight="1">
      <c r="A36" s="12"/>
      <c r="B36" s="13" t="s">
        <v>2825</v>
      </c>
      <c r="C36" s="13" t="s">
        <v>2826</v>
      </c>
      <c r="D36" s="13" t="s">
        <v>2820</v>
      </c>
      <c r="E36" s="13" t="s">
        <v>2821</v>
      </c>
      <c r="F36" s="13" t="s">
        <v>71</v>
      </c>
      <c r="G36" s="13" t="s">
        <v>2777</v>
      </c>
      <c r="H36" s="13" t="s">
        <v>49</v>
      </c>
      <c r="I36" s="13" t="s">
        <v>183</v>
      </c>
      <c r="J36" s="13" t="s">
        <v>2822</v>
      </c>
      <c r="K36" s="13" t="s">
        <v>79</v>
      </c>
      <c r="L36" s="13" t="s">
        <v>53</v>
      </c>
      <c r="M36" s="13" t="s">
        <v>54</v>
      </c>
      <c r="N36" s="14">
        <v>179</v>
      </c>
      <c r="O36" s="14">
        <v>69.099999999999994</v>
      </c>
      <c r="P36" s="13" t="s">
        <v>55</v>
      </c>
      <c r="Q36" s="13" t="s">
        <v>85</v>
      </c>
      <c r="R36" s="13" t="s">
        <v>57</v>
      </c>
      <c r="S36" s="13" t="s">
        <v>577</v>
      </c>
      <c r="T36" s="15"/>
      <c r="U36" s="13"/>
      <c r="V36" s="15"/>
      <c r="W36" s="13"/>
      <c r="X36" s="15"/>
      <c r="Y36" s="13"/>
      <c r="Z36" s="15"/>
      <c r="AA36" s="13"/>
      <c r="AB36" s="15"/>
      <c r="AC36" s="13"/>
      <c r="AD36" s="15"/>
      <c r="AE36" s="13"/>
      <c r="AF36" s="15"/>
      <c r="AG36" s="13"/>
      <c r="AH36" s="13"/>
      <c r="AI36" s="13"/>
      <c r="AJ36" s="13"/>
      <c r="AK36" s="13"/>
      <c r="AL36" s="13"/>
      <c r="AM36" s="13">
        <f t="shared" si="0"/>
        <v>0</v>
      </c>
      <c r="AN36" s="16">
        <f t="shared" si="1"/>
        <v>0</v>
      </c>
    </row>
    <row r="37" spans="1:40" ht="62.45" customHeight="1">
      <c r="A37" s="12"/>
      <c r="B37" s="13" t="s">
        <v>2827</v>
      </c>
      <c r="C37" s="13" t="s">
        <v>2828</v>
      </c>
      <c r="D37" s="13" t="s">
        <v>2829</v>
      </c>
      <c r="E37" s="13" t="s">
        <v>2830</v>
      </c>
      <c r="F37" s="13" t="s">
        <v>71</v>
      </c>
      <c r="G37" s="13" t="s">
        <v>2777</v>
      </c>
      <c r="H37" s="13" t="s">
        <v>49</v>
      </c>
      <c r="I37" s="13" t="s">
        <v>434</v>
      </c>
      <c r="J37" s="13" t="s">
        <v>663</v>
      </c>
      <c r="K37" s="13" t="s">
        <v>247</v>
      </c>
      <c r="L37" s="13" t="s">
        <v>53</v>
      </c>
      <c r="M37" s="13" t="s">
        <v>54</v>
      </c>
      <c r="N37" s="14">
        <v>159</v>
      </c>
      <c r="O37" s="14">
        <v>61.5</v>
      </c>
      <c r="P37" s="13" t="s">
        <v>55</v>
      </c>
      <c r="Q37" s="13" t="s">
        <v>85</v>
      </c>
      <c r="R37" s="13" t="s">
        <v>57</v>
      </c>
      <c r="S37" s="13" t="s">
        <v>577</v>
      </c>
      <c r="T37" s="15"/>
      <c r="U37" s="13"/>
      <c r="V37" s="15"/>
      <c r="W37" s="13"/>
      <c r="X37" s="15"/>
      <c r="Y37" s="13"/>
      <c r="Z37" s="15"/>
      <c r="AA37" s="13"/>
      <c r="AB37" s="15"/>
      <c r="AC37" s="13"/>
      <c r="AD37" s="15"/>
      <c r="AE37" s="13"/>
      <c r="AF37" s="15"/>
      <c r="AG37" s="13"/>
      <c r="AH37" s="13"/>
      <c r="AI37" s="13"/>
      <c r="AJ37" s="13"/>
      <c r="AK37" s="13"/>
      <c r="AL37" s="13"/>
      <c r="AM37" s="13">
        <f t="shared" si="0"/>
        <v>0</v>
      </c>
      <c r="AN37" s="16">
        <f t="shared" si="1"/>
        <v>0</v>
      </c>
    </row>
    <row r="38" spans="1:40" ht="62.45" customHeight="1">
      <c r="A38" s="12"/>
      <c r="B38" s="13" t="s">
        <v>2831</v>
      </c>
      <c r="C38" s="13" t="s">
        <v>2832</v>
      </c>
      <c r="D38" s="13" t="s">
        <v>2829</v>
      </c>
      <c r="E38" s="13" t="s">
        <v>2830</v>
      </c>
      <c r="F38" s="13" t="s">
        <v>71</v>
      </c>
      <c r="G38" s="13" t="s">
        <v>2777</v>
      </c>
      <c r="H38" s="13" t="s">
        <v>49</v>
      </c>
      <c r="I38" s="13" t="s">
        <v>94</v>
      </c>
      <c r="J38" s="13" t="s">
        <v>663</v>
      </c>
      <c r="K38" s="13" t="s">
        <v>247</v>
      </c>
      <c r="L38" s="13" t="s">
        <v>53</v>
      </c>
      <c r="M38" s="13" t="s">
        <v>54</v>
      </c>
      <c r="N38" s="14">
        <v>159</v>
      </c>
      <c r="O38" s="14">
        <v>61.5</v>
      </c>
      <c r="P38" s="13" t="s">
        <v>55</v>
      </c>
      <c r="Q38" s="13" t="s">
        <v>85</v>
      </c>
      <c r="R38" s="13" t="s">
        <v>57</v>
      </c>
      <c r="S38" s="13" t="s">
        <v>577</v>
      </c>
      <c r="T38" s="15"/>
      <c r="U38" s="13"/>
      <c r="V38" s="15"/>
      <c r="W38" s="13"/>
      <c r="X38" s="15"/>
      <c r="Y38" s="13"/>
      <c r="Z38" s="15"/>
      <c r="AA38" s="13"/>
      <c r="AB38" s="15"/>
      <c r="AC38" s="13"/>
      <c r="AD38" s="15"/>
      <c r="AE38" s="13"/>
      <c r="AF38" s="15"/>
      <c r="AG38" s="13"/>
      <c r="AH38" s="13"/>
      <c r="AI38" s="13"/>
      <c r="AJ38" s="13"/>
      <c r="AK38" s="13"/>
      <c r="AL38" s="13"/>
      <c r="AM38" s="13">
        <f t="shared" si="0"/>
        <v>0</v>
      </c>
      <c r="AN38" s="16">
        <f t="shared" si="1"/>
        <v>0</v>
      </c>
    </row>
    <row r="39" spans="1:40" ht="62.45" customHeight="1">
      <c r="A39" s="12"/>
      <c r="B39" s="13" t="s">
        <v>2833</v>
      </c>
      <c r="C39" s="13" t="s">
        <v>2834</v>
      </c>
      <c r="D39" s="13" t="s">
        <v>2835</v>
      </c>
      <c r="E39" s="13" t="s">
        <v>2830</v>
      </c>
      <c r="F39" s="13" t="s">
        <v>71</v>
      </c>
      <c r="G39" s="13" t="s">
        <v>2777</v>
      </c>
      <c r="H39" s="13" t="s">
        <v>49</v>
      </c>
      <c r="I39" s="13" t="s">
        <v>183</v>
      </c>
      <c r="J39" s="13" t="s">
        <v>663</v>
      </c>
      <c r="K39" s="13" t="s">
        <v>247</v>
      </c>
      <c r="L39" s="13" t="s">
        <v>53</v>
      </c>
      <c r="M39" s="13" t="s">
        <v>54</v>
      </c>
      <c r="N39" s="14">
        <v>209</v>
      </c>
      <c r="O39" s="14">
        <v>80.699999999999989</v>
      </c>
      <c r="P39" s="13" t="s">
        <v>55</v>
      </c>
      <c r="Q39" s="13" t="s">
        <v>85</v>
      </c>
      <c r="R39" s="13" t="s">
        <v>57</v>
      </c>
      <c r="S39" s="13" t="s">
        <v>577</v>
      </c>
      <c r="T39" s="15"/>
      <c r="U39" s="13"/>
      <c r="V39" s="15"/>
      <c r="W39" s="13"/>
      <c r="X39" s="15"/>
      <c r="Y39" s="13"/>
      <c r="Z39" s="15"/>
      <c r="AA39" s="13"/>
      <c r="AB39" s="15"/>
      <c r="AC39" s="13"/>
      <c r="AD39" s="15"/>
      <c r="AE39" s="13"/>
      <c r="AF39" s="15"/>
      <c r="AG39" s="13"/>
      <c r="AH39" s="13"/>
      <c r="AI39" s="13"/>
      <c r="AJ39" s="13"/>
      <c r="AK39" s="13"/>
      <c r="AL39" s="13"/>
      <c r="AM39" s="13">
        <f t="shared" si="0"/>
        <v>0</v>
      </c>
      <c r="AN39" s="16">
        <f t="shared" si="1"/>
        <v>0</v>
      </c>
    </row>
    <row r="40" spans="1:40" ht="62.45" customHeight="1">
      <c r="A40" s="12"/>
      <c r="B40" s="13" t="s">
        <v>2836</v>
      </c>
      <c r="C40" s="13" t="s">
        <v>2837</v>
      </c>
      <c r="D40" s="13" t="s">
        <v>2838</v>
      </c>
      <c r="E40" s="13" t="s">
        <v>2803</v>
      </c>
      <c r="F40" s="13" t="s">
        <v>71</v>
      </c>
      <c r="G40" s="13" t="s">
        <v>2777</v>
      </c>
      <c r="H40" s="13" t="s">
        <v>49</v>
      </c>
      <c r="I40" s="13" t="s">
        <v>241</v>
      </c>
      <c r="J40" s="13" t="s">
        <v>2839</v>
      </c>
      <c r="K40" s="13" t="s">
        <v>247</v>
      </c>
      <c r="L40" s="13" t="s">
        <v>53</v>
      </c>
      <c r="M40" s="13" t="s">
        <v>54</v>
      </c>
      <c r="N40" s="14">
        <v>129</v>
      </c>
      <c r="O40" s="14">
        <v>49.800000000000004</v>
      </c>
      <c r="P40" s="13" t="s">
        <v>55</v>
      </c>
      <c r="Q40" s="13" t="s">
        <v>56</v>
      </c>
      <c r="R40" s="13" t="s">
        <v>57</v>
      </c>
      <c r="S40" s="13" t="s">
        <v>577</v>
      </c>
      <c r="T40" s="15"/>
      <c r="U40" s="13"/>
      <c r="V40" s="15"/>
      <c r="W40" s="13"/>
      <c r="X40" s="15"/>
      <c r="Y40" s="13"/>
      <c r="Z40" s="15"/>
      <c r="AA40" s="13"/>
      <c r="AB40" s="15"/>
      <c r="AC40" s="13"/>
      <c r="AD40" s="15"/>
      <c r="AE40" s="13"/>
      <c r="AF40" s="15"/>
      <c r="AG40" s="13"/>
      <c r="AH40" s="13"/>
      <c r="AI40" s="13"/>
      <c r="AJ40" s="13"/>
      <c r="AK40" s="13"/>
      <c r="AL40" s="13"/>
      <c r="AM40" s="13">
        <f t="shared" si="0"/>
        <v>0</v>
      </c>
      <c r="AN40" s="16">
        <f t="shared" si="1"/>
        <v>0</v>
      </c>
    </row>
    <row r="41" spans="1:40" ht="62.45" customHeight="1">
      <c r="A41" s="12"/>
      <c r="B41" s="13" t="s">
        <v>2840</v>
      </c>
      <c r="C41" s="13" t="s">
        <v>2841</v>
      </c>
      <c r="D41" s="13" t="s">
        <v>2838</v>
      </c>
      <c r="E41" s="13" t="s">
        <v>2803</v>
      </c>
      <c r="F41" s="13" t="s">
        <v>71</v>
      </c>
      <c r="G41" s="13" t="s">
        <v>2777</v>
      </c>
      <c r="H41" s="13" t="s">
        <v>49</v>
      </c>
      <c r="I41" s="13" t="s">
        <v>50</v>
      </c>
      <c r="J41" s="13" t="s">
        <v>2839</v>
      </c>
      <c r="K41" s="13" t="s">
        <v>247</v>
      </c>
      <c r="L41" s="13" t="s">
        <v>53</v>
      </c>
      <c r="M41" s="13" t="s">
        <v>54</v>
      </c>
      <c r="N41" s="14">
        <v>89</v>
      </c>
      <c r="O41" s="14">
        <v>34.4</v>
      </c>
      <c r="P41" s="13" t="s">
        <v>55</v>
      </c>
      <c r="Q41" s="13" t="s">
        <v>56</v>
      </c>
      <c r="R41" s="13" t="s">
        <v>57</v>
      </c>
      <c r="S41" s="13" t="s">
        <v>577</v>
      </c>
      <c r="T41" s="15"/>
      <c r="U41" s="13"/>
      <c r="V41" s="15"/>
      <c r="W41" s="13"/>
      <c r="X41" s="15"/>
      <c r="Y41" s="13"/>
      <c r="Z41" s="15"/>
      <c r="AA41" s="13"/>
      <c r="AB41" s="15"/>
      <c r="AC41" s="13"/>
      <c r="AD41" s="15"/>
      <c r="AE41" s="13"/>
      <c r="AF41" s="15"/>
      <c r="AG41" s="13"/>
      <c r="AH41" s="13"/>
      <c r="AI41" s="13"/>
      <c r="AJ41" s="13"/>
      <c r="AK41" s="13"/>
      <c r="AL41" s="13"/>
      <c r="AM41" s="13">
        <f t="shared" si="0"/>
        <v>0</v>
      </c>
      <c r="AN41" s="16">
        <f t="shared" si="1"/>
        <v>0</v>
      </c>
    </row>
    <row r="42" spans="1:40" ht="62.45" customHeight="1">
      <c r="A42" s="12"/>
      <c r="B42" s="13" t="s">
        <v>2842</v>
      </c>
      <c r="C42" s="13" t="s">
        <v>2843</v>
      </c>
      <c r="D42" s="13" t="s">
        <v>2844</v>
      </c>
      <c r="E42" s="13" t="s">
        <v>2804</v>
      </c>
      <c r="F42" s="13" t="s">
        <v>71</v>
      </c>
      <c r="G42" s="13" t="s">
        <v>2777</v>
      </c>
      <c r="H42" s="13" t="s">
        <v>49</v>
      </c>
      <c r="I42" s="13" t="s">
        <v>83</v>
      </c>
      <c r="J42" s="13" t="s">
        <v>2845</v>
      </c>
      <c r="K42" s="13" t="s">
        <v>247</v>
      </c>
      <c r="L42" s="13" t="s">
        <v>53</v>
      </c>
      <c r="M42" s="13" t="s">
        <v>54</v>
      </c>
      <c r="N42" s="14">
        <v>119</v>
      </c>
      <c r="O42" s="14">
        <v>46</v>
      </c>
      <c r="P42" s="13" t="s">
        <v>55</v>
      </c>
      <c r="Q42" s="13" t="s">
        <v>85</v>
      </c>
      <c r="R42" s="13" t="s">
        <v>57</v>
      </c>
      <c r="S42" s="13" t="s">
        <v>577</v>
      </c>
      <c r="T42" s="15"/>
      <c r="U42" s="13"/>
      <c r="V42" s="15"/>
      <c r="W42" s="13"/>
      <c r="X42" s="15"/>
      <c r="Y42" s="13"/>
      <c r="Z42" s="15"/>
      <c r="AA42" s="13"/>
      <c r="AB42" s="15"/>
      <c r="AC42" s="13"/>
      <c r="AD42" s="15"/>
      <c r="AE42" s="13"/>
      <c r="AF42" s="15"/>
      <c r="AG42" s="13"/>
      <c r="AH42" s="13"/>
      <c r="AI42" s="13"/>
      <c r="AJ42" s="13"/>
      <c r="AK42" s="13"/>
      <c r="AL42" s="13"/>
      <c r="AM42" s="13">
        <f t="shared" si="0"/>
        <v>0</v>
      </c>
      <c r="AN42" s="16">
        <f t="shared" si="1"/>
        <v>0</v>
      </c>
    </row>
    <row r="43" spans="1:40" ht="62.45" customHeight="1">
      <c r="A43" s="12"/>
      <c r="B43" s="13" t="s">
        <v>2846</v>
      </c>
      <c r="C43" s="13" t="s">
        <v>2847</v>
      </c>
      <c r="D43" s="13" t="s">
        <v>2789</v>
      </c>
      <c r="E43" s="13" t="s">
        <v>2779</v>
      </c>
      <c r="F43" s="13" t="s">
        <v>71</v>
      </c>
      <c r="G43" s="13" t="s">
        <v>2777</v>
      </c>
      <c r="H43" s="13" t="s">
        <v>49</v>
      </c>
      <c r="I43" s="13" t="s">
        <v>83</v>
      </c>
      <c r="J43" s="13" t="s">
        <v>51</v>
      </c>
      <c r="K43" s="13" t="s">
        <v>52</v>
      </c>
      <c r="L43" s="13" t="s">
        <v>53</v>
      </c>
      <c r="M43" s="13" t="s">
        <v>54</v>
      </c>
      <c r="N43" s="14">
        <v>139</v>
      </c>
      <c r="O43" s="14">
        <v>53.7</v>
      </c>
      <c r="P43" s="13" t="s">
        <v>55</v>
      </c>
      <c r="Q43" s="13" t="s">
        <v>56</v>
      </c>
      <c r="R43" s="13" t="s">
        <v>57</v>
      </c>
      <c r="S43" s="13" t="s">
        <v>577</v>
      </c>
      <c r="T43" s="15"/>
      <c r="U43" s="13"/>
      <c r="V43" s="15"/>
      <c r="W43" s="13"/>
      <c r="X43" s="15"/>
      <c r="Y43" s="13"/>
      <c r="Z43" s="15"/>
      <c r="AA43" s="13"/>
      <c r="AB43" s="15"/>
      <c r="AC43" s="13"/>
      <c r="AD43" s="15"/>
      <c r="AE43" s="13"/>
      <c r="AF43" s="15"/>
      <c r="AG43" s="13"/>
      <c r="AH43" s="13"/>
      <c r="AI43" s="13"/>
      <c r="AJ43" s="13"/>
      <c r="AK43" s="13"/>
      <c r="AL43" s="13"/>
      <c r="AM43" s="13">
        <f t="shared" si="0"/>
        <v>0</v>
      </c>
      <c r="AN43" s="16">
        <f t="shared" si="1"/>
        <v>0</v>
      </c>
    </row>
    <row r="44" spans="1:40" ht="62.45" customHeight="1">
      <c r="A44" s="12"/>
      <c r="B44" s="13" t="s">
        <v>2846</v>
      </c>
      <c r="C44" s="13" t="s">
        <v>2847</v>
      </c>
      <c r="D44" s="13" t="s">
        <v>2789</v>
      </c>
      <c r="E44" s="13" t="s">
        <v>2792</v>
      </c>
      <c r="F44" s="13" t="s">
        <v>71</v>
      </c>
      <c r="G44" s="13" t="s">
        <v>2777</v>
      </c>
      <c r="H44" s="13" t="s">
        <v>49</v>
      </c>
      <c r="I44" s="13" t="s">
        <v>83</v>
      </c>
      <c r="J44" s="13" t="s">
        <v>51</v>
      </c>
      <c r="K44" s="13" t="s">
        <v>52</v>
      </c>
      <c r="L44" s="13" t="s">
        <v>53</v>
      </c>
      <c r="M44" s="13" t="s">
        <v>54</v>
      </c>
      <c r="N44" s="14">
        <v>139</v>
      </c>
      <c r="O44" s="14">
        <v>53.7</v>
      </c>
      <c r="P44" s="13" t="s">
        <v>55</v>
      </c>
      <c r="Q44" s="13" t="s">
        <v>56</v>
      </c>
      <c r="R44" s="13" t="s">
        <v>57</v>
      </c>
      <c r="S44" s="13" t="s">
        <v>577</v>
      </c>
      <c r="T44" s="15"/>
      <c r="U44" s="13"/>
      <c r="V44" s="15"/>
      <c r="W44" s="13"/>
      <c r="X44" s="15"/>
      <c r="Y44" s="13"/>
      <c r="Z44" s="15"/>
      <c r="AA44" s="13"/>
      <c r="AB44" s="15"/>
      <c r="AC44" s="13"/>
      <c r="AD44" s="15"/>
      <c r="AE44" s="13"/>
      <c r="AF44" s="15"/>
      <c r="AG44" s="13"/>
      <c r="AH44" s="13"/>
      <c r="AI44" s="13"/>
      <c r="AJ44" s="13"/>
      <c r="AK44" s="13"/>
      <c r="AL44" s="13"/>
      <c r="AM44" s="13">
        <f t="shared" si="0"/>
        <v>0</v>
      </c>
      <c r="AN44" s="16">
        <f t="shared" si="1"/>
        <v>0</v>
      </c>
    </row>
    <row r="45" spans="1:40" ht="62.45" customHeight="1">
      <c r="A45" s="12"/>
      <c r="B45" s="13" t="s">
        <v>2848</v>
      </c>
      <c r="C45" s="13" t="s">
        <v>2849</v>
      </c>
      <c r="D45" s="13" t="s">
        <v>2844</v>
      </c>
      <c r="E45" s="13" t="s">
        <v>2804</v>
      </c>
      <c r="F45" s="13" t="s">
        <v>71</v>
      </c>
      <c r="G45" s="13" t="s">
        <v>2777</v>
      </c>
      <c r="H45" s="13" t="s">
        <v>49</v>
      </c>
      <c r="I45" s="13" t="s">
        <v>66</v>
      </c>
      <c r="J45" s="13" t="s">
        <v>2845</v>
      </c>
      <c r="K45" s="13" t="s">
        <v>247</v>
      </c>
      <c r="L45" s="13" t="s">
        <v>53</v>
      </c>
      <c r="M45" s="13" t="s">
        <v>54</v>
      </c>
      <c r="N45" s="14">
        <v>129</v>
      </c>
      <c r="O45" s="14">
        <v>49.800000000000004</v>
      </c>
      <c r="P45" s="13" t="s">
        <v>55</v>
      </c>
      <c r="Q45" s="13" t="s">
        <v>85</v>
      </c>
      <c r="R45" s="13" t="s">
        <v>57</v>
      </c>
      <c r="S45" s="13" t="s">
        <v>577</v>
      </c>
      <c r="T45" s="15"/>
      <c r="U45" s="13"/>
      <c r="V45" s="15"/>
      <c r="W45" s="13"/>
      <c r="X45" s="15"/>
      <c r="Y45" s="13"/>
      <c r="Z45" s="15"/>
      <c r="AA45" s="13"/>
      <c r="AB45" s="15"/>
      <c r="AC45" s="13"/>
      <c r="AD45" s="15"/>
      <c r="AE45" s="13"/>
      <c r="AF45" s="15"/>
      <c r="AG45" s="13"/>
      <c r="AH45" s="13"/>
      <c r="AI45" s="13"/>
      <c r="AJ45" s="13"/>
      <c r="AK45" s="13"/>
      <c r="AL45" s="13"/>
      <c r="AM45" s="13">
        <f t="shared" si="0"/>
        <v>0</v>
      </c>
      <c r="AN45" s="16">
        <f t="shared" si="1"/>
        <v>0</v>
      </c>
    </row>
    <row r="46" spans="1:40" ht="62.45" customHeight="1">
      <c r="A46" s="12"/>
      <c r="B46" s="13" t="s">
        <v>2850</v>
      </c>
      <c r="C46" s="13" t="s">
        <v>2851</v>
      </c>
      <c r="D46" s="13" t="s">
        <v>2844</v>
      </c>
      <c r="E46" s="13" t="s">
        <v>2804</v>
      </c>
      <c r="F46" s="13" t="s">
        <v>71</v>
      </c>
      <c r="G46" s="13" t="s">
        <v>2777</v>
      </c>
      <c r="H46" s="13" t="s">
        <v>49</v>
      </c>
      <c r="I46" s="13" t="s">
        <v>50</v>
      </c>
      <c r="J46" s="13" t="s">
        <v>2845</v>
      </c>
      <c r="K46" s="13" t="s">
        <v>247</v>
      </c>
      <c r="L46" s="13" t="s">
        <v>53</v>
      </c>
      <c r="M46" s="13" t="s">
        <v>54</v>
      </c>
      <c r="N46" s="14">
        <v>89</v>
      </c>
      <c r="O46" s="14">
        <v>34.4</v>
      </c>
      <c r="P46" s="13" t="s">
        <v>55</v>
      </c>
      <c r="Q46" s="13" t="s">
        <v>85</v>
      </c>
      <c r="R46" s="13" t="s">
        <v>57</v>
      </c>
      <c r="S46" s="13" t="s">
        <v>577</v>
      </c>
      <c r="T46" s="15"/>
      <c r="U46" s="13"/>
      <c r="V46" s="15"/>
      <c r="W46" s="13"/>
      <c r="X46" s="15"/>
      <c r="Y46" s="13"/>
      <c r="Z46" s="15"/>
      <c r="AA46" s="13"/>
      <c r="AB46" s="15"/>
      <c r="AC46" s="13"/>
      <c r="AD46" s="15"/>
      <c r="AE46" s="13"/>
      <c r="AF46" s="15"/>
      <c r="AG46" s="13"/>
      <c r="AH46" s="13"/>
      <c r="AI46" s="13"/>
      <c r="AJ46" s="13"/>
      <c r="AK46" s="13"/>
      <c r="AL46" s="13"/>
      <c r="AM46" s="13">
        <f t="shared" si="0"/>
        <v>0</v>
      </c>
      <c r="AN46" s="16">
        <f t="shared" si="1"/>
        <v>0</v>
      </c>
    </row>
    <row r="47" spans="1:40" ht="62.45" customHeight="1">
      <c r="A47" s="12"/>
      <c r="B47" s="13" t="s">
        <v>2852</v>
      </c>
      <c r="C47" s="13" t="s">
        <v>2853</v>
      </c>
      <c r="D47" s="13" t="s">
        <v>2844</v>
      </c>
      <c r="E47" s="13" t="s">
        <v>2804</v>
      </c>
      <c r="F47" s="13" t="s">
        <v>71</v>
      </c>
      <c r="G47" s="13" t="s">
        <v>2777</v>
      </c>
      <c r="H47" s="13" t="s">
        <v>49</v>
      </c>
      <c r="I47" s="13" t="s">
        <v>364</v>
      </c>
      <c r="J47" s="13" t="s">
        <v>2845</v>
      </c>
      <c r="K47" s="13" t="s">
        <v>247</v>
      </c>
      <c r="L47" s="13" t="s">
        <v>53</v>
      </c>
      <c r="M47" s="13" t="s">
        <v>54</v>
      </c>
      <c r="N47" s="14">
        <v>99</v>
      </c>
      <c r="O47" s="14">
        <v>38.200000000000003</v>
      </c>
      <c r="P47" s="13" t="s">
        <v>55</v>
      </c>
      <c r="Q47" s="13" t="s">
        <v>85</v>
      </c>
      <c r="R47" s="13" t="s">
        <v>57</v>
      </c>
      <c r="S47" s="13" t="s">
        <v>577</v>
      </c>
      <c r="T47" s="15"/>
      <c r="U47" s="13"/>
      <c r="V47" s="15"/>
      <c r="W47" s="13"/>
      <c r="X47" s="15"/>
      <c r="Y47" s="13"/>
      <c r="Z47" s="15"/>
      <c r="AA47" s="13"/>
      <c r="AB47" s="15"/>
      <c r="AC47" s="13"/>
      <c r="AD47" s="15"/>
      <c r="AE47" s="13"/>
      <c r="AF47" s="15"/>
      <c r="AG47" s="13"/>
      <c r="AH47" s="13"/>
      <c r="AI47" s="13"/>
      <c r="AJ47" s="13"/>
      <c r="AK47" s="13"/>
      <c r="AL47" s="13"/>
      <c r="AM47" s="13">
        <f t="shared" si="0"/>
        <v>0</v>
      </c>
      <c r="AN47" s="16">
        <f t="shared" si="1"/>
        <v>0</v>
      </c>
    </row>
    <row r="48" spans="1:40" ht="62.45" customHeight="1">
      <c r="A48" s="12"/>
      <c r="B48" s="13" t="s">
        <v>2854</v>
      </c>
      <c r="C48" s="13" t="s">
        <v>2855</v>
      </c>
      <c r="D48" s="13" t="s">
        <v>2856</v>
      </c>
      <c r="E48" s="13" t="s">
        <v>2817</v>
      </c>
      <c r="F48" s="13" t="s">
        <v>71</v>
      </c>
      <c r="G48" s="13" t="s">
        <v>2777</v>
      </c>
      <c r="H48" s="13" t="s">
        <v>49</v>
      </c>
      <c r="I48" s="13" t="s">
        <v>101</v>
      </c>
      <c r="J48" s="13" t="s">
        <v>51</v>
      </c>
      <c r="K48" s="13" t="s">
        <v>79</v>
      </c>
      <c r="L48" s="13" t="s">
        <v>53</v>
      </c>
      <c r="M48" s="13" t="s">
        <v>54</v>
      </c>
      <c r="N48" s="14">
        <v>109</v>
      </c>
      <c r="O48" s="14">
        <v>42.2</v>
      </c>
      <c r="P48" s="13" t="s">
        <v>55</v>
      </c>
      <c r="Q48" s="13" t="s">
        <v>56</v>
      </c>
      <c r="R48" s="13" t="s">
        <v>57</v>
      </c>
      <c r="S48" s="13" t="s">
        <v>577</v>
      </c>
      <c r="T48" s="15"/>
      <c r="U48" s="13"/>
      <c r="V48" s="15"/>
      <c r="W48" s="13"/>
      <c r="X48" s="15"/>
      <c r="Y48" s="13"/>
      <c r="Z48" s="15"/>
      <c r="AA48" s="13"/>
      <c r="AB48" s="15"/>
      <c r="AC48" s="13"/>
      <c r="AD48" s="15"/>
      <c r="AE48" s="13"/>
      <c r="AF48" s="15"/>
      <c r="AG48" s="13"/>
      <c r="AH48" s="13"/>
      <c r="AI48" s="13"/>
      <c r="AJ48" s="13"/>
      <c r="AK48" s="13"/>
      <c r="AL48" s="13"/>
      <c r="AM48" s="13">
        <f t="shared" si="0"/>
        <v>0</v>
      </c>
      <c r="AN48" s="16">
        <f t="shared" si="1"/>
        <v>0</v>
      </c>
    </row>
    <row r="49" spans="1:40" ht="62.45" customHeight="1">
      <c r="A49" s="12"/>
      <c r="B49" s="13" t="s">
        <v>2857</v>
      </c>
      <c r="C49" s="13" t="s">
        <v>2858</v>
      </c>
      <c r="D49" s="13" t="s">
        <v>2856</v>
      </c>
      <c r="E49" s="13" t="s">
        <v>2817</v>
      </c>
      <c r="F49" s="13" t="s">
        <v>71</v>
      </c>
      <c r="G49" s="13" t="s">
        <v>2777</v>
      </c>
      <c r="H49" s="13" t="s">
        <v>49</v>
      </c>
      <c r="I49" s="13" t="s">
        <v>364</v>
      </c>
      <c r="J49" s="13" t="s">
        <v>51</v>
      </c>
      <c r="K49" s="13" t="s">
        <v>79</v>
      </c>
      <c r="L49" s="13" t="s">
        <v>53</v>
      </c>
      <c r="M49" s="13" t="s">
        <v>54</v>
      </c>
      <c r="N49" s="14">
        <v>109</v>
      </c>
      <c r="O49" s="14">
        <v>42.2</v>
      </c>
      <c r="P49" s="13" t="s">
        <v>55</v>
      </c>
      <c r="Q49" s="13" t="s">
        <v>56</v>
      </c>
      <c r="R49" s="13" t="s">
        <v>57</v>
      </c>
      <c r="S49" s="13" t="s">
        <v>577</v>
      </c>
      <c r="T49" s="15"/>
      <c r="U49" s="13"/>
      <c r="V49" s="15"/>
      <c r="W49" s="13"/>
      <c r="X49" s="15"/>
      <c r="Y49" s="13"/>
      <c r="Z49" s="15"/>
      <c r="AA49" s="13"/>
      <c r="AB49" s="15"/>
      <c r="AC49" s="13"/>
      <c r="AD49" s="15"/>
      <c r="AE49" s="13"/>
      <c r="AF49" s="15"/>
      <c r="AG49" s="13"/>
      <c r="AH49" s="13"/>
      <c r="AI49" s="13"/>
      <c r="AJ49" s="13"/>
      <c r="AK49" s="13"/>
      <c r="AL49" s="13"/>
      <c r="AM49" s="13">
        <f t="shared" si="0"/>
        <v>0</v>
      </c>
      <c r="AN49" s="16">
        <f t="shared" si="1"/>
        <v>0</v>
      </c>
    </row>
    <row r="50" spans="1:40" ht="62.45" customHeight="1">
      <c r="A50" s="12"/>
      <c r="B50" s="13" t="s">
        <v>2859</v>
      </c>
      <c r="C50" s="13" t="s">
        <v>2860</v>
      </c>
      <c r="D50" s="13" t="s">
        <v>2856</v>
      </c>
      <c r="E50" s="13" t="s">
        <v>2817</v>
      </c>
      <c r="F50" s="13" t="s">
        <v>71</v>
      </c>
      <c r="G50" s="13" t="s">
        <v>2777</v>
      </c>
      <c r="H50" s="13" t="s">
        <v>49</v>
      </c>
      <c r="I50" s="13" t="s">
        <v>66</v>
      </c>
      <c r="J50" s="13" t="s">
        <v>51</v>
      </c>
      <c r="K50" s="13" t="s">
        <v>79</v>
      </c>
      <c r="L50" s="13" t="s">
        <v>53</v>
      </c>
      <c r="M50" s="13" t="s">
        <v>54</v>
      </c>
      <c r="N50" s="14">
        <v>119</v>
      </c>
      <c r="O50" s="14">
        <v>46</v>
      </c>
      <c r="P50" s="13" t="s">
        <v>55</v>
      </c>
      <c r="Q50" s="13" t="s">
        <v>56</v>
      </c>
      <c r="R50" s="13" t="s">
        <v>57</v>
      </c>
      <c r="S50" s="13" t="s">
        <v>577</v>
      </c>
      <c r="T50" s="15"/>
      <c r="U50" s="13"/>
      <c r="V50" s="15"/>
      <c r="W50" s="13"/>
      <c r="X50" s="15"/>
      <c r="Y50" s="13"/>
      <c r="Z50" s="15"/>
      <c r="AA50" s="13"/>
      <c r="AB50" s="15"/>
      <c r="AC50" s="13"/>
      <c r="AD50" s="15"/>
      <c r="AE50" s="13"/>
      <c r="AF50" s="15"/>
      <c r="AG50" s="13"/>
      <c r="AH50" s="13"/>
      <c r="AI50" s="13"/>
      <c r="AJ50" s="13"/>
      <c r="AK50" s="13"/>
      <c r="AL50" s="13"/>
      <c r="AM50" s="13">
        <f t="shared" si="0"/>
        <v>0</v>
      </c>
      <c r="AN50" s="16">
        <f t="shared" si="1"/>
        <v>0</v>
      </c>
    </row>
    <row r="51" spans="1:40" ht="62.45" customHeight="1">
      <c r="A51" s="12"/>
      <c r="B51" s="13" t="s">
        <v>2861</v>
      </c>
      <c r="C51" s="13" t="s">
        <v>2862</v>
      </c>
      <c r="D51" s="13" t="s">
        <v>2856</v>
      </c>
      <c r="E51" s="13" t="s">
        <v>2817</v>
      </c>
      <c r="F51" s="13" t="s">
        <v>71</v>
      </c>
      <c r="G51" s="13" t="s">
        <v>2777</v>
      </c>
      <c r="H51" s="13" t="s">
        <v>49</v>
      </c>
      <c r="I51" s="13" t="s">
        <v>241</v>
      </c>
      <c r="J51" s="13" t="s">
        <v>51</v>
      </c>
      <c r="K51" s="13" t="s">
        <v>79</v>
      </c>
      <c r="L51" s="13" t="s">
        <v>53</v>
      </c>
      <c r="M51" s="13" t="s">
        <v>54</v>
      </c>
      <c r="N51" s="14">
        <v>159</v>
      </c>
      <c r="O51" s="14">
        <v>61.5</v>
      </c>
      <c r="P51" s="13" t="s">
        <v>55</v>
      </c>
      <c r="Q51" s="13" t="s">
        <v>56</v>
      </c>
      <c r="R51" s="13" t="s">
        <v>57</v>
      </c>
      <c r="S51" s="13" t="s">
        <v>577</v>
      </c>
      <c r="T51" s="15"/>
      <c r="U51" s="13"/>
      <c r="V51" s="15"/>
      <c r="W51" s="13"/>
      <c r="X51" s="15"/>
      <c r="Y51" s="13"/>
      <c r="Z51" s="15"/>
      <c r="AA51" s="13"/>
      <c r="AB51" s="15"/>
      <c r="AC51" s="13"/>
      <c r="AD51" s="15"/>
      <c r="AE51" s="13"/>
      <c r="AF51" s="15"/>
      <c r="AG51" s="13"/>
      <c r="AH51" s="13"/>
      <c r="AI51" s="13"/>
      <c r="AJ51" s="13"/>
      <c r="AK51" s="13"/>
      <c r="AL51" s="13"/>
      <c r="AM51" s="13">
        <f t="shared" si="0"/>
        <v>0</v>
      </c>
      <c r="AN51" s="16">
        <f t="shared" si="1"/>
        <v>0</v>
      </c>
    </row>
    <row r="52" spans="1:40" ht="62.45" customHeight="1">
      <c r="A52" s="12"/>
      <c r="B52" s="13" t="s">
        <v>2863</v>
      </c>
      <c r="C52" s="13" t="s">
        <v>2864</v>
      </c>
      <c r="D52" s="13" t="s">
        <v>2865</v>
      </c>
      <c r="E52" s="13" t="s">
        <v>2866</v>
      </c>
      <c r="F52" s="13" t="s">
        <v>71</v>
      </c>
      <c r="G52" s="13" t="s">
        <v>2777</v>
      </c>
      <c r="H52" s="13" t="s">
        <v>49</v>
      </c>
      <c r="I52" s="13" t="s">
        <v>101</v>
      </c>
      <c r="J52" s="13" t="s">
        <v>51</v>
      </c>
      <c r="K52" s="13" t="s">
        <v>79</v>
      </c>
      <c r="L52" s="13" t="s">
        <v>53</v>
      </c>
      <c r="M52" s="13" t="s">
        <v>54</v>
      </c>
      <c r="N52" s="14">
        <v>119</v>
      </c>
      <c r="O52" s="14">
        <v>46</v>
      </c>
      <c r="P52" s="13" t="s">
        <v>55</v>
      </c>
      <c r="Q52" s="13" t="s">
        <v>56</v>
      </c>
      <c r="R52" s="13" t="s">
        <v>57</v>
      </c>
      <c r="S52" s="13" t="s">
        <v>577</v>
      </c>
      <c r="T52" s="15"/>
      <c r="U52" s="13"/>
      <c r="V52" s="15"/>
      <c r="W52" s="13"/>
      <c r="X52" s="15"/>
      <c r="Y52" s="13"/>
      <c r="Z52" s="15"/>
      <c r="AA52" s="13"/>
      <c r="AB52" s="15"/>
      <c r="AC52" s="13"/>
      <c r="AD52" s="15"/>
      <c r="AE52" s="13"/>
      <c r="AF52" s="15"/>
      <c r="AG52" s="13"/>
      <c r="AH52" s="13"/>
      <c r="AI52" s="13"/>
      <c r="AJ52" s="13"/>
      <c r="AK52" s="13"/>
      <c r="AL52" s="13"/>
      <c r="AM52" s="13">
        <f t="shared" si="0"/>
        <v>0</v>
      </c>
      <c r="AN52" s="16">
        <f t="shared" si="1"/>
        <v>0</v>
      </c>
    </row>
    <row r="53" spans="1:40" ht="62.45" customHeight="1">
      <c r="A53" s="12"/>
      <c r="B53" s="13" t="s">
        <v>2867</v>
      </c>
      <c r="C53" s="13" t="s">
        <v>2868</v>
      </c>
      <c r="D53" s="13" t="s">
        <v>2865</v>
      </c>
      <c r="E53" s="13" t="s">
        <v>2866</v>
      </c>
      <c r="F53" s="13" t="s">
        <v>71</v>
      </c>
      <c r="G53" s="13" t="s">
        <v>2777</v>
      </c>
      <c r="H53" s="13" t="s">
        <v>49</v>
      </c>
      <c r="I53" s="13" t="s">
        <v>104</v>
      </c>
      <c r="J53" s="13" t="s">
        <v>51</v>
      </c>
      <c r="K53" s="13" t="s">
        <v>79</v>
      </c>
      <c r="L53" s="13" t="s">
        <v>53</v>
      </c>
      <c r="M53" s="13" t="s">
        <v>54</v>
      </c>
      <c r="N53" s="14">
        <v>119</v>
      </c>
      <c r="O53" s="14">
        <v>46</v>
      </c>
      <c r="P53" s="13" t="s">
        <v>55</v>
      </c>
      <c r="Q53" s="13" t="s">
        <v>56</v>
      </c>
      <c r="R53" s="13" t="s">
        <v>57</v>
      </c>
      <c r="S53" s="13" t="s">
        <v>577</v>
      </c>
      <c r="T53" s="15"/>
      <c r="U53" s="13"/>
      <c r="V53" s="15"/>
      <c r="W53" s="13"/>
      <c r="X53" s="15"/>
      <c r="Y53" s="13"/>
      <c r="Z53" s="15"/>
      <c r="AA53" s="13"/>
      <c r="AB53" s="15"/>
      <c r="AC53" s="13"/>
      <c r="AD53" s="15"/>
      <c r="AE53" s="13"/>
      <c r="AF53" s="15"/>
      <c r="AG53" s="13"/>
      <c r="AH53" s="13"/>
      <c r="AI53" s="13"/>
      <c r="AJ53" s="13"/>
      <c r="AK53" s="13"/>
      <c r="AL53" s="13"/>
      <c r="AM53" s="13">
        <f t="shared" si="0"/>
        <v>0</v>
      </c>
      <c r="AN53" s="16">
        <f t="shared" si="1"/>
        <v>0</v>
      </c>
    </row>
    <row r="54" spans="1:40" ht="62.45" customHeight="1">
      <c r="A54" s="12"/>
      <c r="B54" s="13" t="s">
        <v>2869</v>
      </c>
      <c r="C54" s="13" t="s">
        <v>2870</v>
      </c>
      <c r="D54" s="13" t="s">
        <v>2865</v>
      </c>
      <c r="E54" s="13" t="s">
        <v>2866</v>
      </c>
      <c r="F54" s="13" t="s">
        <v>71</v>
      </c>
      <c r="G54" s="13" t="s">
        <v>2777</v>
      </c>
      <c r="H54" s="13" t="s">
        <v>49</v>
      </c>
      <c r="I54" s="13" t="s">
        <v>241</v>
      </c>
      <c r="J54" s="13" t="s">
        <v>51</v>
      </c>
      <c r="K54" s="13" t="s">
        <v>79</v>
      </c>
      <c r="L54" s="13" t="s">
        <v>53</v>
      </c>
      <c r="M54" s="13" t="s">
        <v>54</v>
      </c>
      <c r="N54" s="14">
        <v>179</v>
      </c>
      <c r="O54" s="14">
        <v>69.099999999999994</v>
      </c>
      <c r="P54" s="13" t="s">
        <v>55</v>
      </c>
      <c r="Q54" s="13" t="s">
        <v>56</v>
      </c>
      <c r="R54" s="13" t="s">
        <v>57</v>
      </c>
      <c r="S54" s="13" t="s">
        <v>577</v>
      </c>
      <c r="T54" s="15"/>
      <c r="U54" s="13"/>
      <c r="V54" s="15"/>
      <c r="W54" s="13"/>
      <c r="X54" s="15"/>
      <c r="Y54" s="13"/>
      <c r="Z54" s="15"/>
      <c r="AA54" s="13"/>
      <c r="AB54" s="15"/>
      <c r="AC54" s="13"/>
      <c r="AD54" s="15"/>
      <c r="AE54" s="13"/>
      <c r="AF54" s="15"/>
      <c r="AG54" s="13"/>
      <c r="AH54" s="13"/>
      <c r="AI54" s="13"/>
      <c r="AJ54" s="13"/>
      <c r="AK54" s="13"/>
      <c r="AL54" s="13"/>
      <c r="AM54" s="13">
        <f t="shared" si="0"/>
        <v>0</v>
      </c>
      <c r="AN54" s="16">
        <f t="shared" si="1"/>
        <v>0</v>
      </c>
    </row>
    <row r="55" spans="1:40" ht="62.45" customHeight="1">
      <c r="A55" s="12"/>
      <c r="B55" s="13" t="s">
        <v>2869</v>
      </c>
      <c r="C55" s="13" t="s">
        <v>2870</v>
      </c>
      <c r="D55" s="13" t="s">
        <v>2865</v>
      </c>
      <c r="E55" s="13" t="s">
        <v>2796</v>
      </c>
      <c r="F55" s="13" t="s">
        <v>71</v>
      </c>
      <c r="G55" s="13" t="s">
        <v>2777</v>
      </c>
      <c r="H55" s="13" t="s">
        <v>49</v>
      </c>
      <c r="I55" s="13" t="s">
        <v>241</v>
      </c>
      <c r="J55" s="13" t="s">
        <v>51</v>
      </c>
      <c r="K55" s="13" t="s">
        <v>79</v>
      </c>
      <c r="L55" s="13" t="s">
        <v>53</v>
      </c>
      <c r="M55" s="13" t="s">
        <v>54</v>
      </c>
      <c r="N55" s="14">
        <v>179</v>
      </c>
      <c r="O55" s="14">
        <v>69.099999999999994</v>
      </c>
      <c r="P55" s="13" t="s">
        <v>55</v>
      </c>
      <c r="Q55" s="13" t="s">
        <v>56</v>
      </c>
      <c r="R55" s="13" t="s">
        <v>57</v>
      </c>
      <c r="S55" s="13" t="s">
        <v>577</v>
      </c>
      <c r="T55" s="15"/>
      <c r="U55" s="13"/>
      <c r="V55" s="15"/>
      <c r="W55" s="13"/>
      <c r="X55" s="15"/>
      <c r="Y55" s="13"/>
      <c r="Z55" s="15"/>
      <c r="AA55" s="13"/>
      <c r="AB55" s="15"/>
      <c r="AC55" s="13"/>
      <c r="AD55" s="15"/>
      <c r="AE55" s="13"/>
      <c r="AF55" s="15"/>
      <c r="AG55" s="13"/>
      <c r="AH55" s="13"/>
      <c r="AI55" s="13"/>
      <c r="AJ55" s="13"/>
      <c r="AK55" s="13"/>
      <c r="AL55" s="13"/>
      <c r="AM55" s="13">
        <f t="shared" si="0"/>
        <v>0</v>
      </c>
      <c r="AN55" s="16">
        <f t="shared" si="1"/>
        <v>0</v>
      </c>
    </row>
    <row r="56" spans="1:40" ht="62.45" customHeight="1">
      <c r="A56" s="12"/>
      <c r="B56" s="13" t="s">
        <v>2871</v>
      </c>
      <c r="C56" s="13" t="s">
        <v>2872</v>
      </c>
      <c r="D56" s="13" t="s">
        <v>2865</v>
      </c>
      <c r="E56" s="13" t="s">
        <v>2866</v>
      </c>
      <c r="F56" s="13" t="s">
        <v>71</v>
      </c>
      <c r="G56" s="13" t="s">
        <v>2777</v>
      </c>
      <c r="H56" s="13" t="s">
        <v>49</v>
      </c>
      <c r="I56" s="13" t="s">
        <v>66</v>
      </c>
      <c r="J56" s="13" t="s">
        <v>51</v>
      </c>
      <c r="K56" s="13" t="s">
        <v>79</v>
      </c>
      <c r="L56" s="13" t="s">
        <v>53</v>
      </c>
      <c r="M56" s="13" t="s">
        <v>54</v>
      </c>
      <c r="N56" s="14">
        <v>139</v>
      </c>
      <c r="O56" s="14">
        <v>53.7</v>
      </c>
      <c r="P56" s="13" t="s">
        <v>55</v>
      </c>
      <c r="Q56" s="13" t="s">
        <v>56</v>
      </c>
      <c r="R56" s="13" t="s">
        <v>57</v>
      </c>
      <c r="S56" s="13" t="s">
        <v>577</v>
      </c>
      <c r="T56" s="15"/>
      <c r="U56" s="13"/>
      <c r="V56" s="15"/>
      <c r="W56" s="13"/>
      <c r="X56" s="15"/>
      <c r="Y56" s="13"/>
      <c r="Z56" s="15"/>
      <c r="AA56" s="13"/>
      <c r="AB56" s="15"/>
      <c r="AC56" s="13"/>
      <c r="AD56" s="15"/>
      <c r="AE56" s="13"/>
      <c r="AF56" s="15"/>
      <c r="AG56" s="13"/>
      <c r="AH56" s="13"/>
      <c r="AI56" s="13"/>
      <c r="AJ56" s="13"/>
      <c r="AK56" s="13"/>
      <c r="AL56" s="13"/>
      <c r="AM56" s="13">
        <f t="shared" si="0"/>
        <v>0</v>
      </c>
      <c r="AN56" s="16">
        <f t="shared" si="1"/>
        <v>0</v>
      </c>
    </row>
    <row r="57" spans="1:40" ht="62.45" customHeight="1">
      <c r="A57" s="12"/>
      <c r="B57" s="13" t="s">
        <v>2871</v>
      </c>
      <c r="C57" s="13" t="s">
        <v>2872</v>
      </c>
      <c r="D57" s="13" t="s">
        <v>2865</v>
      </c>
      <c r="E57" s="13" t="s">
        <v>2796</v>
      </c>
      <c r="F57" s="13" t="s">
        <v>71</v>
      </c>
      <c r="G57" s="13" t="s">
        <v>2777</v>
      </c>
      <c r="H57" s="13" t="s">
        <v>49</v>
      </c>
      <c r="I57" s="13" t="s">
        <v>66</v>
      </c>
      <c r="J57" s="13" t="s">
        <v>51</v>
      </c>
      <c r="K57" s="13" t="s">
        <v>79</v>
      </c>
      <c r="L57" s="13" t="s">
        <v>53</v>
      </c>
      <c r="M57" s="13" t="s">
        <v>54</v>
      </c>
      <c r="N57" s="14">
        <v>139</v>
      </c>
      <c r="O57" s="14">
        <v>53.7</v>
      </c>
      <c r="P57" s="13" t="s">
        <v>55</v>
      </c>
      <c r="Q57" s="13" t="s">
        <v>56</v>
      </c>
      <c r="R57" s="13" t="s">
        <v>57</v>
      </c>
      <c r="S57" s="13" t="s">
        <v>577</v>
      </c>
      <c r="T57" s="15"/>
      <c r="U57" s="13"/>
      <c r="V57" s="15"/>
      <c r="W57" s="13"/>
      <c r="X57" s="15"/>
      <c r="Y57" s="13"/>
      <c r="Z57" s="15"/>
      <c r="AA57" s="13"/>
      <c r="AB57" s="15"/>
      <c r="AC57" s="13"/>
      <c r="AD57" s="15"/>
      <c r="AE57" s="13"/>
      <c r="AF57" s="15"/>
      <c r="AG57" s="13"/>
      <c r="AH57" s="13"/>
      <c r="AI57" s="13"/>
      <c r="AJ57" s="13"/>
      <c r="AK57" s="13"/>
      <c r="AL57" s="13"/>
      <c r="AM57" s="13">
        <f t="shared" si="0"/>
        <v>0</v>
      </c>
      <c r="AN57" s="16">
        <f t="shared" si="1"/>
        <v>0</v>
      </c>
    </row>
    <row r="58" spans="1:40" ht="62.45" customHeight="1">
      <c r="A58" s="12"/>
      <c r="B58" s="13" t="s">
        <v>2873</v>
      </c>
      <c r="C58" s="13" t="s">
        <v>2874</v>
      </c>
      <c r="D58" s="13" t="s">
        <v>2875</v>
      </c>
      <c r="E58" s="13" t="s">
        <v>2866</v>
      </c>
      <c r="F58" s="13" t="s">
        <v>71</v>
      </c>
      <c r="G58" s="13" t="s">
        <v>2777</v>
      </c>
      <c r="H58" s="13" t="s">
        <v>49</v>
      </c>
      <c r="I58" s="13" t="s">
        <v>101</v>
      </c>
      <c r="J58" s="13" t="s">
        <v>51</v>
      </c>
      <c r="K58" s="13" t="s">
        <v>209</v>
      </c>
      <c r="L58" s="13" t="s">
        <v>53</v>
      </c>
      <c r="M58" s="13" t="s">
        <v>54</v>
      </c>
      <c r="N58" s="14">
        <v>119</v>
      </c>
      <c r="O58" s="14">
        <v>46</v>
      </c>
      <c r="P58" s="13" t="s">
        <v>55</v>
      </c>
      <c r="Q58" s="13" t="s">
        <v>85</v>
      </c>
      <c r="R58" s="13" t="s">
        <v>57</v>
      </c>
      <c r="S58" s="13" t="s">
        <v>577</v>
      </c>
      <c r="T58" s="15"/>
      <c r="U58" s="13"/>
      <c r="V58" s="15"/>
      <c r="W58" s="13"/>
      <c r="X58" s="15"/>
      <c r="Y58" s="13"/>
      <c r="Z58" s="15"/>
      <c r="AA58" s="13"/>
      <c r="AB58" s="15"/>
      <c r="AC58" s="13"/>
      <c r="AD58" s="15"/>
      <c r="AE58" s="13"/>
      <c r="AF58" s="15"/>
      <c r="AG58" s="13"/>
      <c r="AH58" s="13"/>
      <c r="AI58" s="13"/>
      <c r="AJ58" s="13"/>
      <c r="AK58" s="13"/>
      <c r="AL58" s="13"/>
      <c r="AM58" s="13">
        <f t="shared" si="0"/>
        <v>0</v>
      </c>
      <c r="AN58" s="16">
        <f t="shared" si="1"/>
        <v>0</v>
      </c>
    </row>
    <row r="59" spans="1:40" ht="62.45" customHeight="1">
      <c r="A59" s="12"/>
      <c r="B59" s="13" t="s">
        <v>2873</v>
      </c>
      <c r="C59" s="13" t="s">
        <v>2874</v>
      </c>
      <c r="D59" s="13" t="s">
        <v>2875</v>
      </c>
      <c r="E59" s="13" t="s">
        <v>2792</v>
      </c>
      <c r="F59" s="13" t="s">
        <v>71</v>
      </c>
      <c r="G59" s="13" t="s">
        <v>2777</v>
      </c>
      <c r="H59" s="13" t="s">
        <v>49</v>
      </c>
      <c r="I59" s="13" t="s">
        <v>101</v>
      </c>
      <c r="J59" s="13" t="s">
        <v>51</v>
      </c>
      <c r="K59" s="13" t="s">
        <v>209</v>
      </c>
      <c r="L59" s="13" t="s">
        <v>53</v>
      </c>
      <c r="M59" s="13" t="s">
        <v>54</v>
      </c>
      <c r="N59" s="14">
        <v>119</v>
      </c>
      <c r="O59" s="14">
        <v>46</v>
      </c>
      <c r="P59" s="13" t="s">
        <v>55</v>
      </c>
      <c r="Q59" s="13" t="s">
        <v>85</v>
      </c>
      <c r="R59" s="13" t="s">
        <v>57</v>
      </c>
      <c r="S59" s="13" t="s">
        <v>577</v>
      </c>
      <c r="T59" s="15"/>
      <c r="U59" s="13"/>
      <c r="V59" s="15"/>
      <c r="W59" s="13"/>
      <c r="X59" s="15"/>
      <c r="Y59" s="13"/>
      <c r="Z59" s="15"/>
      <c r="AA59" s="13"/>
      <c r="AB59" s="15"/>
      <c r="AC59" s="13"/>
      <c r="AD59" s="15"/>
      <c r="AE59" s="13"/>
      <c r="AF59" s="15"/>
      <c r="AG59" s="13"/>
      <c r="AH59" s="13"/>
      <c r="AI59" s="13"/>
      <c r="AJ59" s="13"/>
      <c r="AK59" s="13"/>
      <c r="AL59" s="13"/>
      <c r="AM59" s="13">
        <f t="shared" si="0"/>
        <v>0</v>
      </c>
      <c r="AN59" s="16">
        <f t="shared" si="1"/>
        <v>0</v>
      </c>
    </row>
    <row r="60" spans="1:40" ht="62.45" customHeight="1">
      <c r="A60" s="12"/>
      <c r="B60" s="13" t="s">
        <v>2876</v>
      </c>
      <c r="C60" s="13" t="s">
        <v>2877</v>
      </c>
      <c r="D60" s="13" t="s">
        <v>2878</v>
      </c>
      <c r="E60" s="13" t="s">
        <v>2830</v>
      </c>
      <c r="F60" s="13" t="s">
        <v>71</v>
      </c>
      <c r="G60" s="13" t="s">
        <v>2777</v>
      </c>
      <c r="H60" s="13" t="s">
        <v>49</v>
      </c>
      <c r="I60" s="13" t="s">
        <v>183</v>
      </c>
      <c r="J60" s="13" t="s">
        <v>663</v>
      </c>
      <c r="K60" s="13" t="s">
        <v>247</v>
      </c>
      <c r="L60" s="13" t="s">
        <v>53</v>
      </c>
      <c r="M60" s="13" t="s">
        <v>54</v>
      </c>
      <c r="N60" s="14">
        <v>219</v>
      </c>
      <c r="O60" s="14">
        <v>84.5</v>
      </c>
      <c r="P60" s="13" t="s">
        <v>55</v>
      </c>
      <c r="Q60" s="13" t="s">
        <v>56</v>
      </c>
      <c r="R60" s="13" t="s">
        <v>57</v>
      </c>
      <c r="S60" s="13" t="s">
        <v>577</v>
      </c>
      <c r="T60" s="15"/>
      <c r="U60" s="13"/>
      <c r="V60" s="15"/>
      <c r="W60" s="13"/>
      <c r="X60" s="15"/>
      <c r="Y60" s="13"/>
      <c r="Z60" s="15"/>
      <c r="AA60" s="13"/>
      <c r="AB60" s="15"/>
      <c r="AC60" s="13"/>
      <c r="AD60" s="15"/>
      <c r="AE60" s="13"/>
      <c r="AF60" s="15"/>
      <c r="AG60" s="13"/>
      <c r="AH60" s="13"/>
      <c r="AI60" s="13"/>
      <c r="AJ60" s="13"/>
      <c r="AK60" s="13"/>
      <c r="AL60" s="13"/>
      <c r="AM60" s="13">
        <f t="shared" si="0"/>
        <v>0</v>
      </c>
      <c r="AN60" s="16">
        <f t="shared" si="1"/>
        <v>0</v>
      </c>
    </row>
    <row r="61" spans="1:40" ht="62.45" customHeight="1">
      <c r="A61" s="12"/>
      <c r="B61" s="13" t="s">
        <v>2879</v>
      </c>
      <c r="C61" s="13" t="s">
        <v>2880</v>
      </c>
      <c r="D61" s="13" t="s">
        <v>2878</v>
      </c>
      <c r="E61" s="13" t="s">
        <v>2830</v>
      </c>
      <c r="F61" s="13" t="s">
        <v>71</v>
      </c>
      <c r="G61" s="13" t="s">
        <v>2777</v>
      </c>
      <c r="H61" s="13" t="s">
        <v>49</v>
      </c>
      <c r="I61" s="13" t="s">
        <v>364</v>
      </c>
      <c r="J61" s="13" t="s">
        <v>663</v>
      </c>
      <c r="K61" s="13" t="s">
        <v>247</v>
      </c>
      <c r="L61" s="13" t="s">
        <v>53</v>
      </c>
      <c r="M61" s="13" t="s">
        <v>54</v>
      </c>
      <c r="N61" s="14">
        <v>129</v>
      </c>
      <c r="O61" s="14">
        <v>49.800000000000004</v>
      </c>
      <c r="P61" s="13" t="s">
        <v>55</v>
      </c>
      <c r="Q61" s="13" t="s">
        <v>56</v>
      </c>
      <c r="R61" s="13" t="s">
        <v>57</v>
      </c>
      <c r="S61" s="13" t="s">
        <v>577</v>
      </c>
      <c r="T61" s="15"/>
      <c r="U61" s="13"/>
      <c r="V61" s="15"/>
      <c r="W61" s="13"/>
      <c r="X61" s="15"/>
      <c r="Y61" s="13"/>
      <c r="Z61" s="15"/>
      <c r="AA61" s="13"/>
      <c r="AB61" s="15"/>
      <c r="AC61" s="13"/>
      <c r="AD61" s="15"/>
      <c r="AE61" s="13"/>
      <c r="AF61" s="15"/>
      <c r="AG61" s="13"/>
      <c r="AH61" s="13"/>
      <c r="AI61" s="13"/>
      <c r="AJ61" s="13"/>
      <c r="AK61" s="13"/>
      <c r="AL61" s="13"/>
      <c r="AM61" s="13">
        <f t="shared" si="0"/>
        <v>0</v>
      </c>
      <c r="AN61" s="16">
        <f t="shared" si="1"/>
        <v>0</v>
      </c>
    </row>
    <row r="62" spans="1:40" ht="62.45" customHeight="1">
      <c r="A62" s="12"/>
      <c r="B62" s="13" t="s">
        <v>2881</v>
      </c>
      <c r="C62" s="13" t="s">
        <v>2882</v>
      </c>
      <c r="D62" s="13" t="s">
        <v>2878</v>
      </c>
      <c r="E62" s="13" t="s">
        <v>2830</v>
      </c>
      <c r="F62" s="13" t="s">
        <v>71</v>
      </c>
      <c r="G62" s="13" t="s">
        <v>2777</v>
      </c>
      <c r="H62" s="13" t="s">
        <v>49</v>
      </c>
      <c r="I62" s="13" t="s">
        <v>434</v>
      </c>
      <c r="J62" s="13" t="s">
        <v>663</v>
      </c>
      <c r="K62" s="13" t="s">
        <v>247</v>
      </c>
      <c r="L62" s="13" t="s">
        <v>53</v>
      </c>
      <c r="M62" s="13" t="s">
        <v>54</v>
      </c>
      <c r="N62" s="14">
        <v>149</v>
      </c>
      <c r="O62" s="14">
        <v>57.5</v>
      </c>
      <c r="P62" s="13" t="s">
        <v>55</v>
      </c>
      <c r="Q62" s="13" t="s">
        <v>56</v>
      </c>
      <c r="R62" s="13" t="s">
        <v>57</v>
      </c>
      <c r="S62" s="13" t="s">
        <v>577</v>
      </c>
      <c r="T62" s="15"/>
      <c r="U62" s="13"/>
      <c r="V62" s="15"/>
      <c r="W62" s="13"/>
      <c r="X62" s="15"/>
      <c r="Y62" s="13"/>
      <c r="Z62" s="15"/>
      <c r="AA62" s="13"/>
      <c r="AB62" s="15"/>
      <c r="AC62" s="13"/>
      <c r="AD62" s="15"/>
      <c r="AE62" s="13"/>
      <c r="AF62" s="15"/>
      <c r="AG62" s="13"/>
      <c r="AH62" s="13"/>
      <c r="AI62" s="13"/>
      <c r="AJ62" s="13"/>
      <c r="AK62" s="13"/>
      <c r="AL62" s="13"/>
      <c r="AM62" s="13">
        <f t="shared" si="0"/>
        <v>0</v>
      </c>
      <c r="AN62" s="16">
        <f t="shared" si="1"/>
        <v>0</v>
      </c>
    </row>
    <row r="63" spans="1:40" ht="62.45" customHeight="1">
      <c r="A63" s="12"/>
      <c r="B63" s="13" t="s">
        <v>2883</v>
      </c>
      <c r="C63" s="13" t="s">
        <v>2884</v>
      </c>
      <c r="D63" s="13" t="s">
        <v>2878</v>
      </c>
      <c r="E63" s="13" t="s">
        <v>2830</v>
      </c>
      <c r="F63" s="13" t="s">
        <v>71</v>
      </c>
      <c r="G63" s="13" t="s">
        <v>2777</v>
      </c>
      <c r="H63" s="13" t="s">
        <v>49</v>
      </c>
      <c r="I63" s="13" t="s">
        <v>434</v>
      </c>
      <c r="J63" s="13" t="s">
        <v>663</v>
      </c>
      <c r="K63" s="13" t="s">
        <v>247</v>
      </c>
      <c r="L63" s="13" t="s">
        <v>53</v>
      </c>
      <c r="M63" s="13" t="s">
        <v>54</v>
      </c>
      <c r="N63" s="14">
        <v>139</v>
      </c>
      <c r="O63" s="14">
        <v>53.7</v>
      </c>
      <c r="P63" s="13" t="s">
        <v>55</v>
      </c>
      <c r="Q63" s="13" t="s">
        <v>56</v>
      </c>
      <c r="R63" s="13" t="s">
        <v>57</v>
      </c>
      <c r="S63" s="13" t="s">
        <v>577</v>
      </c>
      <c r="T63" s="15"/>
      <c r="U63" s="13"/>
      <c r="V63" s="15"/>
      <c r="W63" s="13"/>
      <c r="X63" s="15"/>
      <c r="Y63" s="13"/>
      <c r="Z63" s="15"/>
      <c r="AA63" s="13"/>
      <c r="AB63" s="15"/>
      <c r="AC63" s="13"/>
      <c r="AD63" s="15"/>
      <c r="AE63" s="13"/>
      <c r="AF63" s="15"/>
      <c r="AG63" s="13"/>
      <c r="AH63" s="13"/>
      <c r="AI63" s="13"/>
      <c r="AJ63" s="13"/>
      <c r="AK63" s="13"/>
      <c r="AL63" s="13"/>
      <c r="AM63" s="13">
        <f t="shared" si="0"/>
        <v>0</v>
      </c>
      <c r="AN63" s="16">
        <f t="shared" si="1"/>
        <v>0</v>
      </c>
    </row>
    <row r="64" spans="1:40" ht="62.45" customHeight="1">
      <c r="A64" s="12"/>
      <c r="B64" s="13" t="s">
        <v>2885</v>
      </c>
      <c r="C64" s="13" t="s">
        <v>2886</v>
      </c>
      <c r="D64" s="13" t="s">
        <v>2789</v>
      </c>
      <c r="E64" s="13" t="s">
        <v>2783</v>
      </c>
      <c r="F64" s="13" t="s">
        <v>71</v>
      </c>
      <c r="G64" s="13" t="s">
        <v>2777</v>
      </c>
      <c r="H64" s="13" t="s">
        <v>49</v>
      </c>
      <c r="I64" s="13" t="s">
        <v>66</v>
      </c>
      <c r="J64" s="13" t="s">
        <v>51</v>
      </c>
      <c r="K64" s="13" t="s">
        <v>52</v>
      </c>
      <c r="L64" s="13" t="s">
        <v>53</v>
      </c>
      <c r="M64" s="13" t="s">
        <v>54</v>
      </c>
      <c r="N64" s="14">
        <v>99</v>
      </c>
      <c r="O64" s="14">
        <v>38.200000000000003</v>
      </c>
      <c r="P64" s="13" t="s">
        <v>55</v>
      </c>
      <c r="Q64" s="13" t="s">
        <v>56</v>
      </c>
      <c r="R64" s="13" t="s">
        <v>57</v>
      </c>
      <c r="S64" s="13" t="s">
        <v>577</v>
      </c>
      <c r="T64" s="15"/>
      <c r="U64" s="13"/>
      <c r="V64" s="15"/>
      <c r="W64" s="13"/>
      <c r="X64" s="15"/>
      <c r="Y64" s="13"/>
      <c r="Z64" s="15"/>
      <c r="AA64" s="13"/>
      <c r="AB64" s="15"/>
      <c r="AC64" s="13"/>
      <c r="AD64" s="15"/>
      <c r="AE64" s="13"/>
      <c r="AF64" s="15"/>
      <c r="AG64" s="13"/>
      <c r="AH64" s="13"/>
      <c r="AI64" s="13"/>
      <c r="AJ64" s="13"/>
      <c r="AK64" s="13"/>
      <c r="AL64" s="13"/>
      <c r="AM64" s="13">
        <f t="shared" si="0"/>
        <v>0</v>
      </c>
      <c r="AN64" s="16">
        <f t="shared" si="1"/>
        <v>0</v>
      </c>
    </row>
    <row r="65" spans="1:40" ht="62.45" customHeight="1">
      <c r="A65" s="12"/>
      <c r="B65" s="13" t="s">
        <v>2885</v>
      </c>
      <c r="C65" s="13" t="s">
        <v>2886</v>
      </c>
      <c r="D65" s="13" t="s">
        <v>2789</v>
      </c>
      <c r="E65" s="13" t="s">
        <v>2779</v>
      </c>
      <c r="F65" s="13" t="s">
        <v>71</v>
      </c>
      <c r="G65" s="13" t="s">
        <v>2777</v>
      </c>
      <c r="H65" s="13" t="s">
        <v>49</v>
      </c>
      <c r="I65" s="13" t="s">
        <v>66</v>
      </c>
      <c r="J65" s="13" t="s">
        <v>51</v>
      </c>
      <c r="K65" s="13" t="s">
        <v>52</v>
      </c>
      <c r="L65" s="13" t="s">
        <v>53</v>
      </c>
      <c r="M65" s="13" t="s">
        <v>54</v>
      </c>
      <c r="N65" s="14">
        <v>99</v>
      </c>
      <c r="O65" s="14">
        <v>38.200000000000003</v>
      </c>
      <c r="P65" s="13" t="s">
        <v>55</v>
      </c>
      <c r="Q65" s="13" t="s">
        <v>56</v>
      </c>
      <c r="R65" s="13" t="s">
        <v>57</v>
      </c>
      <c r="S65" s="13" t="s">
        <v>577</v>
      </c>
      <c r="T65" s="15"/>
      <c r="U65" s="13"/>
      <c r="V65" s="15"/>
      <c r="W65" s="13"/>
      <c r="X65" s="15"/>
      <c r="Y65" s="13"/>
      <c r="Z65" s="15"/>
      <c r="AA65" s="13"/>
      <c r="AB65" s="15"/>
      <c r="AC65" s="13"/>
      <c r="AD65" s="15"/>
      <c r="AE65" s="13"/>
      <c r="AF65" s="15"/>
      <c r="AG65" s="13"/>
      <c r="AH65" s="13"/>
      <c r="AI65" s="13"/>
      <c r="AJ65" s="13"/>
      <c r="AK65" s="13"/>
      <c r="AL65" s="13"/>
      <c r="AM65" s="13">
        <f t="shared" si="0"/>
        <v>0</v>
      </c>
      <c r="AN65" s="16">
        <f t="shared" si="1"/>
        <v>0</v>
      </c>
    </row>
    <row r="66" spans="1:40" ht="62.45" customHeight="1">
      <c r="A66" s="12"/>
      <c r="B66" s="13" t="s">
        <v>2887</v>
      </c>
      <c r="C66" s="13" t="s">
        <v>2888</v>
      </c>
      <c r="D66" s="13" t="s">
        <v>2789</v>
      </c>
      <c r="E66" s="13" t="s">
        <v>2783</v>
      </c>
      <c r="F66" s="13" t="s">
        <v>71</v>
      </c>
      <c r="G66" s="13" t="s">
        <v>2777</v>
      </c>
      <c r="H66" s="13" t="s">
        <v>49</v>
      </c>
      <c r="I66" s="13" t="s">
        <v>241</v>
      </c>
      <c r="J66" s="13" t="s">
        <v>51</v>
      </c>
      <c r="K66" s="13" t="s">
        <v>52</v>
      </c>
      <c r="L66" s="13" t="s">
        <v>53</v>
      </c>
      <c r="M66" s="13" t="s">
        <v>54</v>
      </c>
      <c r="N66" s="14">
        <v>109</v>
      </c>
      <c r="O66" s="14">
        <v>42.2</v>
      </c>
      <c r="P66" s="13" t="s">
        <v>55</v>
      </c>
      <c r="Q66" s="13" t="s">
        <v>56</v>
      </c>
      <c r="R66" s="13" t="s">
        <v>57</v>
      </c>
      <c r="S66" s="13" t="s">
        <v>577</v>
      </c>
      <c r="T66" s="15"/>
      <c r="U66" s="13"/>
      <c r="V66" s="15"/>
      <c r="W66" s="13"/>
      <c r="X66" s="15"/>
      <c r="Y66" s="13"/>
      <c r="Z66" s="15"/>
      <c r="AA66" s="13"/>
      <c r="AB66" s="15"/>
      <c r="AC66" s="13"/>
      <c r="AD66" s="15"/>
      <c r="AE66" s="13"/>
      <c r="AF66" s="15"/>
      <c r="AG66" s="13"/>
      <c r="AH66" s="13"/>
      <c r="AI66" s="13"/>
      <c r="AJ66" s="13"/>
      <c r="AK66" s="13"/>
      <c r="AL66" s="13"/>
      <c r="AM66" s="13">
        <f t="shared" si="0"/>
        <v>0</v>
      </c>
      <c r="AN66" s="16">
        <f t="shared" si="1"/>
        <v>0</v>
      </c>
    </row>
    <row r="67" spans="1:40" ht="62.45" customHeight="1">
      <c r="A67" s="12"/>
      <c r="B67" s="13" t="s">
        <v>2887</v>
      </c>
      <c r="C67" s="13" t="s">
        <v>2888</v>
      </c>
      <c r="D67" s="13" t="s">
        <v>2789</v>
      </c>
      <c r="E67" s="13" t="s">
        <v>2779</v>
      </c>
      <c r="F67" s="13" t="s">
        <v>71</v>
      </c>
      <c r="G67" s="13" t="s">
        <v>2777</v>
      </c>
      <c r="H67" s="13" t="s">
        <v>49</v>
      </c>
      <c r="I67" s="13" t="s">
        <v>241</v>
      </c>
      <c r="J67" s="13" t="s">
        <v>51</v>
      </c>
      <c r="K67" s="13" t="s">
        <v>52</v>
      </c>
      <c r="L67" s="13" t="s">
        <v>53</v>
      </c>
      <c r="M67" s="13" t="s">
        <v>54</v>
      </c>
      <c r="N67" s="14">
        <v>109</v>
      </c>
      <c r="O67" s="14">
        <v>42.2</v>
      </c>
      <c r="P67" s="13" t="s">
        <v>55</v>
      </c>
      <c r="Q67" s="13" t="s">
        <v>56</v>
      </c>
      <c r="R67" s="13" t="s">
        <v>57</v>
      </c>
      <c r="S67" s="13" t="s">
        <v>577</v>
      </c>
      <c r="T67" s="15"/>
      <c r="U67" s="13"/>
      <c r="V67" s="15"/>
      <c r="W67" s="13"/>
      <c r="X67" s="15"/>
      <c r="Y67" s="13"/>
      <c r="Z67" s="15"/>
      <c r="AA67" s="13"/>
      <c r="AB67" s="15"/>
      <c r="AC67" s="13"/>
      <c r="AD67" s="15"/>
      <c r="AE67" s="13"/>
      <c r="AF67" s="15"/>
      <c r="AG67" s="13"/>
      <c r="AH67" s="13"/>
      <c r="AI67" s="13"/>
      <c r="AJ67" s="13"/>
      <c r="AK67" s="13"/>
      <c r="AL67" s="13"/>
      <c r="AM67" s="13">
        <f t="shared" si="0"/>
        <v>0</v>
      </c>
      <c r="AN67" s="16">
        <f t="shared" si="1"/>
        <v>0</v>
      </c>
    </row>
    <row r="68" spans="1:40" ht="62.45" customHeight="1">
      <c r="A68" s="12"/>
      <c r="B68" s="13" t="s">
        <v>2889</v>
      </c>
      <c r="C68" s="13" t="s">
        <v>2890</v>
      </c>
      <c r="D68" s="13" t="s">
        <v>2891</v>
      </c>
      <c r="E68" s="13" t="s">
        <v>2783</v>
      </c>
      <c r="F68" s="13" t="s">
        <v>71</v>
      </c>
      <c r="G68" s="13" t="s">
        <v>2777</v>
      </c>
      <c r="H68" s="13" t="s">
        <v>49</v>
      </c>
      <c r="I68" s="13" t="s">
        <v>83</v>
      </c>
      <c r="J68" s="13" t="s">
        <v>2791</v>
      </c>
      <c r="K68" s="13" t="s">
        <v>79</v>
      </c>
      <c r="L68" s="13" t="s">
        <v>53</v>
      </c>
      <c r="M68" s="13" t="s">
        <v>54</v>
      </c>
      <c r="N68" s="14">
        <v>139</v>
      </c>
      <c r="O68" s="14">
        <v>53.7</v>
      </c>
      <c r="P68" s="13" t="s">
        <v>55</v>
      </c>
      <c r="Q68" s="13" t="s">
        <v>56</v>
      </c>
      <c r="R68" s="13" t="s">
        <v>57</v>
      </c>
      <c r="S68" s="13" t="s">
        <v>577</v>
      </c>
      <c r="T68" s="15"/>
      <c r="U68" s="13"/>
      <c r="V68" s="15"/>
      <c r="W68" s="13"/>
      <c r="X68" s="15"/>
      <c r="Y68" s="13"/>
      <c r="Z68" s="15"/>
      <c r="AA68" s="13"/>
      <c r="AB68" s="15"/>
      <c r="AC68" s="13"/>
      <c r="AD68" s="15"/>
      <c r="AE68" s="13"/>
      <c r="AF68" s="15"/>
      <c r="AG68" s="13"/>
      <c r="AH68" s="13"/>
      <c r="AI68" s="13"/>
      <c r="AJ68" s="13"/>
      <c r="AK68" s="13"/>
      <c r="AL68" s="13"/>
      <c r="AM68" s="13">
        <f t="shared" si="0"/>
        <v>0</v>
      </c>
      <c r="AN68" s="16">
        <f t="shared" si="1"/>
        <v>0</v>
      </c>
    </row>
    <row r="69" spans="1:40" ht="62.45" customHeight="1">
      <c r="A69" s="12"/>
      <c r="B69" s="13" t="s">
        <v>2892</v>
      </c>
      <c r="C69" s="13" t="s">
        <v>2893</v>
      </c>
      <c r="D69" s="13" t="s">
        <v>2894</v>
      </c>
      <c r="E69" s="13" t="s">
        <v>2895</v>
      </c>
      <c r="F69" s="13" t="s">
        <v>71</v>
      </c>
      <c r="G69" s="13" t="s">
        <v>2777</v>
      </c>
      <c r="H69" s="13" t="s">
        <v>49</v>
      </c>
      <c r="I69" s="13" t="s">
        <v>183</v>
      </c>
      <c r="J69" s="13" t="s">
        <v>51</v>
      </c>
      <c r="K69" s="13" t="s">
        <v>79</v>
      </c>
      <c r="L69" s="13" t="s">
        <v>53</v>
      </c>
      <c r="M69" s="13" t="s">
        <v>54</v>
      </c>
      <c r="N69" s="14">
        <v>209</v>
      </c>
      <c r="O69" s="14">
        <v>80.699999999999989</v>
      </c>
      <c r="P69" s="13" t="s">
        <v>55</v>
      </c>
      <c r="Q69" s="13" t="s">
        <v>85</v>
      </c>
      <c r="R69" s="13" t="s">
        <v>57</v>
      </c>
      <c r="S69" s="13" t="s">
        <v>577</v>
      </c>
      <c r="T69" s="15"/>
      <c r="U69" s="13"/>
      <c r="V69" s="15"/>
      <c r="W69" s="13"/>
      <c r="X69" s="15"/>
      <c r="Y69" s="13"/>
      <c r="Z69" s="15"/>
      <c r="AA69" s="13"/>
      <c r="AB69" s="15"/>
      <c r="AC69" s="13"/>
      <c r="AD69" s="15"/>
      <c r="AE69" s="13"/>
      <c r="AF69" s="15"/>
      <c r="AG69" s="13"/>
      <c r="AH69" s="13"/>
      <c r="AI69" s="13"/>
      <c r="AJ69" s="13"/>
      <c r="AK69" s="13"/>
      <c r="AL69" s="13"/>
      <c r="AM69" s="13">
        <f t="shared" si="0"/>
        <v>0</v>
      </c>
      <c r="AN69" s="16">
        <f t="shared" si="1"/>
        <v>0</v>
      </c>
    </row>
    <row r="70" spans="1:40" ht="62.45" customHeight="1">
      <c r="A70" s="12"/>
      <c r="B70" s="13" t="s">
        <v>2896</v>
      </c>
      <c r="C70" s="13" t="s">
        <v>2897</v>
      </c>
      <c r="D70" s="13" t="s">
        <v>2894</v>
      </c>
      <c r="E70" s="13" t="s">
        <v>2895</v>
      </c>
      <c r="F70" s="13" t="s">
        <v>71</v>
      </c>
      <c r="G70" s="13" t="s">
        <v>2777</v>
      </c>
      <c r="H70" s="13" t="s">
        <v>49</v>
      </c>
      <c r="I70" s="13" t="s">
        <v>66</v>
      </c>
      <c r="J70" s="13" t="s">
        <v>51</v>
      </c>
      <c r="K70" s="13" t="s">
        <v>79</v>
      </c>
      <c r="L70" s="13" t="s">
        <v>53</v>
      </c>
      <c r="M70" s="13" t="s">
        <v>54</v>
      </c>
      <c r="N70" s="14">
        <v>149</v>
      </c>
      <c r="O70" s="14">
        <v>57.5</v>
      </c>
      <c r="P70" s="13" t="s">
        <v>55</v>
      </c>
      <c r="Q70" s="13" t="s">
        <v>85</v>
      </c>
      <c r="R70" s="13" t="s">
        <v>57</v>
      </c>
      <c r="S70" s="13" t="s">
        <v>577</v>
      </c>
      <c r="T70" s="15"/>
      <c r="U70" s="13"/>
      <c r="V70" s="15"/>
      <c r="W70" s="13"/>
      <c r="X70" s="15"/>
      <c r="Y70" s="13"/>
      <c r="Z70" s="15"/>
      <c r="AA70" s="13"/>
      <c r="AB70" s="15"/>
      <c r="AC70" s="13"/>
      <c r="AD70" s="15"/>
      <c r="AE70" s="13"/>
      <c r="AF70" s="15"/>
      <c r="AG70" s="13"/>
      <c r="AH70" s="13"/>
      <c r="AI70" s="13"/>
      <c r="AJ70" s="13"/>
      <c r="AK70" s="13"/>
      <c r="AL70" s="13"/>
      <c r="AM70" s="13">
        <f t="shared" si="0"/>
        <v>0</v>
      </c>
      <c r="AN70" s="16">
        <f t="shared" si="1"/>
        <v>0</v>
      </c>
    </row>
    <row r="71" spans="1:40" ht="62.45" customHeight="1">
      <c r="A71" s="12"/>
      <c r="B71" s="13" t="s">
        <v>2898</v>
      </c>
      <c r="C71" s="13" t="s">
        <v>2899</v>
      </c>
      <c r="D71" s="13" t="s">
        <v>2838</v>
      </c>
      <c r="E71" s="13" t="s">
        <v>2803</v>
      </c>
      <c r="F71" s="13" t="s">
        <v>71</v>
      </c>
      <c r="G71" s="13" t="s">
        <v>2777</v>
      </c>
      <c r="H71" s="13" t="s">
        <v>49</v>
      </c>
      <c r="I71" s="13" t="s">
        <v>364</v>
      </c>
      <c r="J71" s="13" t="s">
        <v>2839</v>
      </c>
      <c r="K71" s="13" t="s">
        <v>247</v>
      </c>
      <c r="L71" s="13" t="s">
        <v>53</v>
      </c>
      <c r="M71" s="13" t="s">
        <v>54</v>
      </c>
      <c r="N71" s="14">
        <v>89</v>
      </c>
      <c r="O71" s="14">
        <v>34.4</v>
      </c>
      <c r="P71" s="13" t="s">
        <v>55</v>
      </c>
      <c r="Q71" s="13" t="s">
        <v>56</v>
      </c>
      <c r="R71" s="13" t="s">
        <v>57</v>
      </c>
      <c r="S71" s="13" t="s">
        <v>577</v>
      </c>
      <c r="T71" s="15"/>
      <c r="U71" s="13"/>
      <c r="V71" s="15"/>
      <c r="W71" s="13"/>
      <c r="X71" s="15"/>
      <c r="Y71" s="13"/>
      <c r="Z71" s="15"/>
      <c r="AA71" s="13"/>
      <c r="AB71" s="15"/>
      <c r="AC71" s="13"/>
      <c r="AD71" s="15"/>
      <c r="AE71" s="13"/>
      <c r="AF71" s="15"/>
      <c r="AG71" s="13"/>
      <c r="AH71" s="13"/>
      <c r="AI71" s="13"/>
      <c r="AJ71" s="13"/>
      <c r="AK71" s="13"/>
      <c r="AL71" s="13"/>
      <c r="AM71" s="13">
        <f t="shared" si="0"/>
        <v>0</v>
      </c>
      <c r="AN71" s="16">
        <f t="shared" si="1"/>
        <v>0</v>
      </c>
    </row>
    <row r="72" spans="1:40" ht="62.45" customHeight="1">
      <c r="A72" s="12"/>
      <c r="B72" s="13" t="s">
        <v>2900</v>
      </c>
      <c r="C72" s="13" t="s">
        <v>2901</v>
      </c>
      <c r="D72" s="13" t="s">
        <v>2894</v>
      </c>
      <c r="E72" s="13" t="s">
        <v>2895</v>
      </c>
      <c r="F72" s="13" t="s">
        <v>71</v>
      </c>
      <c r="G72" s="13" t="s">
        <v>2777</v>
      </c>
      <c r="H72" s="13" t="s">
        <v>49</v>
      </c>
      <c r="I72" s="13" t="s">
        <v>2282</v>
      </c>
      <c r="J72" s="13" t="s">
        <v>51</v>
      </c>
      <c r="K72" s="13" t="s">
        <v>79</v>
      </c>
      <c r="L72" s="13" t="s">
        <v>53</v>
      </c>
      <c r="M72" s="13" t="s">
        <v>54</v>
      </c>
      <c r="N72" s="14">
        <v>169</v>
      </c>
      <c r="O72" s="14">
        <v>65.3</v>
      </c>
      <c r="P72" s="13" t="s">
        <v>55</v>
      </c>
      <c r="Q72" s="13" t="s">
        <v>85</v>
      </c>
      <c r="R72" s="13" t="s">
        <v>57</v>
      </c>
      <c r="S72" s="13" t="s">
        <v>577</v>
      </c>
      <c r="T72" s="15"/>
      <c r="U72" s="13"/>
      <c r="V72" s="15"/>
      <c r="W72" s="13"/>
      <c r="X72" s="15"/>
      <c r="Y72" s="13"/>
      <c r="Z72" s="15"/>
      <c r="AA72" s="13"/>
      <c r="AB72" s="15"/>
      <c r="AC72" s="13"/>
      <c r="AD72" s="15"/>
      <c r="AE72" s="13"/>
      <c r="AF72" s="15"/>
      <c r="AG72" s="13"/>
      <c r="AH72" s="13"/>
      <c r="AI72" s="13"/>
      <c r="AJ72" s="13"/>
      <c r="AK72" s="13"/>
      <c r="AL72" s="13"/>
      <c r="AM72" s="13">
        <f t="shared" ref="AM72:AM120" si="2">SUM(T72:AL72)</f>
        <v>0</v>
      </c>
      <c r="AN72" s="16">
        <f t="shared" si="1"/>
        <v>0</v>
      </c>
    </row>
    <row r="73" spans="1:40" ht="62.45" customHeight="1">
      <c r="A73" s="12"/>
      <c r="B73" s="13" t="s">
        <v>2902</v>
      </c>
      <c r="C73" s="13" t="s">
        <v>2903</v>
      </c>
      <c r="D73" s="13" t="s">
        <v>2894</v>
      </c>
      <c r="E73" s="13" t="s">
        <v>2895</v>
      </c>
      <c r="F73" s="13" t="s">
        <v>71</v>
      </c>
      <c r="G73" s="13" t="s">
        <v>2777</v>
      </c>
      <c r="H73" s="13" t="s">
        <v>49</v>
      </c>
      <c r="I73" s="13" t="s">
        <v>104</v>
      </c>
      <c r="J73" s="13" t="s">
        <v>51</v>
      </c>
      <c r="K73" s="13" t="s">
        <v>79</v>
      </c>
      <c r="L73" s="13" t="s">
        <v>53</v>
      </c>
      <c r="M73" s="13" t="s">
        <v>54</v>
      </c>
      <c r="N73" s="14">
        <v>129</v>
      </c>
      <c r="O73" s="14">
        <v>49.800000000000004</v>
      </c>
      <c r="P73" s="13" t="s">
        <v>55</v>
      </c>
      <c r="Q73" s="13" t="s">
        <v>85</v>
      </c>
      <c r="R73" s="13" t="s">
        <v>57</v>
      </c>
      <c r="S73" s="13" t="s">
        <v>577</v>
      </c>
      <c r="T73" s="15"/>
      <c r="U73" s="13"/>
      <c r="V73" s="15"/>
      <c r="W73" s="13"/>
      <c r="X73" s="15"/>
      <c r="Y73" s="13"/>
      <c r="Z73" s="15"/>
      <c r="AA73" s="13"/>
      <c r="AB73" s="15"/>
      <c r="AC73" s="13"/>
      <c r="AD73" s="15"/>
      <c r="AE73" s="13"/>
      <c r="AF73" s="15"/>
      <c r="AG73" s="13"/>
      <c r="AH73" s="13"/>
      <c r="AI73" s="13"/>
      <c r="AJ73" s="13"/>
      <c r="AK73" s="13"/>
      <c r="AL73" s="13"/>
      <c r="AM73" s="13">
        <f t="shared" si="2"/>
        <v>0</v>
      </c>
      <c r="AN73" s="16">
        <f t="shared" ref="AN73:AN120" si="3">AM73*O73</f>
        <v>0</v>
      </c>
    </row>
    <row r="74" spans="1:40" ht="62.45" customHeight="1">
      <c r="A74" s="12"/>
      <c r="B74" s="13" t="s">
        <v>2904</v>
      </c>
      <c r="C74" s="13" t="s">
        <v>2905</v>
      </c>
      <c r="D74" s="13" t="s">
        <v>2906</v>
      </c>
      <c r="E74" s="13" t="s">
        <v>2778</v>
      </c>
      <c r="F74" s="13" t="s">
        <v>71</v>
      </c>
      <c r="G74" s="13" t="s">
        <v>2777</v>
      </c>
      <c r="H74" s="13" t="s">
        <v>49</v>
      </c>
      <c r="I74" s="13" t="s">
        <v>101</v>
      </c>
      <c r="J74" s="13" t="s">
        <v>2907</v>
      </c>
      <c r="K74" s="13" t="s">
        <v>79</v>
      </c>
      <c r="L74" s="13" t="s">
        <v>53</v>
      </c>
      <c r="M74" s="13" t="s">
        <v>54</v>
      </c>
      <c r="N74" s="14">
        <v>129</v>
      </c>
      <c r="O74" s="14">
        <v>49.800000000000004</v>
      </c>
      <c r="P74" s="13" t="s">
        <v>55</v>
      </c>
      <c r="Q74" s="13" t="s">
        <v>56</v>
      </c>
      <c r="R74" s="13" t="s">
        <v>57</v>
      </c>
      <c r="S74" s="13" t="s">
        <v>577</v>
      </c>
      <c r="T74" s="15"/>
      <c r="U74" s="13"/>
      <c r="V74" s="15"/>
      <c r="W74" s="13"/>
      <c r="X74" s="15"/>
      <c r="Y74" s="13"/>
      <c r="Z74" s="15"/>
      <c r="AA74" s="13"/>
      <c r="AB74" s="15"/>
      <c r="AC74" s="13"/>
      <c r="AD74" s="15"/>
      <c r="AE74" s="13"/>
      <c r="AF74" s="15"/>
      <c r="AG74" s="13"/>
      <c r="AH74" s="13"/>
      <c r="AI74" s="13"/>
      <c r="AJ74" s="13"/>
      <c r="AK74" s="13"/>
      <c r="AL74" s="13"/>
      <c r="AM74" s="13">
        <f t="shared" si="2"/>
        <v>0</v>
      </c>
      <c r="AN74" s="16">
        <f t="shared" si="3"/>
        <v>0</v>
      </c>
    </row>
    <row r="75" spans="1:40" ht="62.45" customHeight="1">
      <c r="A75" s="12"/>
      <c r="B75" s="13" t="s">
        <v>2904</v>
      </c>
      <c r="C75" s="13" t="s">
        <v>2905</v>
      </c>
      <c r="D75" s="13" t="s">
        <v>2906</v>
      </c>
      <c r="E75" s="13" t="s">
        <v>2908</v>
      </c>
      <c r="F75" s="13" t="s">
        <v>71</v>
      </c>
      <c r="G75" s="13" t="s">
        <v>2777</v>
      </c>
      <c r="H75" s="13" t="s">
        <v>49</v>
      </c>
      <c r="I75" s="13" t="s">
        <v>101</v>
      </c>
      <c r="J75" s="13" t="s">
        <v>2907</v>
      </c>
      <c r="K75" s="13" t="s">
        <v>79</v>
      </c>
      <c r="L75" s="13" t="s">
        <v>53</v>
      </c>
      <c r="M75" s="13" t="s">
        <v>54</v>
      </c>
      <c r="N75" s="14">
        <v>129</v>
      </c>
      <c r="O75" s="14">
        <v>49.800000000000004</v>
      </c>
      <c r="P75" s="13" t="s">
        <v>55</v>
      </c>
      <c r="Q75" s="13" t="s">
        <v>56</v>
      </c>
      <c r="R75" s="13" t="s">
        <v>57</v>
      </c>
      <c r="S75" s="13" t="s">
        <v>577</v>
      </c>
      <c r="T75" s="15"/>
      <c r="U75" s="13"/>
      <c r="V75" s="15"/>
      <c r="W75" s="13"/>
      <c r="X75" s="15"/>
      <c r="Y75" s="13"/>
      <c r="Z75" s="15"/>
      <c r="AA75" s="13"/>
      <c r="AB75" s="15"/>
      <c r="AC75" s="13"/>
      <c r="AD75" s="15"/>
      <c r="AE75" s="13"/>
      <c r="AF75" s="15"/>
      <c r="AG75" s="13"/>
      <c r="AH75" s="13"/>
      <c r="AI75" s="13"/>
      <c r="AJ75" s="13"/>
      <c r="AK75" s="13"/>
      <c r="AL75" s="13"/>
      <c r="AM75" s="13">
        <f t="shared" si="2"/>
        <v>0</v>
      </c>
      <c r="AN75" s="16">
        <f t="shared" si="3"/>
        <v>0</v>
      </c>
    </row>
    <row r="76" spans="1:40" ht="62.45" customHeight="1">
      <c r="A76" s="12"/>
      <c r="B76" s="13" t="s">
        <v>2909</v>
      </c>
      <c r="C76" s="13" t="s">
        <v>2910</v>
      </c>
      <c r="D76" s="13" t="s">
        <v>2906</v>
      </c>
      <c r="E76" s="13" t="s">
        <v>2908</v>
      </c>
      <c r="F76" s="13" t="s">
        <v>71</v>
      </c>
      <c r="G76" s="13" t="s">
        <v>2777</v>
      </c>
      <c r="H76" s="13" t="s">
        <v>49</v>
      </c>
      <c r="I76" s="13" t="s">
        <v>66</v>
      </c>
      <c r="J76" s="13" t="s">
        <v>2907</v>
      </c>
      <c r="K76" s="13" t="s">
        <v>79</v>
      </c>
      <c r="L76" s="13" t="s">
        <v>53</v>
      </c>
      <c r="M76" s="13" t="s">
        <v>54</v>
      </c>
      <c r="N76" s="14">
        <v>159</v>
      </c>
      <c r="O76" s="14">
        <v>61.5</v>
      </c>
      <c r="P76" s="13" t="s">
        <v>55</v>
      </c>
      <c r="Q76" s="13" t="s">
        <v>56</v>
      </c>
      <c r="R76" s="13" t="s">
        <v>57</v>
      </c>
      <c r="S76" s="13" t="s">
        <v>577</v>
      </c>
      <c r="T76" s="15"/>
      <c r="U76" s="13"/>
      <c r="V76" s="15"/>
      <c r="W76" s="13"/>
      <c r="X76" s="15"/>
      <c r="Y76" s="13"/>
      <c r="Z76" s="15"/>
      <c r="AA76" s="13"/>
      <c r="AB76" s="15"/>
      <c r="AC76" s="13"/>
      <c r="AD76" s="15"/>
      <c r="AE76" s="13"/>
      <c r="AF76" s="15"/>
      <c r="AG76" s="13"/>
      <c r="AH76" s="13"/>
      <c r="AI76" s="13"/>
      <c r="AJ76" s="13"/>
      <c r="AK76" s="13"/>
      <c r="AL76" s="13"/>
      <c r="AM76" s="13">
        <f t="shared" si="2"/>
        <v>0</v>
      </c>
      <c r="AN76" s="16">
        <f t="shared" si="3"/>
        <v>0</v>
      </c>
    </row>
    <row r="77" spans="1:40" ht="62.45" customHeight="1">
      <c r="A77" s="12"/>
      <c r="B77" s="13" t="s">
        <v>2911</v>
      </c>
      <c r="C77" s="13" t="s">
        <v>2912</v>
      </c>
      <c r="D77" s="13" t="s">
        <v>2906</v>
      </c>
      <c r="E77" s="13" t="s">
        <v>2778</v>
      </c>
      <c r="F77" s="13" t="s">
        <v>71</v>
      </c>
      <c r="G77" s="13" t="s">
        <v>2777</v>
      </c>
      <c r="H77" s="13" t="s">
        <v>49</v>
      </c>
      <c r="I77" s="13" t="s">
        <v>104</v>
      </c>
      <c r="J77" s="13" t="s">
        <v>2907</v>
      </c>
      <c r="K77" s="13" t="s">
        <v>79</v>
      </c>
      <c r="L77" s="13" t="s">
        <v>53</v>
      </c>
      <c r="M77" s="13" t="s">
        <v>54</v>
      </c>
      <c r="N77" s="14">
        <v>109</v>
      </c>
      <c r="O77" s="14">
        <v>42.2</v>
      </c>
      <c r="P77" s="13" t="s">
        <v>55</v>
      </c>
      <c r="Q77" s="13" t="s">
        <v>56</v>
      </c>
      <c r="R77" s="13" t="s">
        <v>57</v>
      </c>
      <c r="S77" s="13" t="s">
        <v>577</v>
      </c>
      <c r="T77" s="15"/>
      <c r="U77" s="13"/>
      <c r="V77" s="15"/>
      <c r="W77" s="13"/>
      <c r="X77" s="15"/>
      <c r="Y77" s="13"/>
      <c r="Z77" s="15"/>
      <c r="AA77" s="13"/>
      <c r="AB77" s="15"/>
      <c r="AC77" s="13"/>
      <c r="AD77" s="15"/>
      <c r="AE77" s="13"/>
      <c r="AF77" s="15"/>
      <c r="AG77" s="13"/>
      <c r="AH77" s="13"/>
      <c r="AI77" s="13"/>
      <c r="AJ77" s="13"/>
      <c r="AK77" s="13"/>
      <c r="AL77" s="13"/>
      <c r="AM77" s="13">
        <f t="shared" si="2"/>
        <v>0</v>
      </c>
      <c r="AN77" s="16">
        <f t="shared" si="3"/>
        <v>0</v>
      </c>
    </row>
    <row r="78" spans="1:40" ht="62.45" customHeight="1">
      <c r="A78" s="12"/>
      <c r="B78" s="13" t="s">
        <v>2911</v>
      </c>
      <c r="C78" s="13" t="s">
        <v>2912</v>
      </c>
      <c r="D78" s="13" t="s">
        <v>2906</v>
      </c>
      <c r="E78" s="13" t="s">
        <v>2908</v>
      </c>
      <c r="F78" s="13" t="s">
        <v>71</v>
      </c>
      <c r="G78" s="13" t="s">
        <v>2777</v>
      </c>
      <c r="H78" s="13" t="s">
        <v>49</v>
      </c>
      <c r="I78" s="13" t="s">
        <v>104</v>
      </c>
      <c r="J78" s="13" t="s">
        <v>2907</v>
      </c>
      <c r="K78" s="13" t="s">
        <v>79</v>
      </c>
      <c r="L78" s="13" t="s">
        <v>53</v>
      </c>
      <c r="M78" s="13" t="s">
        <v>54</v>
      </c>
      <c r="N78" s="14">
        <v>109</v>
      </c>
      <c r="O78" s="14">
        <v>42.2</v>
      </c>
      <c r="P78" s="13" t="s">
        <v>55</v>
      </c>
      <c r="Q78" s="13" t="s">
        <v>56</v>
      </c>
      <c r="R78" s="13" t="s">
        <v>57</v>
      </c>
      <c r="S78" s="13" t="s">
        <v>577</v>
      </c>
      <c r="T78" s="15"/>
      <c r="U78" s="13"/>
      <c r="V78" s="15"/>
      <c r="W78" s="13"/>
      <c r="X78" s="15"/>
      <c r="Y78" s="13"/>
      <c r="Z78" s="15"/>
      <c r="AA78" s="13"/>
      <c r="AB78" s="15"/>
      <c r="AC78" s="13"/>
      <c r="AD78" s="15"/>
      <c r="AE78" s="13"/>
      <c r="AF78" s="15"/>
      <c r="AG78" s="13"/>
      <c r="AH78" s="13"/>
      <c r="AI78" s="13"/>
      <c r="AJ78" s="13"/>
      <c r="AK78" s="13"/>
      <c r="AL78" s="13"/>
      <c r="AM78" s="13">
        <f t="shared" si="2"/>
        <v>0</v>
      </c>
      <c r="AN78" s="16">
        <f t="shared" si="3"/>
        <v>0</v>
      </c>
    </row>
    <row r="79" spans="1:40" ht="62.45" customHeight="1">
      <c r="A79" s="12"/>
      <c r="B79" s="13" t="s">
        <v>2913</v>
      </c>
      <c r="C79" s="13" t="s">
        <v>2914</v>
      </c>
      <c r="D79" s="13" t="s">
        <v>2906</v>
      </c>
      <c r="E79" s="13" t="s">
        <v>2778</v>
      </c>
      <c r="F79" s="13" t="s">
        <v>71</v>
      </c>
      <c r="G79" s="13" t="s">
        <v>2777</v>
      </c>
      <c r="H79" s="13" t="s">
        <v>49</v>
      </c>
      <c r="I79" s="13" t="s">
        <v>241</v>
      </c>
      <c r="J79" s="13" t="s">
        <v>2907</v>
      </c>
      <c r="K79" s="13" t="s">
        <v>79</v>
      </c>
      <c r="L79" s="13" t="s">
        <v>53</v>
      </c>
      <c r="M79" s="13" t="s">
        <v>54</v>
      </c>
      <c r="N79" s="14">
        <v>139</v>
      </c>
      <c r="O79" s="14">
        <v>53.7</v>
      </c>
      <c r="P79" s="13" t="s">
        <v>55</v>
      </c>
      <c r="Q79" s="13" t="s">
        <v>56</v>
      </c>
      <c r="R79" s="13" t="s">
        <v>57</v>
      </c>
      <c r="S79" s="13" t="s">
        <v>577</v>
      </c>
      <c r="T79" s="15"/>
      <c r="U79" s="13"/>
      <c r="V79" s="15"/>
      <c r="W79" s="13"/>
      <c r="X79" s="15"/>
      <c r="Y79" s="13"/>
      <c r="Z79" s="15"/>
      <c r="AA79" s="13"/>
      <c r="AB79" s="15"/>
      <c r="AC79" s="13"/>
      <c r="AD79" s="15"/>
      <c r="AE79" s="13"/>
      <c r="AF79" s="15"/>
      <c r="AG79" s="13"/>
      <c r="AH79" s="13"/>
      <c r="AI79" s="13"/>
      <c r="AJ79" s="13"/>
      <c r="AK79" s="13"/>
      <c r="AL79" s="13"/>
      <c r="AM79" s="13">
        <f t="shared" si="2"/>
        <v>0</v>
      </c>
      <c r="AN79" s="16">
        <f t="shared" si="3"/>
        <v>0</v>
      </c>
    </row>
    <row r="80" spans="1:40" ht="62.45" customHeight="1">
      <c r="A80" s="12"/>
      <c r="B80" s="13" t="s">
        <v>2913</v>
      </c>
      <c r="C80" s="13" t="s">
        <v>2914</v>
      </c>
      <c r="D80" s="13" t="s">
        <v>2906</v>
      </c>
      <c r="E80" s="13" t="s">
        <v>2908</v>
      </c>
      <c r="F80" s="13" t="s">
        <v>71</v>
      </c>
      <c r="G80" s="13" t="s">
        <v>2777</v>
      </c>
      <c r="H80" s="13" t="s">
        <v>49</v>
      </c>
      <c r="I80" s="13" t="s">
        <v>241</v>
      </c>
      <c r="J80" s="13" t="s">
        <v>2907</v>
      </c>
      <c r="K80" s="13" t="s">
        <v>79</v>
      </c>
      <c r="L80" s="13" t="s">
        <v>53</v>
      </c>
      <c r="M80" s="13" t="s">
        <v>54</v>
      </c>
      <c r="N80" s="14">
        <v>139</v>
      </c>
      <c r="O80" s="14">
        <v>53.7</v>
      </c>
      <c r="P80" s="13" t="s">
        <v>55</v>
      </c>
      <c r="Q80" s="13" t="s">
        <v>56</v>
      </c>
      <c r="R80" s="13" t="s">
        <v>57</v>
      </c>
      <c r="S80" s="13" t="s">
        <v>577</v>
      </c>
      <c r="T80" s="15"/>
      <c r="U80" s="13"/>
      <c r="V80" s="15"/>
      <c r="W80" s="13"/>
      <c r="X80" s="15"/>
      <c r="Y80" s="13"/>
      <c r="Z80" s="15"/>
      <c r="AA80" s="13"/>
      <c r="AB80" s="15"/>
      <c r="AC80" s="13"/>
      <c r="AD80" s="15"/>
      <c r="AE80" s="13"/>
      <c r="AF80" s="15"/>
      <c r="AG80" s="13"/>
      <c r="AH80" s="13"/>
      <c r="AI80" s="13"/>
      <c r="AJ80" s="13"/>
      <c r="AK80" s="13"/>
      <c r="AL80" s="13"/>
      <c r="AM80" s="13">
        <f t="shared" si="2"/>
        <v>0</v>
      </c>
      <c r="AN80" s="16">
        <f t="shared" si="3"/>
        <v>0</v>
      </c>
    </row>
    <row r="81" spans="1:40" ht="62.45" customHeight="1">
      <c r="A81" s="12"/>
      <c r="B81" s="13" t="s">
        <v>2915</v>
      </c>
      <c r="C81" s="13" t="s">
        <v>2916</v>
      </c>
      <c r="D81" s="13" t="s">
        <v>2917</v>
      </c>
      <c r="E81" s="13" t="s">
        <v>2783</v>
      </c>
      <c r="F81" s="13" t="s">
        <v>71</v>
      </c>
      <c r="G81" s="13" t="s">
        <v>2777</v>
      </c>
      <c r="H81" s="13" t="s">
        <v>49</v>
      </c>
      <c r="I81" s="13" t="s">
        <v>83</v>
      </c>
      <c r="J81" s="13" t="s">
        <v>51</v>
      </c>
      <c r="K81" s="13" t="s">
        <v>1228</v>
      </c>
      <c r="L81" s="13" t="s">
        <v>53</v>
      </c>
      <c r="M81" s="13" t="s">
        <v>2143</v>
      </c>
      <c r="N81" s="14">
        <v>85</v>
      </c>
      <c r="O81" s="14">
        <v>32.9</v>
      </c>
      <c r="P81" s="13" t="s">
        <v>55</v>
      </c>
      <c r="Q81" s="13" t="s">
        <v>85</v>
      </c>
      <c r="R81" s="13" t="s">
        <v>57</v>
      </c>
      <c r="S81" s="13" t="s">
        <v>577</v>
      </c>
      <c r="T81" s="15"/>
      <c r="U81" s="13"/>
      <c r="V81" s="15"/>
      <c r="W81" s="13"/>
      <c r="X81" s="15"/>
      <c r="Y81" s="13"/>
      <c r="Z81" s="15"/>
      <c r="AA81" s="13"/>
      <c r="AB81" s="15"/>
      <c r="AC81" s="13"/>
      <c r="AD81" s="15"/>
      <c r="AE81" s="13"/>
      <c r="AF81" s="15"/>
      <c r="AG81" s="13"/>
      <c r="AH81" s="13"/>
      <c r="AI81" s="13"/>
      <c r="AJ81" s="13"/>
      <c r="AK81" s="13"/>
      <c r="AL81" s="13"/>
      <c r="AM81" s="13">
        <f t="shared" si="2"/>
        <v>0</v>
      </c>
      <c r="AN81" s="16">
        <f t="shared" si="3"/>
        <v>0</v>
      </c>
    </row>
    <row r="82" spans="1:40" ht="62.45" customHeight="1">
      <c r="A82" s="12"/>
      <c r="B82" s="13" t="s">
        <v>2918</v>
      </c>
      <c r="C82" s="13" t="s">
        <v>2919</v>
      </c>
      <c r="D82" s="13" t="s">
        <v>2844</v>
      </c>
      <c r="E82" s="13" t="s">
        <v>2804</v>
      </c>
      <c r="F82" s="13" t="s">
        <v>71</v>
      </c>
      <c r="G82" s="13" t="s">
        <v>2777</v>
      </c>
      <c r="H82" s="13" t="s">
        <v>49</v>
      </c>
      <c r="I82" s="13" t="s">
        <v>241</v>
      </c>
      <c r="J82" s="13" t="s">
        <v>2845</v>
      </c>
      <c r="K82" s="13" t="s">
        <v>247</v>
      </c>
      <c r="L82" s="13" t="s">
        <v>53</v>
      </c>
      <c r="M82" s="13" t="s">
        <v>54</v>
      </c>
      <c r="N82" s="14">
        <v>139</v>
      </c>
      <c r="O82" s="14">
        <v>53.7</v>
      </c>
      <c r="P82" s="13" t="s">
        <v>55</v>
      </c>
      <c r="Q82" s="13" t="s">
        <v>85</v>
      </c>
      <c r="R82" s="13" t="s">
        <v>57</v>
      </c>
      <c r="S82" s="13" t="s">
        <v>577</v>
      </c>
      <c r="T82" s="15"/>
      <c r="U82" s="13"/>
      <c r="V82" s="15"/>
      <c r="W82" s="13"/>
      <c r="X82" s="15"/>
      <c r="Y82" s="13"/>
      <c r="Z82" s="15"/>
      <c r="AA82" s="13"/>
      <c r="AB82" s="15"/>
      <c r="AC82" s="13"/>
      <c r="AD82" s="15"/>
      <c r="AE82" s="13"/>
      <c r="AF82" s="15"/>
      <c r="AG82" s="13"/>
      <c r="AH82" s="13"/>
      <c r="AI82" s="13"/>
      <c r="AJ82" s="13"/>
      <c r="AK82" s="13"/>
      <c r="AL82" s="13"/>
      <c r="AM82" s="13">
        <f t="shared" si="2"/>
        <v>0</v>
      </c>
      <c r="AN82" s="16">
        <f t="shared" si="3"/>
        <v>0</v>
      </c>
    </row>
    <row r="83" spans="1:40" ht="62.45" customHeight="1">
      <c r="A83" s="12"/>
      <c r="B83" s="13" t="s">
        <v>2920</v>
      </c>
      <c r="C83" s="13" t="s">
        <v>2921</v>
      </c>
      <c r="D83" s="13" t="s">
        <v>2922</v>
      </c>
      <c r="E83" s="13" t="s">
        <v>2778</v>
      </c>
      <c r="F83" s="13" t="s">
        <v>71</v>
      </c>
      <c r="G83" s="13" t="s">
        <v>2777</v>
      </c>
      <c r="H83" s="13" t="s">
        <v>49</v>
      </c>
      <c r="I83" s="13" t="s">
        <v>127</v>
      </c>
      <c r="J83" s="13" t="s">
        <v>51</v>
      </c>
      <c r="K83" s="13" t="s">
        <v>79</v>
      </c>
      <c r="L83" s="13" t="s">
        <v>53</v>
      </c>
      <c r="M83" s="13" t="s">
        <v>54</v>
      </c>
      <c r="N83" s="14">
        <v>149</v>
      </c>
      <c r="O83" s="14">
        <v>57.5</v>
      </c>
      <c r="P83" s="13" t="s">
        <v>55</v>
      </c>
      <c r="Q83" s="13" t="s">
        <v>56</v>
      </c>
      <c r="R83" s="13" t="s">
        <v>57</v>
      </c>
      <c r="S83" s="13" t="s">
        <v>577</v>
      </c>
      <c r="T83" s="15"/>
      <c r="U83" s="13"/>
      <c r="V83" s="15"/>
      <c r="W83" s="13"/>
      <c r="X83" s="15"/>
      <c r="Y83" s="13"/>
      <c r="Z83" s="15"/>
      <c r="AA83" s="13"/>
      <c r="AB83" s="15"/>
      <c r="AC83" s="13"/>
      <c r="AD83" s="15"/>
      <c r="AE83" s="13"/>
      <c r="AF83" s="15"/>
      <c r="AG83" s="13"/>
      <c r="AH83" s="13"/>
      <c r="AI83" s="13"/>
      <c r="AJ83" s="13"/>
      <c r="AK83" s="13"/>
      <c r="AL83" s="13"/>
      <c r="AM83" s="13">
        <f t="shared" si="2"/>
        <v>0</v>
      </c>
      <c r="AN83" s="16">
        <f t="shared" si="3"/>
        <v>0</v>
      </c>
    </row>
    <row r="84" spans="1:40" ht="62.45" customHeight="1">
      <c r="A84" s="12"/>
      <c r="B84" s="13" t="s">
        <v>2920</v>
      </c>
      <c r="C84" s="13" t="s">
        <v>2921</v>
      </c>
      <c r="D84" s="13" t="s">
        <v>2922</v>
      </c>
      <c r="E84" s="13" t="s">
        <v>2908</v>
      </c>
      <c r="F84" s="13" t="s">
        <v>71</v>
      </c>
      <c r="G84" s="13" t="s">
        <v>2777</v>
      </c>
      <c r="H84" s="13" t="s">
        <v>49</v>
      </c>
      <c r="I84" s="13" t="s">
        <v>127</v>
      </c>
      <c r="J84" s="13" t="s">
        <v>51</v>
      </c>
      <c r="K84" s="13" t="s">
        <v>79</v>
      </c>
      <c r="L84" s="13" t="s">
        <v>53</v>
      </c>
      <c r="M84" s="13" t="s">
        <v>54</v>
      </c>
      <c r="N84" s="14">
        <v>149</v>
      </c>
      <c r="O84" s="14">
        <v>57.5</v>
      </c>
      <c r="P84" s="13" t="s">
        <v>55</v>
      </c>
      <c r="Q84" s="13" t="s">
        <v>56</v>
      </c>
      <c r="R84" s="13" t="s">
        <v>57</v>
      </c>
      <c r="S84" s="13" t="s">
        <v>577</v>
      </c>
      <c r="T84" s="15"/>
      <c r="U84" s="13"/>
      <c r="V84" s="15"/>
      <c r="W84" s="13"/>
      <c r="X84" s="15"/>
      <c r="Y84" s="13"/>
      <c r="Z84" s="15"/>
      <c r="AA84" s="13"/>
      <c r="AB84" s="15"/>
      <c r="AC84" s="13"/>
      <c r="AD84" s="15"/>
      <c r="AE84" s="13"/>
      <c r="AF84" s="15"/>
      <c r="AG84" s="13"/>
      <c r="AH84" s="13"/>
      <c r="AI84" s="13"/>
      <c r="AJ84" s="13"/>
      <c r="AK84" s="13"/>
      <c r="AL84" s="13"/>
      <c r="AM84" s="13">
        <f t="shared" si="2"/>
        <v>0</v>
      </c>
      <c r="AN84" s="16">
        <f t="shared" si="3"/>
        <v>0</v>
      </c>
    </row>
    <row r="85" spans="1:40" ht="62.45" customHeight="1">
      <c r="A85" s="12"/>
      <c r="B85" s="13" t="s">
        <v>2920</v>
      </c>
      <c r="C85" s="13" t="s">
        <v>2921</v>
      </c>
      <c r="D85" s="13" t="s">
        <v>2922</v>
      </c>
      <c r="E85" s="13" t="s">
        <v>2821</v>
      </c>
      <c r="F85" s="13" t="s">
        <v>71</v>
      </c>
      <c r="G85" s="13" t="s">
        <v>2777</v>
      </c>
      <c r="H85" s="13" t="s">
        <v>49</v>
      </c>
      <c r="I85" s="13" t="s">
        <v>127</v>
      </c>
      <c r="J85" s="13" t="s">
        <v>51</v>
      </c>
      <c r="K85" s="13" t="s">
        <v>79</v>
      </c>
      <c r="L85" s="13" t="s">
        <v>53</v>
      </c>
      <c r="M85" s="13" t="s">
        <v>54</v>
      </c>
      <c r="N85" s="14">
        <v>149</v>
      </c>
      <c r="O85" s="14">
        <v>57.5</v>
      </c>
      <c r="P85" s="13" t="s">
        <v>55</v>
      </c>
      <c r="Q85" s="13" t="s">
        <v>56</v>
      </c>
      <c r="R85" s="13" t="s">
        <v>57</v>
      </c>
      <c r="S85" s="13" t="s">
        <v>577</v>
      </c>
      <c r="T85" s="15"/>
      <c r="U85" s="13"/>
      <c r="V85" s="15"/>
      <c r="W85" s="13"/>
      <c r="X85" s="15"/>
      <c r="Y85" s="13"/>
      <c r="Z85" s="15"/>
      <c r="AA85" s="13"/>
      <c r="AB85" s="15"/>
      <c r="AC85" s="13"/>
      <c r="AD85" s="15"/>
      <c r="AE85" s="13"/>
      <c r="AF85" s="15"/>
      <c r="AG85" s="13"/>
      <c r="AH85" s="13"/>
      <c r="AI85" s="13"/>
      <c r="AJ85" s="13"/>
      <c r="AK85" s="13"/>
      <c r="AL85" s="13"/>
      <c r="AM85" s="13">
        <f t="shared" si="2"/>
        <v>0</v>
      </c>
      <c r="AN85" s="16">
        <f t="shared" si="3"/>
        <v>0</v>
      </c>
    </row>
    <row r="86" spans="1:40" ht="62.45" customHeight="1">
      <c r="A86" s="12"/>
      <c r="B86" s="13" t="s">
        <v>2923</v>
      </c>
      <c r="C86" s="13" t="s">
        <v>2924</v>
      </c>
      <c r="D86" s="13" t="s">
        <v>2922</v>
      </c>
      <c r="E86" s="13" t="s">
        <v>2778</v>
      </c>
      <c r="F86" s="13" t="s">
        <v>71</v>
      </c>
      <c r="G86" s="13" t="s">
        <v>2777</v>
      </c>
      <c r="H86" s="13" t="s">
        <v>49</v>
      </c>
      <c r="I86" s="13" t="s">
        <v>127</v>
      </c>
      <c r="J86" s="13" t="s">
        <v>51</v>
      </c>
      <c r="K86" s="13" t="s">
        <v>79</v>
      </c>
      <c r="L86" s="13" t="s">
        <v>53</v>
      </c>
      <c r="M86" s="13" t="s">
        <v>54</v>
      </c>
      <c r="N86" s="14">
        <v>129</v>
      </c>
      <c r="O86" s="14">
        <v>49.800000000000004</v>
      </c>
      <c r="P86" s="13" t="s">
        <v>55</v>
      </c>
      <c r="Q86" s="13" t="s">
        <v>56</v>
      </c>
      <c r="R86" s="13" t="s">
        <v>57</v>
      </c>
      <c r="S86" s="13" t="s">
        <v>577</v>
      </c>
      <c r="T86" s="15"/>
      <c r="U86" s="13"/>
      <c r="V86" s="15"/>
      <c r="W86" s="13"/>
      <c r="X86" s="15"/>
      <c r="Y86" s="13"/>
      <c r="Z86" s="15"/>
      <c r="AA86" s="13"/>
      <c r="AB86" s="15"/>
      <c r="AC86" s="13"/>
      <c r="AD86" s="15"/>
      <c r="AE86" s="13"/>
      <c r="AF86" s="15"/>
      <c r="AG86" s="13"/>
      <c r="AH86" s="13"/>
      <c r="AI86" s="13"/>
      <c r="AJ86" s="13"/>
      <c r="AK86" s="13"/>
      <c r="AL86" s="13"/>
      <c r="AM86" s="13">
        <f t="shared" si="2"/>
        <v>0</v>
      </c>
      <c r="AN86" s="16">
        <f t="shared" si="3"/>
        <v>0</v>
      </c>
    </row>
    <row r="87" spans="1:40" ht="62.45" customHeight="1">
      <c r="A87" s="12"/>
      <c r="B87" s="13" t="s">
        <v>2923</v>
      </c>
      <c r="C87" s="13" t="s">
        <v>2924</v>
      </c>
      <c r="D87" s="13" t="s">
        <v>2922</v>
      </c>
      <c r="E87" s="13" t="s">
        <v>2908</v>
      </c>
      <c r="F87" s="13" t="s">
        <v>71</v>
      </c>
      <c r="G87" s="13" t="s">
        <v>2777</v>
      </c>
      <c r="H87" s="13" t="s">
        <v>49</v>
      </c>
      <c r="I87" s="13" t="s">
        <v>127</v>
      </c>
      <c r="J87" s="13" t="s">
        <v>51</v>
      </c>
      <c r="K87" s="13" t="s">
        <v>79</v>
      </c>
      <c r="L87" s="13" t="s">
        <v>53</v>
      </c>
      <c r="M87" s="13" t="s">
        <v>54</v>
      </c>
      <c r="N87" s="14">
        <v>129</v>
      </c>
      <c r="O87" s="14">
        <v>49.800000000000004</v>
      </c>
      <c r="P87" s="13" t="s">
        <v>55</v>
      </c>
      <c r="Q87" s="13" t="s">
        <v>56</v>
      </c>
      <c r="R87" s="13" t="s">
        <v>57</v>
      </c>
      <c r="S87" s="13" t="s">
        <v>577</v>
      </c>
      <c r="T87" s="15"/>
      <c r="U87" s="13"/>
      <c r="V87" s="15"/>
      <c r="W87" s="13"/>
      <c r="X87" s="15"/>
      <c r="Y87" s="13"/>
      <c r="Z87" s="15"/>
      <c r="AA87" s="13"/>
      <c r="AB87" s="15"/>
      <c r="AC87" s="13"/>
      <c r="AD87" s="15"/>
      <c r="AE87" s="13"/>
      <c r="AF87" s="15"/>
      <c r="AG87" s="13"/>
      <c r="AH87" s="13"/>
      <c r="AI87" s="13"/>
      <c r="AJ87" s="13"/>
      <c r="AK87" s="13"/>
      <c r="AL87" s="13"/>
      <c r="AM87" s="13">
        <f t="shared" si="2"/>
        <v>0</v>
      </c>
      <c r="AN87" s="16">
        <f t="shared" si="3"/>
        <v>0</v>
      </c>
    </row>
    <row r="88" spans="1:40" ht="62.45" customHeight="1">
      <c r="A88" s="12"/>
      <c r="B88" s="13" t="s">
        <v>2923</v>
      </c>
      <c r="C88" s="13" t="s">
        <v>2924</v>
      </c>
      <c r="D88" s="13" t="s">
        <v>2922</v>
      </c>
      <c r="E88" s="13" t="s">
        <v>2821</v>
      </c>
      <c r="F88" s="13" t="s">
        <v>71</v>
      </c>
      <c r="G88" s="13" t="s">
        <v>2777</v>
      </c>
      <c r="H88" s="13" t="s">
        <v>49</v>
      </c>
      <c r="I88" s="13" t="s">
        <v>127</v>
      </c>
      <c r="J88" s="13" t="s">
        <v>51</v>
      </c>
      <c r="K88" s="13" t="s">
        <v>79</v>
      </c>
      <c r="L88" s="13" t="s">
        <v>53</v>
      </c>
      <c r="M88" s="13" t="s">
        <v>54</v>
      </c>
      <c r="N88" s="14">
        <v>129</v>
      </c>
      <c r="O88" s="14">
        <v>49.800000000000004</v>
      </c>
      <c r="P88" s="13" t="s">
        <v>55</v>
      </c>
      <c r="Q88" s="13" t="s">
        <v>56</v>
      </c>
      <c r="R88" s="13" t="s">
        <v>57</v>
      </c>
      <c r="S88" s="13" t="s">
        <v>577</v>
      </c>
      <c r="T88" s="15"/>
      <c r="U88" s="13"/>
      <c r="V88" s="15"/>
      <c r="W88" s="13"/>
      <c r="X88" s="15"/>
      <c r="Y88" s="13"/>
      <c r="Z88" s="15"/>
      <c r="AA88" s="13"/>
      <c r="AB88" s="15"/>
      <c r="AC88" s="13"/>
      <c r="AD88" s="15"/>
      <c r="AE88" s="13"/>
      <c r="AF88" s="15"/>
      <c r="AG88" s="13"/>
      <c r="AH88" s="13"/>
      <c r="AI88" s="13"/>
      <c r="AJ88" s="13"/>
      <c r="AK88" s="13"/>
      <c r="AL88" s="13"/>
      <c r="AM88" s="13">
        <f t="shared" si="2"/>
        <v>0</v>
      </c>
      <c r="AN88" s="16">
        <f t="shared" si="3"/>
        <v>0</v>
      </c>
    </row>
    <row r="89" spans="1:40" ht="62.45" customHeight="1">
      <c r="A89" s="12"/>
      <c r="B89" s="13" t="s">
        <v>2925</v>
      </c>
      <c r="C89" s="13" t="s">
        <v>2926</v>
      </c>
      <c r="D89" s="13" t="s">
        <v>2922</v>
      </c>
      <c r="E89" s="13" t="s">
        <v>2778</v>
      </c>
      <c r="F89" s="13" t="s">
        <v>71</v>
      </c>
      <c r="G89" s="13" t="s">
        <v>2777</v>
      </c>
      <c r="H89" s="13" t="s">
        <v>49</v>
      </c>
      <c r="I89" s="13" t="s">
        <v>66</v>
      </c>
      <c r="J89" s="13" t="s">
        <v>51</v>
      </c>
      <c r="K89" s="13" t="s">
        <v>79</v>
      </c>
      <c r="L89" s="13" t="s">
        <v>53</v>
      </c>
      <c r="M89" s="13" t="s">
        <v>54</v>
      </c>
      <c r="N89" s="14">
        <v>159</v>
      </c>
      <c r="O89" s="14">
        <v>61.5</v>
      </c>
      <c r="P89" s="13" t="s">
        <v>55</v>
      </c>
      <c r="Q89" s="13" t="s">
        <v>56</v>
      </c>
      <c r="R89" s="13" t="s">
        <v>57</v>
      </c>
      <c r="S89" s="13" t="s">
        <v>577</v>
      </c>
      <c r="T89" s="15"/>
      <c r="U89" s="13"/>
      <c r="V89" s="15"/>
      <c r="W89" s="13"/>
      <c r="X89" s="15"/>
      <c r="Y89" s="13"/>
      <c r="Z89" s="15"/>
      <c r="AA89" s="13"/>
      <c r="AB89" s="15"/>
      <c r="AC89" s="13"/>
      <c r="AD89" s="15"/>
      <c r="AE89" s="13"/>
      <c r="AF89" s="15"/>
      <c r="AG89" s="13"/>
      <c r="AH89" s="13"/>
      <c r="AI89" s="13"/>
      <c r="AJ89" s="13"/>
      <c r="AK89" s="13"/>
      <c r="AL89" s="13"/>
      <c r="AM89" s="13">
        <f t="shared" si="2"/>
        <v>0</v>
      </c>
      <c r="AN89" s="16">
        <f t="shared" si="3"/>
        <v>0</v>
      </c>
    </row>
    <row r="90" spans="1:40" ht="62.45" customHeight="1">
      <c r="A90" s="12"/>
      <c r="B90" s="13" t="s">
        <v>2925</v>
      </c>
      <c r="C90" s="13" t="s">
        <v>2926</v>
      </c>
      <c r="D90" s="13" t="s">
        <v>2922</v>
      </c>
      <c r="E90" s="13" t="s">
        <v>2908</v>
      </c>
      <c r="F90" s="13" t="s">
        <v>71</v>
      </c>
      <c r="G90" s="13" t="s">
        <v>2777</v>
      </c>
      <c r="H90" s="13" t="s">
        <v>49</v>
      </c>
      <c r="I90" s="13" t="s">
        <v>66</v>
      </c>
      <c r="J90" s="13" t="s">
        <v>51</v>
      </c>
      <c r="K90" s="13" t="s">
        <v>79</v>
      </c>
      <c r="L90" s="13" t="s">
        <v>53</v>
      </c>
      <c r="M90" s="13" t="s">
        <v>54</v>
      </c>
      <c r="N90" s="14">
        <v>159</v>
      </c>
      <c r="O90" s="14">
        <v>61.5</v>
      </c>
      <c r="P90" s="13" t="s">
        <v>55</v>
      </c>
      <c r="Q90" s="13" t="s">
        <v>56</v>
      </c>
      <c r="R90" s="13" t="s">
        <v>57</v>
      </c>
      <c r="S90" s="13" t="s">
        <v>577</v>
      </c>
      <c r="T90" s="15"/>
      <c r="U90" s="13"/>
      <c r="V90" s="15"/>
      <c r="W90" s="13"/>
      <c r="X90" s="15"/>
      <c r="Y90" s="13"/>
      <c r="Z90" s="15"/>
      <c r="AA90" s="13"/>
      <c r="AB90" s="15"/>
      <c r="AC90" s="13"/>
      <c r="AD90" s="15"/>
      <c r="AE90" s="13"/>
      <c r="AF90" s="15"/>
      <c r="AG90" s="13"/>
      <c r="AH90" s="13"/>
      <c r="AI90" s="13"/>
      <c r="AJ90" s="13"/>
      <c r="AK90" s="13"/>
      <c r="AL90" s="13"/>
      <c r="AM90" s="13">
        <f t="shared" si="2"/>
        <v>0</v>
      </c>
      <c r="AN90" s="16">
        <f t="shared" si="3"/>
        <v>0</v>
      </c>
    </row>
    <row r="91" spans="1:40" ht="62.45" customHeight="1">
      <c r="A91" s="12"/>
      <c r="B91" s="13" t="s">
        <v>2925</v>
      </c>
      <c r="C91" s="13" t="s">
        <v>2926</v>
      </c>
      <c r="D91" s="13" t="s">
        <v>2922</v>
      </c>
      <c r="E91" s="13" t="s">
        <v>2821</v>
      </c>
      <c r="F91" s="13" t="s">
        <v>71</v>
      </c>
      <c r="G91" s="13" t="s">
        <v>2777</v>
      </c>
      <c r="H91" s="13" t="s">
        <v>49</v>
      </c>
      <c r="I91" s="13" t="s">
        <v>66</v>
      </c>
      <c r="J91" s="13" t="s">
        <v>51</v>
      </c>
      <c r="K91" s="13" t="s">
        <v>79</v>
      </c>
      <c r="L91" s="13" t="s">
        <v>53</v>
      </c>
      <c r="M91" s="13" t="s">
        <v>54</v>
      </c>
      <c r="N91" s="14">
        <v>159</v>
      </c>
      <c r="O91" s="14">
        <v>61.5</v>
      </c>
      <c r="P91" s="13" t="s">
        <v>55</v>
      </c>
      <c r="Q91" s="13" t="s">
        <v>56</v>
      </c>
      <c r="R91" s="13" t="s">
        <v>57</v>
      </c>
      <c r="S91" s="13" t="s">
        <v>577</v>
      </c>
      <c r="T91" s="15"/>
      <c r="U91" s="13"/>
      <c r="V91" s="15"/>
      <c r="W91" s="13"/>
      <c r="X91" s="15"/>
      <c r="Y91" s="13"/>
      <c r="Z91" s="15"/>
      <c r="AA91" s="13"/>
      <c r="AB91" s="15"/>
      <c r="AC91" s="13"/>
      <c r="AD91" s="15"/>
      <c r="AE91" s="13"/>
      <c r="AF91" s="15"/>
      <c r="AG91" s="13"/>
      <c r="AH91" s="13"/>
      <c r="AI91" s="13"/>
      <c r="AJ91" s="13"/>
      <c r="AK91" s="13"/>
      <c r="AL91" s="13"/>
      <c r="AM91" s="13">
        <f t="shared" si="2"/>
        <v>0</v>
      </c>
      <c r="AN91" s="16">
        <f t="shared" si="3"/>
        <v>0</v>
      </c>
    </row>
    <row r="92" spans="1:40" ht="62.45" customHeight="1">
      <c r="A92" s="12"/>
      <c r="B92" s="13" t="s">
        <v>2927</v>
      </c>
      <c r="C92" s="13" t="s">
        <v>2928</v>
      </c>
      <c r="D92" s="13" t="s">
        <v>2929</v>
      </c>
      <c r="E92" s="13" t="s">
        <v>2778</v>
      </c>
      <c r="F92" s="13" t="s">
        <v>71</v>
      </c>
      <c r="G92" s="13" t="s">
        <v>2777</v>
      </c>
      <c r="H92" s="13" t="s">
        <v>49</v>
      </c>
      <c r="I92" s="13" t="s">
        <v>183</v>
      </c>
      <c r="J92" s="13" t="s">
        <v>184</v>
      </c>
      <c r="K92" s="13" t="s">
        <v>79</v>
      </c>
      <c r="L92" s="13" t="s">
        <v>53</v>
      </c>
      <c r="M92" s="13" t="s">
        <v>54</v>
      </c>
      <c r="N92" s="14">
        <v>169</v>
      </c>
      <c r="O92" s="14">
        <v>65.3</v>
      </c>
      <c r="P92" s="13" t="s">
        <v>55</v>
      </c>
      <c r="Q92" s="13" t="s">
        <v>56</v>
      </c>
      <c r="R92" s="13" t="s">
        <v>57</v>
      </c>
      <c r="S92" s="13" t="s">
        <v>577</v>
      </c>
      <c r="T92" s="15"/>
      <c r="U92" s="13"/>
      <c r="V92" s="15"/>
      <c r="W92" s="13"/>
      <c r="X92" s="15"/>
      <c r="Y92" s="13"/>
      <c r="Z92" s="15"/>
      <c r="AA92" s="13"/>
      <c r="AB92" s="15"/>
      <c r="AC92" s="13"/>
      <c r="AD92" s="15"/>
      <c r="AE92" s="13"/>
      <c r="AF92" s="15"/>
      <c r="AG92" s="13"/>
      <c r="AH92" s="13"/>
      <c r="AI92" s="13"/>
      <c r="AJ92" s="13"/>
      <c r="AK92" s="13"/>
      <c r="AL92" s="13"/>
      <c r="AM92" s="13">
        <f t="shared" si="2"/>
        <v>0</v>
      </c>
      <c r="AN92" s="16">
        <f t="shared" si="3"/>
        <v>0</v>
      </c>
    </row>
    <row r="93" spans="1:40" ht="62.45" customHeight="1">
      <c r="A93" s="12"/>
      <c r="B93" s="13" t="s">
        <v>2927</v>
      </c>
      <c r="C93" s="13" t="s">
        <v>2928</v>
      </c>
      <c r="D93" s="13" t="s">
        <v>2929</v>
      </c>
      <c r="E93" s="13" t="s">
        <v>2908</v>
      </c>
      <c r="F93" s="13" t="s">
        <v>71</v>
      </c>
      <c r="G93" s="13" t="s">
        <v>2777</v>
      </c>
      <c r="H93" s="13" t="s">
        <v>49</v>
      </c>
      <c r="I93" s="13" t="s">
        <v>183</v>
      </c>
      <c r="J93" s="13" t="s">
        <v>184</v>
      </c>
      <c r="K93" s="13" t="s">
        <v>79</v>
      </c>
      <c r="L93" s="13" t="s">
        <v>53</v>
      </c>
      <c r="M93" s="13" t="s">
        <v>54</v>
      </c>
      <c r="N93" s="14">
        <v>169</v>
      </c>
      <c r="O93" s="14">
        <v>65.3</v>
      </c>
      <c r="P93" s="13" t="s">
        <v>55</v>
      </c>
      <c r="Q93" s="13" t="s">
        <v>56</v>
      </c>
      <c r="R93" s="13" t="s">
        <v>57</v>
      </c>
      <c r="S93" s="13" t="s">
        <v>577</v>
      </c>
      <c r="T93" s="15"/>
      <c r="U93" s="13"/>
      <c r="V93" s="15"/>
      <c r="W93" s="13"/>
      <c r="X93" s="15"/>
      <c r="Y93" s="13"/>
      <c r="Z93" s="15"/>
      <c r="AA93" s="13"/>
      <c r="AB93" s="15"/>
      <c r="AC93" s="13"/>
      <c r="AD93" s="15"/>
      <c r="AE93" s="13"/>
      <c r="AF93" s="15"/>
      <c r="AG93" s="13"/>
      <c r="AH93" s="13"/>
      <c r="AI93" s="13"/>
      <c r="AJ93" s="13"/>
      <c r="AK93" s="13"/>
      <c r="AL93" s="13"/>
      <c r="AM93" s="13">
        <f t="shared" si="2"/>
        <v>0</v>
      </c>
      <c r="AN93" s="16">
        <f t="shared" si="3"/>
        <v>0</v>
      </c>
    </row>
    <row r="94" spans="1:40" ht="62.45" customHeight="1">
      <c r="A94" s="12"/>
      <c r="B94" s="13" t="s">
        <v>2927</v>
      </c>
      <c r="C94" s="13" t="s">
        <v>2928</v>
      </c>
      <c r="D94" s="13" t="s">
        <v>2929</v>
      </c>
      <c r="E94" s="13" t="s">
        <v>2930</v>
      </c>
      <c r="F94" s="13" t="s">
        <v>71</v>
      </c>
      <c r="G94" s="13" t="s">
        <v>2777</v>
      </c>
      <c r="H94" s="13" t="s">
        <v>49</v>
      </c>
      <c r="I94" s="13" t="s">
        <v>183</v>
      </c>
      <c r="J94" s="13" t="s">
        <v>184</v>
      </c>
      <c r="K94" s="13" t="s">
        <v>79</v>
      </c>
      <c r="L94" s="13" t="s">
        <v>53</v>
      </c>
      <c r="M94" s="13" t="s">
        <v>54</v>
      </c>
      <c r="N94" s="14">
        <v>169</v>
      </c>
      <c r="O94" s="14">
        <v>65.3</v>
      </c>
      <c r="P94" s="13" t="s">
        <v>55</v>
      </c>
      <c r="Q94" s="13" t="s">
        <v>56</v>
      </c>
      <c r="R94" s="13" t="s">
        <v>57</v>
      </c>
      <c r="S94" s="13" t="s">
        <v>577</v>
      </c>
      <c r="T94" s="15"/>
      <c r="U94" s="13"/>
      <c r="V94" s="15"/>
      <c r="W94" s="13"/>
      <c r="X94" s="15"/>
      <c r="Y94" s="13"/>
      <c r="Z94" s="15"/>
      <c r="AA94" s="13"/>
      <c r="AB94" s="15"/>
      <c r="AC94" s="13"/>
      <c r="AD94" s="15"/>
      <c r="AE94" s="13"/>
      <c r="AF94" s="15"/>
      <c r="AG94" s="13"/>
      <c r="AH94" s="13"/>
      <c r="AI94" s="13"/>
      <c r="AJ94" s="13"/>
      <c r="AK94" s="13"/>
      <c r="AL94" s="13"/>
      <c r="AM94" s="13">
        <f t="shared" si="2"/>
        <v>0</v>
      </c>
      <c r="AN94" s="16">
        <f t="shared" si="3"/>
        <v>0</v>
      </c>
    </row>
    <row r="95" spans="1:40" ht="62.45" customHeight="1">
      <c r="A95" s="12"/>
      <c r="B95" s="13" t="s">
        <v>2931</v>
      </c>
      <c r="C95" s="13" t="s">
        <v>2932</v>
      </c>
      <c r="D95" s="13" t="s">
        <v>2801</v>
      </c>
      <c r="E95" s="13" t="s">
        <v>2804</v>
      </c>
      <c r="F95" s="13" t="s">
        <v>71</v>
      </c>
      <c r="G95" s="13" t="s">
        <v>2777</v>
      </c>
      <c r="H95" s="13" t="s">
        <v>49</v>
      </c>
      <c r="I95" s="13" t="s">
        <v>127</v>
      </c>
      <c r="J95" s="13" t="s">
        <v>51</v>
      </c>
      <c r="K95" s="13" t="s">
        <v>498</v>
      </c>
      <c r="L95" s="13" t="s">
        <v>53</v>
      </c>
      <c r="M95" s="13" t="s">
        <v>54</v>
      </c>
      <c r="N95" s="14">
        <v>119</v>
      </c>
      <c r="O95" s="14">
        <v>46</v>
      </c>
      <c r="P95" s="13" t="s">
        <v>55</v>
      </c>
      <c r="Q95" s="13" t="s">
        <v>85</v>
      </c>
      <c r="R95" s="13" t="s">
        <v>57</v>
      </c>
      <c r="S95" s="13" t="s">
        <v>577</v>
      </c>
      <c r="T95" s="15"/>
      <c r="U95" s="13"/>
      <c r="V95" s="15"/>
      <c r="W95" s="13"/>
      <c r="X95" s="15"/>
      <c r="Y95" s="13"/>
      <c r="Z95" s="15"/>
      <c r="AA95" s="13"/>
      <c r="AB95" s="15"/>
      <c r="AC95" s="13"/>
      <c r="AD95" s="15"/>
      <c r="AE95" s="13"/>
      <c r="AF95" s="15"/>
      <c r="AG95" s="13"/>
      <c r="AH95" s="13"/>
      <c r="AI95" s="13"/>
      <c r="AJ95" s="13"/>
      <c r="AK95" s="13"/>
      <c r="AL95" s="13"/>
      <c r="AM95" s="13">
        <f t="shared" si="2"/>
        <v>0</v>
      </c>
      <c r="AN95" s="16">
        <f t="shared" si="3"/>
        <v>0</v>
      </c>
    </row>
    <row r="96" spans="1:40" ht="62.45" customHeight="1">
      <c r="A96" s="12"/>
      <c r="B96" s="13" t="s">
        <v>2933</v>
      </c>
      <c r="C96" s="13" t="s">
        <v>2934</v>
      </c>
      <c r="D96" s="13" t="s">
        <v>2801</v>
      </c>
      <c r="E96" s="13" t="s">
        <v>2803</v>
      </c>
      <c r="F96" s="13" t="s">
        <v>71</v>
      </c>
      <c r="G96" s="13" t="s">
        <v>2777</v>
      </c>
      <c r="H96" s="13" t="s">
        <v>49</v>
      </c>
      <c r="I96" s="13" t="s">
        <v>127</v>
      </c>
      <c r="J96" s="13" t="s">
        <v>51</v>
      </c>
      <c r="K96" s="13" t="s">
        <v>498</v>
      </c>
      <c r="L96" s="13" t="s">
        <v>53</v>
      </c>
      <c r="M96" s="13" t="s">
        <v>54</v>
      </c>
      <c r="N96" s="14">
        <v>129</v>
      </c>
      <c r="O96" s="14">
        <v>49.800000000000004</v>
      </c>
      <c r="P96" s="13" t="s">
        <v>55</v>
      </c>
      <c r="Q96" s="13" t="s">
        <v>85</v>
      </c>
      <c r="R96" s="13" t="s">
        <v>57</v>
      </c>
      <c r="S96" s="13" t="s">
        <v>577</v>
      </c>
      <c r="T96" s="15"/>
      <c r="U96" s="13"/>
      <c r="V96" s="15"/>
      <c r="W96" s="13"/>
      <c r="X96" s="15"/>
      <c r="Y96" s="13"/>
      <c r="Z96" s="15"/>
      <c r="AA96" s="13"/>
      <c r="AB96" s="15"/>
      <c r="AC96" s="13"/>
      <c r="AD96" s="15"/>
      <c r="AE96" s="13"/>
      <c r="AF96" s="15"/>
      <c r="AG96" s="13"/>
      <c r="AH96" s="13"/>
      <c r="AI96" s="13"/>
      <c r="AJ96" s="13"/>
      <c r="AK96" s="13"/>
      <c r="AL96" s="13"/>
      <c r="AM96" s="13">
        <f t="shared" si="2"/>
        <v>0</v>
      </c>
      <c r="AN96" s="16">
        <f t="shared" si="3"/>
        <v>0</v>
      </c>
    </row>
    <row r="97" spans="1:40" ht="62.45" customHeight="1">
      <c r="A97" s="12"/>
      <c r="B97" s="13" t="s">
        <v>2935</v>
      </c>
      <c r="C97" s="13" t="s">
        <v>2936</v>
      </c>
      <c r="D97" s="13" t="s">
        <v>2801</v>
      </c>
      <c r="E97" s="13" t="s">
        <v>2802</v>
      </c>
      <c r="F97" s="13" t="s">
        <v>71</v>
      </c>
      <c r="G97" s="13" t="s">
        <v>2777</v>
      </c>
      <c r="H97" s="13" t="s">
        <v>49</v>
      </c>
      <c r="I97" s="13" t="s">
        <v>241</v>
      </c>
      <c r="J97" s="13" t="s">
        <v>51</v>
      </c>
      <c r="K97" s="13" t="s">
        <v>498</v>
      </c>
      <c r="L97" s="13" t="s">
        <v>53</v>
      </c>
      <c r="M97" s="13" t="s">
        <v>54</v>
      </c>
      <c r="N97" s="14">
        <v>169</v>
      </c>
      <c r="O97" s="14">
        <v>65.3</v>
      </c>
      <c r="P97" s="13" t="s">
        <v>55</v>
      </c>
      <c r="Q97" s="13" t="s">
        <v>85</v>
      </c>
      <c r="R97" s="13" t="s">
        <v>57</v>
      </c>
      <c r="S97" s="13" t="s">
        <v>577</v>
      </c>
      <c r="T97" s="15"/>
      <c r="U97" s="13"/>
      <c r="V97" s="15"/>
      <c r="W97" s="13"/>
      <c r="X97" s="15"/>
      <c r="Y97" s="13"/>
      <c r="Z97" s="15"/>
      <c r="AA97" s="13"/>
      <c r="AB97" s="15"/>
      <c r="AC97" s="13"/>
      <c r="AD97" s="15"/>
      <c r="AE97" s="13"/>
      <c r="AF97" s="15"/>
      <c r="AG97" s="13"/>
      <c r="AH97" s="13"/>
      <c r="AI97" s="13"/>
      <c r="AJ97" s="13"/>
      <c r="AK97" s="13"/>
      <c r="AL97" s="13"/>
      <c r="AM97" s="13">
        <f t="shared" si="2"/>
        <v>0</v>
      </c>
      <c r="AN97" s="16">
        <f t="shared" si="3"/>
        <v>0</v>
      </c>
    </row>
    <row r="98" spans="1:40" ht="62.45" customHeight="1">
      <c r="A98" s="12"/>
      <c r="B98" s="13" t="s">
        <v>2937</v>
      </c>
      <c r="C98" s="13" t="s">
        <v>2938</v>
      </c>
      <c r="D98" s="13" t="s">
        <v>2835</v>
      </c>
      <c r="E98" s="13" t="s">
        <v>2830</v>
      </c>
      <c r="F98" s="13" t="s">
        <v>71</v>
      </c>
      <c r="G98" s="13" t="s">
        <v>2777</v>
      </c>
      <c r="H98" s="13" t="s">
        <v>49</v>
      </c>
      <c r="I98" s="13" t="s">
        <v>183</v>
      </c>
      <c r="J98" s="13" t="s">
        <v>663</v>
      </c>
      <c r="K98" s="13" t="s">
        <v>247</v>
      </c>
      <c r="L98" s="13" t="s">
        <v>53</v>
      </c>
      <c r="M98" s="13" t="s">
        <v>54</v>
      </c>
      <c r="N98" s="14">
        <v>239</v>
      </c>
      <c r="O98" s="14">
        <v>92.3</v>
      </c>
      <c r="P98" s="13" t="s">
        <v>55</v>
      </c>
      <c r="Q98" s="13" t="s">
        <v>85</v>
      </c>
      <c r="R98" s="13" t="s">
        <v>57</v>
      </c>
      <c r="S98" s="13" t="s">
        <v>577</v>
      </c>
      <c r="T98" s="15"/>
      <c r="U98" s="13"/>
      <c r="V98" s="15"/>
      <c r="W98" s="13"/>
      <c r="X98" s="15"/>
      <c r="Y98" s="13"/>
      <c r="Z98" s="15"/>
      <c r="AA98" s="13"/>
      <c r="AB98" s="15"/>
      <c r="AC98" s="13"/>
      <c r="AD98" s="15"/>
      <c r="AE98" s="13"/>
      <c r="AF98" s="15"/>
      <c r="AG98" s="13"/>
      <c r="AH98" s="13"/>
      <c r="AI98" s="13"/>
      <c r="AJ98" s="13"/>
      <c r="AK98" s="13"/>
      <c r="AL98" s="13"/>
      <c r="AM98" s="13">
        <f t="shared" si="2"/>
        <v>0</v>
      </c>
      <c r="AN98" s="16">
        <f t="shared" si="3"/>
        <v>0</v>
      </c>
    </row>
    <row r="99" spans="1:40" ht="62.45" customHeight="1">
      <c r="A99" s="12"/>
      <c r="B99" s="13" t="s">
        <v>2939</v>
      </c>
      <c r="C99" s="13" t="s">
        <v>2940</v>
      </c>
      <c r="D99" s="13" t="s">
        <v>2941</v>
      </c>
      <c r="E99" s="13" t="s">
        <v>2866</v>
      </c>
      <c r="F99" s="13" t="s">
        <v>71</v>
      </c>
      <c r="G99" s="13" t="s">
        <v>2777</v>
      </c>
      <c r="H99" s="13" t="s">
        <v>49</v>
      </c>
      <c r="I99" s="13" t="s">
        <v>50</v>
      </c>
      <c r="J99" s="13" t="s">
        <v>51</v>
      </c>
      <c r="K99" s="13" t="s">
        <v>1228</v>
      </c>
      <c r="L99" s="13" t="s">
        <v>53</v>
      </c>
      <c r="M99" s="13" t="s">
        <v>2143</v>
      </c>
      <c r="N99" s="14">
        <v>65</v>
      </c>
      <c r="O99" s="14">
        <v>25.200000000000003</v>
      </c>
      <c r="P99" s="13" t="s">
        <v>55</v>
      </c>
      <c r="Q99" s="13" t="s">
        <v>56</v>
      </c>
      <c r="R99" s="13" t="s">
        <v>57</v>
      </c>
      <c r="S99" s="13" t="s">
        <v>577</v>
      </c>
      <c r="T99" s="15"/>
      <c r="U99" s="13"/>
      <c r="V99" s="15"/>
      <c r="W99" s="13"/>
      <c r="X99" s="15"/>
      <c r="Y99" s="13"/>
      <c r="Z99" s="15"/>
      <c r="AA99" s="13"/>
      <c r="AB99" s="15"/>
      <c r="AC99" s="13"/>
      <c r="AD99" s="15"/>
      <c r="AE99" s="13"/>
      <c r="AF99" s="15"/>
      <c r="AG99" s="13"/>
      <c r="AH99" s="13"/>
      <c r="AI99" s="13"/>
      <c r="AJ99" s="13"/>
      <c r="AK99" s="13"/>
      <c r="AL99" s="13"/>
      <c r="AM99" s="13">
        <f t="shared" si="2"/>
        <v>0</v>
      </c>
      <c r="AN99" s="16">
        <f t="shared" si="3"/>
        <v>0</v>
      </c>
    </row>
    <row r="100" spans="1:40" ht="62.45" customHeight="1">
      <c r="A100" s="12"/>
      <c r="B100" s="13" t="s">
        <v>2942</v>
      </c>
      <c r="C100" s="13" t="s">
        <v>2943</v>
      </c>
      <c r="D100" s="13" t="s">
        <v>2944</v>
      </c>
      <c r="E100" s="13" t="s">
        <v>2804</v>
      </c>
      <c r="F100" s="13" t="s">
        <v>71</v>
      </c>
      <c r="G100" s="13" t="s">
        <v>2777</v>
      </c>
      <c r="H100" s="13" t="s">
        <v>76</v>
      </c>
      <c r="I100" s="13" t="s">
        <v>77</v>
      </c>
      <c r="J100" s="13" t="s">
        <v>119</v>
      </c>
      <c r="K100" s="13" t="s">
        <v>79</v>
      </c>
      <c r="L100" s="13" t="s">
        <v>53</v>
      </c>
      <c r="M100" s="13" t="s">
        <v>54</v>
      </c>
      <c r="N100" s="14">
        <v>40</v>
      </c>
      <c r="O100" s="14">
        <v>15.5</v>
      </c>
      <c r="P100" s="13" t="s">
        <v>55</v>
      </c>
      <c r="Q100" s="13" t="s">
        <v>56</v>
      </c>
      <c r="R100" s="13" t="s">
        <v>28</v>
      </c>
      <c r="S100" s="13" t="s">
        <v>28</v>
      </c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5"/>
      <c r="AM100" s="13">
        <f t="shared" si="2"/>
        <v>0</v>
      </c>
      <c r="AN100" s="16">
        <f t="shared" si="3"/>
        <v>0</v>
      </c>
    </row>
    <row r="101" spans="1:40" ht="62.45" customHeight="1">
      <c r="A101" s="12"/>
      <c r="B101" s="13" t="s">
        <v>2945</v>
      </c>
      <c r="C101" s="13" t="s">
        <v>2946</v>
      </c>
      <c r="D101" s="13" t="s">
        <v>2947</v>
      </c>
      <c r="E101" s="13" t="s">
        <v>2830</v>
      </c>
      <c r="F101" s="13" t="s">
        <v>71</v>
      </c>
      <c r="G101" s="13" t="s">
        <v>2777</v>
      </c>
      <c r="H101" s="13" t="s">
        <v>76</v>
      </c>
      <c r="I101" s="13" t="s">
        <v>144</v>
      </c>
      <c r="J101" s="13" t="s">
        <v>51</v>
      </c>
      <c r="K101" s="13" t="s">
        <v>79</v>
      </c>
      <c r="L101" s="13" t="s">
        <v>53</v>
      </c>
      <c r="M101" s="13" t="s">
        <v>54</v>
      </c>
      <c r="N101" s="14">
        <v>49</v>
      </c>
      <c r="O101" s="14">
        <v>19</v>
      </c>
      <c r="P101" s="13" t="s">
        <v>55</v>
      </c>
      <c r="Q101" s="13" t="s">
        <v>56</v>
      </c>
      <c r="R101" s="13" t="s">
        <v>145</v>
      </c>
      <c r="S101" s="13" t="s">
        <v>146</v>
      </c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5"/>
      <c r="AH101" s="15"/>
      <c r="AI101" s="15"/>
      <c r="AJ101" s="13"/>
      <c r="AK101" s="13"/>
      <c r="AL101" s="13"/>
      <c r="AM101" s="13">
        <f t="shared" si="2"/>
        <v>0</v>
      </c>
      <c r="AN101" s="16">
        <f t="shared" si="3"/>
        <v>0</v>
      </c>
    </row>
    <row r="102" spans="1:40" ht="62.45" customHeight="1">
      <c r="A102" s="12"/>
      <c r="B102" s="13" t="s">
        <v>2948</v>
      </c>
      <c r="C102" s="13" t="s">
        <v>2949</v>
      </c>
      <c r="D102" s="13" t="s">
        <v>2941</v>
      </c>
      <c r="E102" s="13" t="s">
        <v>2778</v>
      </c>
      <c r="F102" s="13" t="s">
        <v>71</v>
      </c>
      <c r="G102" s="13" t="s">
        <v>2777</v>
      </c>
      <c r="H102" s="13" t="s">
        <v>49</v>
      </c>
      <c r="I102" s="13" t="s">
        <v>50</v>
      </c>
      <c r="J102" s="13" t="s">
        <v>51</v>
      </c>
      <c r="K102" s="13" t="s">
        <v>1228</v>
      </c>
      <c r="L102" s="13" t="s">
        <v>53</v>
      </c>
      <c r="M102" s="13" t="s">
        <v>2143</v>
      </c>
      <c r="N102" s="14">
        <v>55</v>
      </c>
      <c r="O102" s="14">
        <v>21.400000000000002</v>
      </c>
      <c r="P102" s="13" t="s">
        <v>55</v>
      </c>
      <c r="Q102" s="13" t="s">
        <v>56</v>
      </c>
      <c r="R102" s="13" t="s">
        <v>57</v>
      </c>
      <c r="S102" s="13" t="s">
        <v>577</v>
      </c>
      <c r="T102" s="15"/>
      <c r="U102" s="13"/>
      <c r="V102" s="15"/>
      <c r="W102" s="13"/>
      <c r="X102" s="15"/>
      <c r="Y102" s="13"/>
      <c r="Z102" s="15"/>
      <c r="AA102" s="13"/>
      <c r="AB102" s="15"/>
      <c r="AC102" s="13"/>
      <c r="AD102" s="15"/>
      <c r="AE102" s="13"/>
      <c r="AF102" s="15"/>
      <c r="AG102" s="13"/>
      <c r="AH102" s="13"/>
      <c r="AI102" s="13"/>
      <c r="AJ102" s="13"/>
      <c r="AK102" s="13"/>
      <c r="AL102" s="13"/>
      <c r="AM102" s="13">
        <f t="shared" si="2"/>
        <v>0</v>
      </c>
      <c r="AN102" s="16">
        <f t="shared" si="3"/>
        <v>0</v>
      </c>
    </row>
    <row r="103" spans="1:40" ht="62.45" customHeight="1">
      <c r="A103" s="12"/>
      <c r="B103" s="13" t="s">
        <v>2948</v>
      </c>
      <c r="C103" s="13" t="s">
        <v>2949</v>
      </c>
      <c r="D103" s="13" t="s">
        <v>2941</v>
      </c>
      <c r="E103" s="13" t="s">
        <v>2792</v>
      </c>
      <c r="F103" s="13" t="s">
        <v>71</v>
      </c>
      <c r="G103" s="13" t="s">
        <v>2777</v>
      </c>
      <c r="H103" s="13" t="s">
        <v>49</v>
      </c>
      <c r="I103" s="13" t="s">
        <v>50</v>
      </c>
      <c r="J103" s="13" t="s">
        <v>51</v>
      </c>
      <c r="K103" s="13" t="s">
        <v>1228</v>
      </c>
      <c r="L103" s="13" t="s">
        <v>53</v>
      </c>
      <c r="M103" s="13" t="s">
        <v>2143</v>
      </c>
      <c r="N103" s="14">
        <v>55</v>
      </c>
      <c r="O103" s="14">
        <v>21.400000000000002</v>
      </c>
      <c r="P103" s="13" t="s">
        <v>55</v>
      </c>
      <c r="Q103" s="13" t="s">
        <v>56</v>
      </c>
      <c r="R103" s="13" t="s">
        <v>57</v>
      </c>
      <c r="S103" s="13" t="s">
        <v>577</v>
      </c>
      <c r="T103" s="15"/>
      <c r="U103" s="13"/>
      <c r="V103" s="15"/>
      <c r="W103" s="13"/>
      <c r="X103" s="15"/>
      <c r="Y103" s="13"/>
      <c r="Z103" s="15"/>
      <c r="AA103" s="13"/>
      <c r="AB103" s="15"/>
      <c r="AC103" s="13"/>
      <c r="AD103" s="15"/>
      <c r="AE103" s="13"/>
      <c r="AF103" s="15"/>
      <c r="AG103" s="13"/>
      <c r="AH103" s="13"/>
      <c r="AI103" s="13"/>
      <c r="AJ103" s="13"/>
      <c r="AK103" s="13"/>
      <c r="AL103" s="13"/>
      <c r="AM103" s="13">
        <f t="shared" si="2"/>
        <v>0</v>
      </c>
      <c r="AN103" s="16">
        <f t="shared" si="3"/>
        <v>0</v>
      </c>
    </row>
    <row r="104" spans="1:40" ht="62.45" customHeight="1">
      <c r="A104" s="12"/>
      <c r="B104" s="13" t="s">
        <v>2950</v>
      </c>
      <c r="C104" s="13" t="s">
        <v>2951</v>
      </c>
      <c r="D104" s="13" t="s">
        <v>2941</v>
      </c>
      <c r="E104" s="13" t="s">
        <v>2952</v>
      </c>
      <c r="F104" s="13" t="s">
        <v>71</v>
      </c>
      <c r="G104" s="13" t="s">
        <v>2777</v>
      </c>
      <c r="H104" s="13" t="s">
        <v>49</v>
      </c>
      <c r="I104" s="13" t="s">
        <v>50</v>
      </c>
      <c r="J104" s="13" t="s">
        <v>51</v>
      </c>
      <c r="K104" s="13" t="s">
        <v>1228</v>
      </c>
      <c r="L104" s="13" t="s">
        <v>53</v>
      </c>
      <c r="M104" s="13" t="s">
        <v>2143</v>
      </c>
      <c r="N104" s="14">
        <v>49</v>
      </c>
      <c r="O104" s="14">
        <v>19</v>
      </c>
      <c r="P104" s="13" t="s">
        <v>55</v>
      </c>
      <c r="Q104" s="13" t="s">
        <v>56</v>
      </c>
      <c r="R104" s="13" t="s">
        <v>57</v>
      </c>
      <c r="S104" s="13" t="s">
        <v>577</v>
      </c>
      <c r="T104" s="15"/>
      <c r="U104" s="13"/>
      <c r="V104" s="15"/>
      <c r="W104" s="13"/>
      <c r="X104" s="15"/>
      <c r="Y104" s="13"/>
      <c r="Z104" s="15"/>
      <c r="AA104" s="13"/>
      <c r="AB104" s="15"/>
      <c r="AC104" s="13"/>
      <c r="AD104" s="15"/>
      <c r="AE104" s="13"/>
      <c r="AF104" s="15"/>
      <c r="AG104" s="13"/>
      <c r="AH104" s="13"/>
      <c r="AI104" s="13"/>
      <c r="AJ104" s="13"/>
      <c r="AK104" s="13"/>
      <c r="AL104" s="13"/>
      <c r="AM104" s="13">
        <f t="shared" si="2"/>
        <v>0</v>
      </c>
      <c r="AN104" s="16">
        <f t="shared" si="3"/>
        <v>0</v>
      </c>
    </row>
    <row r="105" spans="1:40" ht="62.45" customHeight="1">
      <c r="A105" s="12"/>
      <c r="B105" s="13" t="s">
        <v>2950</v>
      </c>
      <c r="C105" s="13" t="s">
        <v>2951</v>
      </c>
      <c r="D105" s="13" t="s">
        <v>2941</v>
      </c>
      <c r="E105" s="13" t="s">
        <v>2953</v>
      </c>
      <c r="F105" s="13" t="s">
        <v>71</v>
      </c>
      <c r="G105" s="13" t="s">
        <v>2777</v>
      </c>
      <c r="H105" s="13" t="s">
        <v>49</v>
      </c>
      <c r="I105" s="13" t="s">
        <v>50</v>
      </c>
      <c r="J105" s="13" t="s">
        <v>51</v>
      </c>
      <c r="K105" s="13" t="s">
        <v>1228</v>
      </c>
      <c r="L105" s="13" t="s">
        <v>53</v>
      </c>
      <c r="M105" s="13" t="s">
        <v>2143</v>
      </c>
      <c r="N105" s="14">
        <v>49</v>
      </c>
      <c r="O105" s="14">
        <v>19</v>
      </c>
      <c r="P105" s="13" t="s">
        <v>55</v>
      </c>
      <c r="Q105" s="13" t="s">
        <v>56</v>
      </c>
      <c r="R105" s="13" t="s">
        <v>57</v>
      </c>
      <c r="S105" s="13" t="s">
        <v>577</v>
      </c>
      <c r="T105" s="15"/>
      <c r="U105" s="13"/>
      <c r="V105" s="15"/>
      <c r="W105" s="13"/>
      <c r="X105" s="15"/>
      <c r="Y105" s="13"/>
      <c r="Z105" s="15"/>
      <c r="AA105" s="13"/>
      <c r="AB105" s="15"/>
      <c r="AC105" s="13"/>
      <c r="AD105" s="15"/>
      <c r="AE105" s="13"/>
      <c r="AF105" s="15"/>
      <c r="AG105" s="13"/>
      <c r="AH105" s="13"/>
      <c r="AI105" s="13"/>
      <c r="AJ105" s="13"/>
      <c r="AK105" s="13"/>
      <c r="AL105" s="13"/>
      <c r="AM105" s="13">
        <f t="shared" si="2"/>
        <v>0</v>
      </c>
      <c r="AN105" s="16">
        <f t="shared" si="3"/>
        <v>0</v>
      </c>
    </row>
    <row r="106" spans="1:40" ht="62.45" customHeight="1">
      <c r="A106" s="12"/>
      <c r="B106" s="13" t="s">
        <v>2950</v>
      </c>
      <c r="C106" s="13" t="s">
        <v>2951</v>
      </c>
      <c r="D106" s="13" t="s">
        <v>2941</v>
      </c>
      <c r="E106" s="13" t="s">
        <v>2804</v>
      </c>
      <c r="F106" s="13" t="s">
        <v>71</v>
      </c>
      <c r="G106" s="13" t="s">
        <v>2777</v>
      </c>
      <c r="H106" s="13" t="s">
        <v>49</v>
      </c>
      <c r="I106" s="13" t="s">
        <v>50</v>
      </c>
      <c r="J106" s="13" t="s">
        <v>51</v>
      </c>
      <c r="K106" s="13" t="s">
        <v>1228</v>
      </c>
      <c r="L106" s="13" t="s">
        <v>53</v>
      </c>
      <c r="M106" s="13" t="s">
        <v>2143</v>
      </c>
      <c r="N106" s="14">
        <v>49</v>
      </c>
      <c r="O106" s="14">
        <v>19</v>
      </c>
      <c r="P106" s="13" t="s">
        <v>55</v>
      </c>
      <c r="Q106" s="13" t="s">
        <v>56</v>
      </c>
      <c r="R106" s="13" t="s">
        <v>57</v>
      </c>
      <c r="S106" s="13" t="s">
        <v>577</v>
      </c>
      <c r="T106" s="15"/>
      <c r="U106" s="13"/>
      <c r="V106" s="15"/>
      <c r="W106" s="13"/>
      <c r="X106" s="15"/>
      <c r="Y106" s="13"/>
      <c r="Z106" s="15"/>
      <c r="AA106" s="13"/>
      <c r="AB106" s="15"/>
      <c r="AC106" s="13"/>
      <c r="AD106" s="15"/>
      <c r="AE106" s="13"/>
      <c r="AF106" s="15"/>
      <c r="AG106" s="13"/>
      <c r="AH106" s="13"/>
      <c r="AI106" s="13"/>
      <c r="AJ106" s="13"/>
      <c r="AK106" s="13"/>
      <c r="AL106" s="13"/>
      <c r="AM106" s="13">
        <f t="shared" si="2"/>
        <v>0</v>
      </c>
      <c r="AN106" s="16">
        <f t="shared" si="3"/>
        <v>0</v>
      </c>
    </row>
    <row r="107" spans="1:40" ht="62.45" customHeight="1">
      <c r="A107" s="12"/>
      <c r="B107" s="13" t="s">
        <v>2954</v>
      </c>
      <c r="C107" s="13" t="s">
        <v>2955</v>
      </c>
      <c r="D107" s="13" t="s">
        <v>2941</v>
      </c>
      <c r="E107" s="13" t="s">
        <v>2866</v>
      </c>
      <c r="F107" s="13" t="s">
        <v>71</v>
      </c>
      <c r="G107" s="13" t="s">
        <v>2777</v>
      </c>
      <c r="H107" s="13" t="s">
        <v>49</v>
      </c>
      <c r="I107" s="13" t="s">
        <v>50</v>
      </c>
      <c r="J107" s="13" t="s">
        <v>51</v>
      </c>
      <c r="K107" s="13" t="s">
        <v>1228</v>
      </c>
      <c r="L107" s="13" t="s">
        <v>53</v>
      </c>
      <c r="M107" s="13" t="s">
        <v>2143</v>
      </c>
      <c r="N107" s="14">
        <v>45</v>
      </c>
      <c r="O107" s="14">
        <v>17.400000000000002</v>
      </c>
      <c r="P107" s="13" t="s">
        <v>55</v>
      </c>
      <c r="Q107" s="13" t="s">
        <v>85</v>
      </c>
      <c r="R107" s="13" t="s">
        <v>57</v>
      </c>
      <c r="S107" s="13" t="s">
        <v>577</v>
      </c>
      <c r="T107" s="15"/>
      <c r="U107" s="13"/>
      <c r="V107" s="15"/>
      <c r="W107" s="13"/>
      <c r="X107" s="15"/>
      <c r="Y107" s="13"/>
      <c r="Z107" s="15"/>
      <c r="AA107" s="13"/>
      <c r="AB107" s="15"/>
      <c r="AC107" s="13"/>
      <c r="AD107" s="15"/>
      <c r="AE107" s="13"/>
      <c r="AF107" s="15"/>
      <c r="AG107" s="13"/>
      <c r="AH107" s="13"/>
      <c r="AI107" s="13"/>
      <c r="AJ107" s="13"/>
      <c r="AK107" s="13"/>
      <c r="AL107" s="13"/>
      <c r="AM107" s="13">
        <f t="shared" si="2"/>
        <v>0</v>
      </c>
      <c r="AN107" s="16">
        <f t="shared" si="3"/>
        <v>0</v>
      </c>
    </row>
    <row r="108" spans="1:40" ht="62.45" customHeight="1">
      <c r="A108" s="12"/>
      <c r="B108" s="13" t="s">
        <v>2956</v>
      </c>
      <c r="C108" s="13" t="s">
        <v>2957</v>
      </c>
      <c r="D108" s="13" t="s">
        <v>2941</v>
      </c>
      <c r="E108" s="13" t="s">
        <v>2792</v>
      </c>
      <c r="F108" s="13" t="s">
        <v>71</v>
      </c>
      <c r="G108" s="13" t="s">
        <v>2777</v>
      </c>
      <c r="H108" s="13" t="s">
        <v>49</v>
      </c>
      <c r="I108" s="13" t="s">
        <v>50</v>
      </c>
      <c r="J108" s="13" t="s">
        <v>51</v>
      </c>
      <c r="K108" s="13" t="s">
        <v>1228</v>
      </c>
      <c r="L108" s="13" t="s">
        <v>53</v>
      </c>
      <c r="M108" s="13" t="s">
        <v>2143</v>
      </c>
      <c r="N108" s="14">
        <v>55</v>
      </c>
      <c r="O108" s="14">
        <v>21.400000000000002</v>
      </c>
      <c r="P108" s="13" t="s">
        <v>55</v>
      </c>
      <c r="Q108" s="13" t="s">
        <v>85</v>
      </c>
      <c r="R108" s="13" t="s">
        <v>57</v>
      </c>
      <c r="S108" s="13" t="s">
        <v>577</v>
      </c>
      <c r="T108" s="15"/>
      <c r="U108" s="13"/>
      <c r="V108" s="15"/>
      <c r="W108" s="13"/>
      <c r="X108" s="15"/>
      <c r="Y108" s="13"/>
      <c r="Z108" s="15"/>
      <c r="AA108" s="13"/>
      <c r="AB108" s="15"/>
      <c r="AC108" s="13"/>
      <c r="AD108" s="15"/>
      <c r="AE108" s="13"/>
      <c r="AF108" s="15"/>
      <c r="AG108" s="13"/>
      <c r="AH108" s="13"/>
      <c r="AI108" s="13"/>
      <c r="AJ108" s="13"/>
      <c r="AK108" s="13"/>
      <c r="AL108" s="13"/>
      <c r="AM108" s="13">
        <f t="shared" si="2"/>
        <v>0</v>
      </c>
      <c r="AN108" s="16">
        <f t="shared" si="3"/>
        <v>0</v>
      </c>
    </row>
    <row r="109" spans="1:40" ht="62.45" customHeight="1">
      <c r="A109" s="12"/>
      <c r="B109" s="13" t="s">
        <v>2958</v>
      </c>
      <c r="C109" s="13" t="s">
        <v>2959</v>
      </c>
      <c r="D109" s="13" t="s">
        <v>2917</v>
      </c>
      <c r="E109" s="13" t="s">
        <v>2783</v>
      </c>
      <c r="F109" s="13" t="s">
        <v>71</v>
      </c>
      <c r="G109" s="13" t="s">
        <v>2777</v>
      </c>
      <c r="H109" s="13" t="s">
        <v>49</v>
      </c>
      <c r="I109" s="13" t="s">
        <v>83</v>
      </c>
      <c r="J109" s="13" t="s">
        <v>51</v>
      </c>
      <c r="K109" s="13" t="s">
        <v>1228</v>
      </c>
      <c r="L109" s="13" t="s">
        <v>53</v>
      </c>
      <c r="M109" s="13" t="s">
        <v>2143</v>
      </c>
      <c r="N109" s="14">
        <v>89</v>
      </c>
      <c r="O109" s="14">
        <v>34.4</v>
      </c>
      <c r="P109" s="13" t="s">
        <v>55</v>
      </c>
      <c r="Q109" s="13" t="s">
        <v>56</v>
      </c>
      <c r="R109" s="13" t="s">
        <v>57</v>
      </c>
      <c r="S109" s="13" t="s">
        <v>577</v>
      </c>
      <c r="T109" s="15"/>
      <c r="U109" s="13"/>
      <c r="V109" s="15"/>
      <c r="W109" s="13"/>
      <c r="X109" s="15"/>
      <c r="Y109" s="13"/>
      <c r="Z109" s="15"/>
      <c r="AA109" s="13"/>
      <c r="AB109" s="15"/>
      <c r="AC109" s="13"/>
      <c r="AD109" s="15"/>
      <c r="AE109" s="13"/>
      <c r="AF109" s="15"/>
      <c r="AG109" s="13"/>
      <c r="AH109" s="13"/>
      <c r="AI109" s="13"/>
      <c r="AJ109" s="13"/>
      <c r="AK109" s="13"/>
      <c r="AL109" s="13"/>
      <c r="AM109" s="13">
        <f t="shared" si="2"/>
        <v>0</v>
      </c>
      <c r="AN109" s="16">
        <f t="shared" si="3"/>
        <v>0</v>
      </c>
    </row>
    <row r="110" spans="1:40" ht="62.45" customHeight="1">
      <c r="A110" s="12"/>
      <c r="B110" s="13" t="s">
        <v>2958</v>
      </c>
      <c r="C110" s="13" t="s">
        <v>2959</v>
      </c>
      <c r="D110" s="13" t="s">
        <v>2917</v>
      </c>
      <c r="E110" s="13" t="s">
        <v>2804</v>
      </c>
      <c r="F110" s="13" t="s">
        <v>71</v>
      </c>
      <c r="G110" s="13" t="s">
        <v>2777</v>
      </c>
      <c r="H110" s="13" t="s">
        <v>49</v>
      </c>
      <c r="I110" s="13" t="s">
        <v>83</v>
      </c>
      <c r="J110" s="13" t="s">
        <v>51</v>
      </c>
      <c r="K110" s="13" t="s">
        <v>1228</v>
      </c>
      <c r="L110" s="13" t="s">
        <v>53</v>
      </c>
      <c r="M110" s="13" t="s">
        <v>2143</v>
      </c>
      <c r="N110" s="14">
        <v>89</v>
      </c>
      <c r="O110" s="14">
        <v>34.4</v>
      </c>
      <c r="P110" s="13" t="s">
        <v>55</v>
      </c>
      <c r="Q110" s="13" t="s">
        <v>56</v>
      </c>
      <c r="R110" s="13" t="s">
        <v>57</v>
      </c>
      <c r="S110" s="13" t="s">
        <v>577</v>
      </c>
      <c r="T110" s="15"/>
      <c r="U110" s="13"/>
      <c r="V110" s="15"/>
      <c r="W110" s="13"/>
      <c r="X110" s="15"/>
      <c r="Y110" s="13"/>
      <c r="Z110" s="15"/>
      <c r="AA110" s="13"/>
      <c r="AB110" s="15"/>
      <c r="AC110" s="13"/>
      <c r="AD110" s="15"/>
      <c r="AE110" s="13"/>
      <c r="AF110" s="15"/>
      <c r="AG110" s="13"/>
      <c r="AH110" s="13"/>
      <c r="AI110" s="13"/>
      <c r="AJ110" s="13"/>
      <c r="AK110" s="13"/>
      <c r="AL110" s="13"/>
      <c r="AM110" s="13">
        <f t="shared" si="2"/>
        <v>0</v>
      </c>
      <c r="AN110" s="16">
        <f t="shared" si="3"/>
        <v>0</v>
      </c>
    </row>
    <row r="111" spans="1:40" ht="62.45" customHeight="1">
      <c r="A111" s="12"/>
      <c r="B111" s="13" t="s">
        <v>2960</v>
      </c>
      <c r="C111" s="13" t="s">
        <v>2961</v>
      </c>
      <c r="D111" s="13" t="s">
        <v>2917</v>
      </c>
      <c r="E111" s="13" t="s">
        <v>2778</v>
      </c>
      <c r="F111" s="13" t="s">
        <v>71</v>
      </c>
      <c r="G111" s="13" t="s">
        <v>2777</v>
      </c>
      <c r="H111" s="13" t="s">
        <v>49</v>
      </c>
      <c r="I111" s="13" t="s">
        <v>83</v>
      </c>
      <c r="J111" s="13" t="s">
        <v>51</v>
      </c>
      <c r="K111" s="13" t="s">
        <v>1228</v>
      </c>
      <c r="L111" s="13" t="s">
        <v>53</v>
      </c>
      <c r="M111" s="13" t="s">
        <v>2143</v>
      </c>
      <c r="N111" s="14">
        <v>95</v>
      </c>
      <c r="O111" s="14">
        <v>36.700000000000003</v>
      </c>
      <c r="P111" s="13" t="s">
        <v>55</v>
      </c>
      <c r="Q111" s="13" t="s">
        <v>56</v>
      </c>
      <c r="R111" s="13" t="s">
        <v>57</v>
      </c>
      <c r="S111" s="13" t="s">
        <v>577</v>
      </c>
      <c r="T111" s="15"/>
      <c r="U111" s="13"/>
      <c r="V111" s="15"/>
      <c r="W111" s="13"/>
      <c r="X111" s="15"/>
      <c r="Y111" s="13"/>
      <c r="Z111" s="15"/>
      <c r="AA111" s="13"/>
      <c r="AB111" s="15"/>
      <c r="AC111" s="13"/>
      <c r="AD111" s="15"/>
      <c r="AE111" s="13"/>
      <c r="AF111" s="15"/>
      <c r="AG111" s="13"/>
      <c r="AH111" s="13"/>
      <c r="AI111" s="13"/>
      <c r="AJ111" s="13"/>
      <c r="AK111" s="13"/>
      <c r="AL111" s="13"/>
      <c r="AM111" s="13">
        <f t="shared" si="2"/>
        <v>0</v>
      </c>
      <c r="AN111" s="16">
        <f t="shared" si="3"/>
        <v>0</v>
      </c>
    </row>
    <row r="112" spans="1:40" ht="62.45" customHeight="1">
      <c r="A112" s="12"/>
      <c r="B112" s="13" t="s">
        <v>2962</v>
      </c>
      <c r="C112" s="13" t="s">
        <v>2963</v>
      </c>
      <c r="D112" s="13" t="s">
        <v>2917</v>
      </c>
      <c r="E112" s="13" t="s">
        <v>2783</v>
      </c>
      <c r="F112" s="13" t="s">
        <v>71</v>
      </c>
      <c r="G112" s="13" t="s">
        <v>2777</v>
      </c>
      <c r="H112" s="13" t="s">
        <v>49</v>
      </c>
      <c r="I112" s="13" t="s">
        <v>83</v>
      </c>
      <c r="J112" s="13" t="s">
        <v>51</v>
      </c>
      <c r="K112" s="13" t="s">
        <v>1228</v>
      </c>
      <c r="L112" s="13" t="s">
        <v>53</v>
      </c>
      <c r="M112" s="13" t="s">
        <v>2143</v>
      </c>
      <c r="N112" s="14">
        <v>85</v>
      </c>
      <c r="O112" s="14">
        <v>32.9</v>
      </c>
      <c r="P112" s="13" t="s">
        <v>55</v>
      </c>
      <c r="Q112" s="13" t="s">
        <v>56</v>
      </c>
      <c r="R112" s="13" t="s">
        <v>57</v>
      </c>
      <c r="S112" s="13" t="s">
        <v>577</v>
      </c>
      <c r="T112" s="15"/>
      <c r="U112" s="13"/>
      <c r="V112" s="15"/>
      <c r="W112" s="13"/>
      <c r="X112" s="15"/>
      <c r="Y112" s="13"/>
      <c r="Z112" s="15"/>
      <c r="AA112" s="13"/>
      <c r="AB112" s="15"/>
      <c r="AC112" s="13"/>
      <c r="AD112" s="15"/>
      <c r="AE112" s="13"/>
      <c r="AF112" s="15"/>
      <c r="AG112" s="13"/>
      <c r="AH112" s="13"/>
      <c r="AI112" s="13"/>
      <c r="AJ112" s="13"/>
      <c r="AK112" s="13"/>
      <c r="AL112" s="13"/>
      <c r="AM112" s="13">
        <f t="shared" si="2"/>
        <v>0</v>
      </c>
      <c r="AN112" s="16">
        <f t="shared" si="3"/>
        <v>0</v>
      </c>
    </row>
    <row r="113" spans="1:40" ht="62.45" customHeight="1">
      <c r="A113" s="12"/>
      <c r="B113" s="13" t="s">
        <v>2964</v>
      </c>
      <c r="C113" s="13" t="s">
        <v>2965</v>
      </c>
      <c r="D113" s="13" t="s">
        <v>2966</v>
      </c>
      <c r="E113" s="13" t="s">
        <v>2792</v>
      </c>
      <c r="F113" s="13" t="s">
        <v>71</v>
      </c>
      <c r="G113" s="13" t="s">
        <v>2777</v>
      </c>
      <c r="H113" s="13" t="s">
        <v>76</v>
      </c>
      <c r="I113" s="13" t="s">
        <v>144</v>
      </c>
      <c r="J113" s="13" t="s">
        <v>51</v>
      </c>
      <c r="K113" s="13" t="s">
        <v>79</v>
      </c>
      <c r="L113" s="13" t="s">
        <v>53</v>
      </c>
      <c r="M113" s="13" t="s">
        <v>54</v>
      </c>
      <c r="N113" s="14">
        <v>49</v>
      </c>
      <c r="O113" s="14">
        <v>19</v>
      </c>
      <c r="P113" s="13" t="s">
        <v>55</v>
      </c>
      <c r="Q113" s="13" t="s">
        <v>56</v>
      </c>
      <c r="R113" s="13" t="s">
        <v>145</v>
      </c>
      <c r="S113" s="13" t="s">
        <v>146</v>
      </c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5"/>
      <c r="AH113" s="15"/>
      <c r="AI113" s="15"/>
      <c r="AJ113" s="13"/>
      <c r="AK113" s="13"/>
      <c r="AL113" s="13"/>
      <c r="AM113" s="13">
        <f t="shared" si="2"/>
        <v>0</v>
      </c>
      <c r="AN113" s="16">
        <f t="shared" si="3"/>
        <v>0</v>
      </c>
    </row>
    <row r="114" spans="1:40" ht="62.45" customHeight="1">
      <c r="A114" s="12"/>
      <c r="B114" s="13" t="s">
        <v>2964</v>
      </c>
      <c r="C114" s="13" t="s">
        <v>2965</v>
      </c>
      <c r="D114" s="13" t="s">
        <v>2966</v>
      </c>
      <c r="E114" s="13" t="s">
        <v>2804</v>
      </c>
      <c r="F114" s="13" t="s">
        <v>71</v>
      </c>
      <c r="G114" s="13" t="s">
        <v>2777</v>
      </c>
      <c r="H114" s="13" t="s">
        <v>76</v>
      </c>
      <c r="I114" s="13" t="s">
        <v>144</v>
      </c>
      <c r="J114" s="13" t="s">
        <v>51</v>
      </c>
      <c r="K114" s="13" t="s">
        <v>79</v>
      </c>
      <c r="L114" s="13" t="s">
        <v>53</v>
      </c>
      <c r="M114" s="13" t="s">
        <v>54</v>
      </c>
      <c r="N114" s="14">
        <v>49</v>
      </c>
      <c r="O114" s="14">
        <v>19</v>
      </c>
      <c r="P114" s="13" t="s">
        <v>55</v>
      </c>
      <c r="Q114" s="13" t="s">
        <v>56</v>
      </c>
      <c r="R114" s="13" t="s">
        <v>145</v>
      </c>
      <c r="S114" s="13" t="s">
        <v>146</v>
      </c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5"/>
      <c r="AH114" s="15"/>
      <c r="AI114" s="15"/>
      <c r="AJ114" s="13"/>
      <c r="AK114" s="13"/>
      <c r="AL114" s="13"/>
      <c r="AM114" s="13">
        <f t="shared" si="2"/>
        <v>0</v>
      </c>
      <c r="AN114" s="16">
        <f t="shared" si="3"/>
        <v>0</v>
      </c>
    </row>
    <row r="115" spans="1:40" ht="62.45" customHeight="1">
      <c r="A115" s="12"/>
      <c r="B115" s="13" t="s">
        <v>2967</v>
      </c>
      <c r="C115" s="13" t="s">
        <v>2968</v>
      </c>
      <c r="D115" s="13" t="s">
        <v>2801</v>
      </c>
      <c r="E115" s="13" t="s">
        <v>2802</v>
      </c>
      <c r="F115" s="13" t="s">
        <v>71</v>
      </c>
      <c r="G115" s="13" t="s">
        <v>2777</v>
      </c>
      <c r="H115" s="13" t="s">
        <v>49</v>
      </c>
      <c r="I115" s="13" t="s">
        <v>127</v>
      </c>
      <c r="J115" s="13" t="s">
        <v>51</v>
      </c>
      <c r="K115" s="13" t="s">
        <v>498</v>
      </c>
      <c r="L115" s="13" t="s">
        <v>53</v>
      </c>
      <c r="M115" s="13" t="s">
        <v>54</v>
      </c>
      <c r="N115" s="14">
        <v>109</v>
      </c>
      <c r="O115" s="14">
        <v>42.2</v>
      </c>
      <c r="P115" s="13" t="s">
        <v>55</v>
      </c>
      <c r="Q115" s="13" t="s">
        <v>85</v>
      </c>
      <c r="R115" s="13" t="s">
        <v>57</v>
      </c>
      <c r="S115" s="13" t="s">
        <v>577</v>
      </c>
      <c r="T115" s="15"/>
      <c r="U115" s="13"/>
      <c r="V115" s="15"/>
      <c r="W115" s="13"/>
      <c r="X115" s="15"/>
      <c r="Y115" s="13"/>
      <c r="Z115" s="15"/>
      <c r="AA115" s="13"/>
      <c r="AB115" s="15"/>
      <c r="AC115" s="13"/>
      <c r="AD115" s="15"/>
      <c r="AE115" s="13"/>
      <c r="AF115" s="15"/>
      <c r="AG115" s="13"/>
      <c r="AH115" s="13"/>
      <c r="AI115" s="13"/>
      <c r="AJ115" s="13"/>
      <c r="AK115" s="13"/>
      <c r="AL115" s="13"/>
      <c r="AM115" s="13">
        <f t="shared" si="2"/>
        <v>0</v>
      </c>
      <c r="AN115" s="16">
        <f t="shared" si="3"/>
        <v>0</v>
      </c>
    </row>
    <row r="116" spans="1:40" ht="62.45" customHeight="1">
      <c r="A116" s="12"/>
      <c r="B116" s="13" t="s">
        <v>2967</v>
      </c>
      <c r="C116" s="13" t="s">
        <v>2968</v>
      </c>
      <c r="D116" s="13" t="s">
        <v>2801</v>
      </c>
      <c r="E116" s="13" t="s">
        <v>2803</v>
      </c>
      <c r="F116" s="13" t="s">
        <v>71</v>
      </c>
      <c r="G116" s="13" t="s">
        <v>2777</v>
      </c>
      <c r="H116" s="13" t="s">
        <v>49</v>
      </c>
      <c r="I116" s="13" t="s">
        <v>127</v>
      </c>
      <c r="J116" s="13" t="s">
        <v>51</v>
      </c>
      <c r="K116" s="13" t="s">
        <v>498</v>
      </c>
      <c r="L116" s="13" t="s">
        <v>53</v>
      </c>
      <c r="M116" s="13" t="s">
        <v>54</v>
      </c>
      <c r="N116" s="14">
        <v>109</v>
      </c>
      <c r="O116" s="14">
        <v>42.2</v>
      </c>
      <c r="P116" s="13" t="s">
        <v>55</v>
      </c>
      <c r="Q116" s="13" t="s">
        <v>85</v>
      </c>
      <c r="R116" s="13" t="s">
        <v>57</v>
      </c>
      <c r="S116" s="13" t="s">
        <v>577</v>
      </c>
      <c r="T116" s="15"/>
      <c r="U116" s="13"/>
      <c r="V116" s="15"/>
      <c r="W116" s="13"/>
      <c r="X116" s="15"/>
      <c r="Y116" s="13"/>
      <c r="Z116" s="15"/>
      <c r="AA116" s="13"/>
      <c r="AB116" s="15"/>
      <c r="AC116" s="13"/>
      <c r="AD116" s="15"/>
      <c r="AE116" s="13"/>
      <c r="AF116" s="15"/>
      <c r="AG116" s="13"/>
      <c r="AH116" s="13"/>
      <c r="AI116" s="13"/>
      <c r="AJ116" s="13"/>
      <c r="AK116" s="13"/>
      <c r="AL116" s="13"/>
      <c r="AM116" s="13">
        <f t="shared" si="2"/>
        <v>0</v>
      </c>
      <c r="AN116" s="16">
        <f t="shared" si="3"/>
        <v>0</v>
      </c>
    </row>
    <row r="117" spans="1:40" ht="62.45" customHeight="1">
      <c r="A117" s="12"/>
      <c r="B117" s="13" t="s">
        <v>2967</v>
      </c>
      <c r="C117" s="13" t="s">
        <v>2968</v>
      </c>
      <c r="D117" s="13" t="s">
        <v>2801</v>
      </c>
      <c r="E117" s="13" t="s">
        <v>2804</v>
      </c>
      <c r="F117" s="13" t="s">
        <v>71</v>
      </c>
      <c r="G117" s="13" t="s">
        <v>2777</v>
      </c>
      <c r="H117" s="13" t="s">
        <v>49</v>
      </c>
      <c r="I117" s="13" t="s">
        <v>127</v>
      </c>
      <c r="J117" s="13" t="s">
        <v>51</v>
      </c>
      <c r="K117" s="13" t="s">
        <v>498</v>
      </c>
      <c r="L117" s="13" t="s">
        <v>53</v>
      </c>
      <c r="M117" s="13" t="s">
        <v>54</v>
      </c>
      <c r="N117" s="14">
        <v>109</v>
      </c>
      <c r="O117" s="14">
        <v>42.2</v>
      </c>
      <c r="P117" s="13" t="s">
        <v>55</v>
      </c>
      <c r="Q117" s="13" t="s">
        <v>85</v>
      </c>
      <c r="R117" s="13" t="s">
        <v>57</v>
      </c>
      <c r="S117" s="13" t="s">
        <v>577</v>
      </c>
      <c r="T117" s="15"/>
      <c r="U117" s="13"/>
      <c r="V117" s="15"/>
      <c r="W117" s="13"/>
      <c r="X117" s="15"/>
      <c r="Y117" s="13"/>
      <c r="Z117" s="15"/>
      <c r="AA117" s="13"/>
      <c r="AB117" s="15"/>
      <c r="AC117" s="13"/>
      <c r="AD117" s="15"/>
      <c r="AE117" s="13"/>
      <c r="AF117" s="15"/>
      <c r="AG117" s="13"/>
      <c r="AH117" s="13"/>
      <c r="AI117" s="13"/>
      <c r="AJ117" s="13"/>
      <c r="AK117" s="13"/>
      <c r="AL117" s="13"/>
      <c r="AM117" s="13">
        <f t="shared" si="2"/>
        <v>0</v>
      </c>
      <c r="AN117" s="16">
        <f t="shared" si="3"/>
        <v>0</v>
      </c>
    </row>
    <row r="118" spans="1:40" ht="62.45" customHeight="1">
      <c r="A118" s="12"/>
      <c r="B118" s="13" t="s">
        <v>2969</v>
      </c>
      <c r="C118" s="13" t="s">
        <v>2970</v>
      </c>
      <c r="D118" s="13" t="s">
        <v>2820</v>
      </c>
      <c r="E118" s="13" t="s">
        <v>2804</v>
      </c>
      <c r="F118" s="13" t="s">
        <v>71</v>
      </c>
      <c r="G118" s="13" t="s">
        <v>2777</v>
      </c>
      <c r="H118" s="13" t="s">
        <v>49</v>
      </c>
      <c r="I118" s="13" t="s">
        <v>101</v>
      </c>
      <c r="J118" s="13" t="s">
        <v>2822</v>
      </c>
      <c r="K118" s="13" t="s">
        <v>79</v>
      </c>
      <c r="L118" s="13" t="s">
        <v>53</v>
      </c>
      <c r="M118" s="13" t="s">
        <v>54</v>
      </c>
      <c r="N118" s="14">
        <v>129</v>
      </c>
      <c r="O118" s="14">
        <v>49.800000000000004</v>
      </c>
      <c r="P118" s="13" t="s">
        <v>55</v>
      </c>
      <c r="Q118" s="13" t="s">
        <v>85</v>
      </c>
      <c r="R118" s="13" t="s">
        <v>57</v>
      </c>
      <c r="S118" s="13" t="s">
        <v>577</v>
      </c>
      <c r="T118" s="15"/>
      <c r="U118" s="13"/>
      <c r="V118" s="15"/>
      <c r="W118" s="13"/>
      <c r="X118" s="15"/>
      <c r="Y118" s="13"/>
      <c r="Z118" s="15"/>
      <c r="AA118" s="13"/>
      <c r="AB118" s="15"/>
      <c r="AC118" s="13"/>
      <c r="AD118" s="15"/>
      <c r="AE118" s="13"/>
      <c r="AF118" s="15"/>
      <c r="AG118" s="13"/>
      <c r="AH118" s="13"/>
      <c r="AI118" s="13"/>
      <c r="AJ118" s="13"/>
      <c r="AK118" s="13"/>
      <c r="AL118" s="13"/>
      <c r="AM118" s="13">
        <f t="shared" si="2"/>
        <v>0</v>
      </c>
      <c r="AN118" s="16">
        <f t="shared" si="3"/>
        <v>0</v>
      </c>
    </row>
    <row r="119" spans="1:40" ht="62.45" customHeight="1">
      <c r="A119" s="12"/>
      <c r="B119" s="13" t="s">
        <v>2971</v>
      </c>
      <c r="C119" s="13" t="s">
        <v>2972</v>
      </c>
      <c r="D119" s="13" t="s">
        <v>2820</v>
      </c>
      <c r="E119" s="13" t="s">
        <v>2821</v>
      </c>
      <c r="F119" s="13" t="s">
        <v>71</v>
      </c>
      <c r="G119" s="13" t="s">
        <v>2777</v>
      </c>
      <c r="H119" s="13" t="s">
        <v>49</v>
      </c>
      <c r="I119" s="13" t="s">
        <v>66</v>
      </c>
      <c r="J119" s="13" t="s">
        <v>2822</v>
      </c>
      <c r="K119" s="13" t="s">
        <v>79</v>
      </c>
      <c r="L119" s="13" t="s">
        <v>53</v>
      </c>
      <c r="M119" s="13" t="s">
        <v>54</v>
      </c>
      <c r="N119" s="14">
        <v>149</v>
      </c>
      <c r="O119" s="14">
        <v>57.5</v>
      </c>
      <c r="P119" s="13" t="s">
        <v>55</v>
      </c>
      <c r="Q119" s="13" t="s">
        <v>85</v>
      </c>
      <c r="R119" s="13" t="s">
        <v>57</v>
      </c>
      <c r="S119" s="13" t="s">
        <v>577</v>
      </c>
      <c r="T119" s="15"/>
      <c r="U119" s="13"/>
      <c r="V119" s="15"/>
      <c r="W119" s="13"/>
      <c r="X119" s="15"/>
      <c r="Y119" s="13"/>
      <c r="Z119" s="15"/>
      <c r="AA119" s="13"/>
      <c r="AB119" s="15"/>
      <c r="AC119" s="13"/>
      <c r="AD119" s="15"/>
      <c r="AE119" s="13"/>
      <c r="AF119" s="15"/>
      <c r="AG119" s="13"/>
      <c r="AH119" s="13"/>
      <c r="AI119" s="13"/>
      <c r="AJ119" s="13"/>
      <c r="AK119" s="13"/>
      <c r="AL119" s="13"/>
      <c r="AM119" s="13">
        <f t="shared" si="2"/>
        <v>0</v>
      </c>
      <c r="AN119" s="16">
        <f t="shared" si="3"/>
        <v>0</v>
      </c>
    </row>
    <row r="120" spans="1:40" ht="62.45" customHeight="1">
      <c r="A120" s="12"/>
      <c r="B120" s="13" t="s">
        <v>2971</v>
      </c>
      <c r="C120" s="13" t="s">
        <v>2972</v>
      </c>
      <c r="D120" s="13" t="s">
        <v>2820</v>
      </c>
      <c r="E120" s="13" t="s">
        <v>2804</v>
      </c>
      <c r="F120" s="13" t="s">
        <v>71</v>
      </c>
      <c r="G120" s="13" t="s">
        <v>2777</v>
      </c>
      <c r="H120" s="13" t="s">
        <v>49</v>
      </c>
      <c r="I120" s="13" t="s">
        <v>66</v>
      </c>
      <c r="J120" s="13" t="s">
        <v>2822</v>
      </c>
      <c r="K120" s="13" t="s">
        <v>79</v>
      </c>
      <c r="L120" s="13" t="s">
        <v>53</v>
      </c>
      <c r="M120" s="13" t="s">
        <v>54</v>
      </c>
      <c r="N120" s="14">
        <v>149</v>
      </c>
      <c r="O120" s="14">
        <v>57.5</v>
      </c>
      <c r="P120" s="13" t="s">
        <v>55</v>
      </c>
      <c r="Q120" s="13" t="s">
        <v>85</v>
      </c>
      <c r="R120" s="13" t="s">
        <v>57</v>
      </c>
      <c r="S120" s="13" t="s">
        <v>577</v>
      </c>
      <c r="T120" s="15"/>
      <c r="U120" s="13"/>
      <c r="V120" s="15"/>
      <c r="W120" s="13"/>
      <c r="X120" s="15"/>
      <c r="Y120" s="13"/>
      <c r="Z120" s="15"/>
      <c r="AA120" s="13"/>
      <c r="AB120" s="15"/>
      <c r="AC120" s="13"/>
      <c r="AD120" s="15"/>
      <c r="AE120" s="13"/>
      <c r="AF120" s="15"/>
      <c r="AG120" s="13"/>
      <c r="AH120" s="13"/>
      <c r="AI120" s="13"/>
      <c r="AJ120" s="13"/>
      <c r="AK120" s="13"/>
      <c r="AL120" s="13"/>
      <c r="AM120" s="13">
        <f t="shared" si="2"/>
        <v>0</v>
      </c>
      <c r="AN120" s="16">
        <f t="shared" si="3"/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MARNI SS27</vt:lpstr>
      <vt:lpstr>MM6 SS27</vt:lpstr>
      <vt:lpstr>N21 SS27</vt:lpstr>
      <vt:lpstr>Diesel Kid SS27</vt:lpstr>
      <vt:lpstr>Dsquared2 Kids SS27</vt:lpstr>
      <vt:lpstr>Max&amp;Co Kids SS27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2026-05-14T08:01:22Z</dcterms:created>
  <dcterms:modified xsi:type="dcterms:W3CDTF">2026-06-08T01:59:04Z</dcterms:modified>
</cp:coreProperties>
</file>