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BROOKS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62" i="1" l="1" a="1"/>
  <c r="B162" i="1" s="1"/>
  <c r="B161" i="1" a="1"/>
  <c r="B161" i="1" s="1"/>
  <c r="B160" i="1" a="1"/>
  <c r="B160" i="1" s="1"/>
  <c r="I159" i="1" a="1"/>
  <c r="I159" i="1" s="1"/>
  <c r="B159" i="1" s="1" a="1"/>
  <c r="B159" i="1" s="1"/>
  <c r="I158" i="1" a="1"/>
  <c r="I158" i="1" s="1"/>
  <c r="B158" i="1" s="1" a="1"/>
  <c r="B158" i="1" s="1"/>
  <c r="I157" i="1" a="1"/>
  <c r="I157" i="1" s="1"/>
  <c r="B157" i="1" s="1" a="1"/>
  <c r="B157" i="1" s="1"/>
  <c r="I156" i="1" a="1"/>
  <c r="I156" i="1" s="1"/>
  <c r="B156" i="1" a="1"/>
  <c r="B156" i="1" s="1"/>
  <c r="I155" i="1" a="1"/>
  <c r="I155" i="1" s="1"/>
  <c r="B155" i="1" s="1" a="1"/>
  <c r="B155" i="1" s="1"/>
  <c r="I154" i="1" a="1"/>
  <c r="I154" i="1" s="1"/>
  <c r="B154" i="1" s="1" a="1"/>
  <c r="B154" i="1" s="1"/>
  <c r="I153" i="1" a="1"/>
  <c r="I153" i="1" s="1"/>
  <c r="B153" i="1" s="1" a="1"/>
  <c r="B153" i="1" s="1"/>
  <c r="I152" i="1" a="1"/>
  <c r="I152" i="1" s="1"/>
  <c r="B152" i="1" s="1" a="1"/>
  <c r="B152" i="1" s="1"/>
  <c r="I151" i="1" a="1"/>
  <c r="I151" i="1" s="1"/>
  <c r="B151" i="1" s="1" a="1"/>
  <c r="B151" i="1" s="1"/>
  <c r="I150" i="1" a="1"/>
  <c r="I150" i="1" s="1"/>
  <c r="B150" i="1" s="1" a="1"/>
  <c r="B150" i="1" s="1"/>
  <c r="I149" i="1" a="1"/>
  <c r="I149" i="1" s="1"/>
  <c r="B149" i="1" s="1" a="1"/>
  <c r="B149" i="1" s="1"/>
  <c r="I148" i="1" a="1"/>
  <c r="I148" i="1" s="1"/>
  <c r="B148" i="1" s="1" a="1"/>
  <c r="B148" i="1" s="1"/>
  <c r="I147" i="1" a="1"/>
  <c r="I147" i="1" s="1"/>
  <c r="B147" i="1" s="1" a="1"/>
  <c r="B147" i="1" s="1"/>
  <c r="I146" i="1" a="1"/>
  <c r="I146" i="1" s="1"/>
  <c r="B146" i="1" s="1" a="1"/>
  <c r="B146" i="1" s="1"/>
  <c r="I145" i="1" a="1"/>
  <c r="I145" i="1" s="1"/>
  <c r="B145" i="1" s="1" a="1"/>
  <c r="B145" i="1" s="1"/>
  <c r="I144" i="1" a="1"/>
  <c r="I144" i="1" s="1"/>
  <c r="B144" i="1" s="1" a="1"/>
  <c r="B144" i="1" s="1"/>
  <c r="I143" i="1" a="1"/>
  <c r="I143" i="1" s="1"/>
  <c r="B143" i="1" s="1" a="1"/>
  <c r="B143" i="1" s="1"/>
  <c r="I142" i="1" a="1"/>
  <c r="I142" i="1" s="1"/>
  <c r="B142" i="1" s="1" a="1"/>
  <c r="B142" i="1" s="1"/>
  <c r="I141" i="1" a="1"/>
  <c r="I141" i="1" s="1"/>
  <c r="B141" i="1" s="1" a="1"/>
  <c r="B141" i="1" s="1"/>
  <c r="I140" i="1" a="1"/>
  <c r="I140" i="1" s="1"/>
  <c r="B140" i="1" s="1" a="1"/>
  <c r="B140" i="1" s="1"/>
  <c r="I139" i="1" a="1"/>
  <c r="I139" i="1" s="1"/>
  <c r="B139" i="1" s="1" a="1"/>
  <c r="B139" i="1" s="1"/>
  <c r="I138" i="1" a="1"/>
  <c r="I138" i="1" s="1"/>
  <c r="B138" i="1" s="1" a="1"/>
  <c r="B138" i="1" s="1"/>
  <c r="I137" i="1" a="1"/>
  <c r="I137" i="1" s="1"/>
  <c r="B137" i="1" s="1" a="1"/>
  <c r="B137" i="1" s="1"/>
  <c r="I136" i="1" a="1"/>
  <c r="I136" i="1" s="1"/>
  <c r="B136" i="1" s="1" a="1"/>
  <c r="B136" i="1" s="1"/>
  <c r="I135" i="1" a="1"/>
  <c r="I135" i="1" s="1"/>
  <c r="B135" i="1" s="1" a="1"/>
  <c r="B135" i="1" s="1"/>
  <c r="I134" i="1" a="1"/>
  <c r="I134" i="1" s="1"/>
  <c r="B134" i="1" s="1" a="1"/>
  <c r="B134" i="1" s="1"/>
  <c r="I133" i="1" a="1"/>
  <c r="I133" i="1" s="1"/>
  <c r="B133" i="1" s="1" a="1"/>
  <c r="B133" i="1" s="1"/>
  <c r="I132" i="1" a="1"/>
  <c r="I132" i="1" s="1"/>
  <c r="B132" i="1" s="1" a="1"/>
  <c r="B132" i="1" s="1"/>
  <c r="I131" i="1" a="1"/>
  <c r="I131" i="1" s="1"/>
  <c r="B131" i="1" s="1" a="1"/>
  <c r="B131" i="1" s="1"/>
  <c r="I130" i="1" a="1"/>
  <c r="I130" i="1" s="1"/>
  <c r="B130" i="1" s="1" a="1"/>
  <c r="B130" i="1" s="1"/>
  <c r="I129" i="1" a="1"/>
  <c r="I129" i="1" s="1"/>
  <c r="B129" i="1" s="1" a="1"/>
  <c r="B129" i="1" s="1"/>
  <c r="I128" i="1" a="1"/>
  <c r="I128" i="1" s="1"/>
  <c r="B128" i="1" a="1"/>
  <c r="B128" i="1" s="1"/>
  <c r="I127" i="1" a="1"/>
  <c r="I127" i="1" s="1"/>
  <c r="B127" i="1" s="1" a="1"/>
  <c r="B127" i="1" s="1"/>
  <c r="I126" i="1" a="1"/>
  <c r="I126" i="1" s="1"/>
  <c r="B126" i="1" s="1" a="1"/>
  <c r="B126" i="1" s="1"/>
  <c r="I125" i="1" a="1"/>
  <c r="I125" i="1" s="1"/>
  <c r="B125" i="1" s="1" a="1"/>
  <c r="B125" i="1" s="1"/>
  <c r="I124" i="1" a="1"/>
  <c r="I124" i="1" s="1"/>
  <c r="B124" i="1" s="1" a="1"/>
  <c r="B124" i="1" s="1"/>
  <c r="I123" i="1" a="1"/>
  <c r="I123" i="1" s="1"/>
  <c r="B123" i="1" s="1" a="1"/>
  <c r="B123" i="1" s="1"/>
  <c r="I122" i="1" a="1"/>
  <c r="I122" i="1" s="1"/>
  <c r="B122" i="1" s="1" a="1"/>
  <c r="B122" i="1" s="1"/>
  <c r="I121" i="1" a="1"/>
  <c r="I121" i="1" s="1"/>
  <c r="B121" i="1" s="1" a="1"/>
  <c r="B121" i="1" s="1"/>
  <c r="I120" i="1" a="1"/>
  <c r="I120" i="1" s="1"/>
  <c r="B120" i="1" s="1" a="1"/>
  <c r="B120" i="1" s="1"/>
  <c r="I119" i="1" a="1"/>
  <c r="I119" i="1" s="1"/>
  <c r="B119" i="1" s="1" a="1"/>
  <c r="B119" i="1" s="1"/>
  <c r="I118" i="1" a="1"/>
  <c r="I118" i="1" s="1"/>
  <c r="B118" i="1" s="1" a="1"/>
  <c r="B118" i="1" s="1"/>
  <c r="I117" i="1" a="1"/>
  <c r="I117" i="1" s="1"/>
  <c r="B117" i="1" s="1" a="1"/>
  <c r="B117" i="1" s="1"/>
  <c r="I116" i="1" a="1"/>
  <c r="I116" i="1" s="1"/>
  <c r="B116" i="1" s="1" a="1"/>
  <c r="B116" i="1" s="1"/>
  <c r="I115" i="1" a="1"/>
  <c r="I115" i="1" s="1"/>
  <c r="B115" i="1" s="1" a="1"/>
  <c r="B115" i="1" s="1"/>
  <c r="I114" i="1" a="1"/>
  <c r="I114" i="1" s="1"/>
  <c r="B114" i="1" s="1" a="1"/>
  <c r="B114" i="1" s="1"/>
  <c r="I113" i="1" a="1"/>
  <c r="I113" i="1" s="1"/>
  <c r="B113" i="1" s="1" a="1"/>
  <c r="B113" i="1" s="1"/>
  <c r="I112" i="1" a="1"/>
  <c r="I112" i="1" s="1"/>
  <c r="B112" i="1" s="1" a="1"/>
  <c r="B112" i="1" s="1"/>
  <c r="I111" i="1" a="1"/>
  <c r="I111" i="1" s="1"/>
  <c r="B111" i="1" s="1" a="1"/>
  <c r="B111" i="1" s="1"/>
  <c r="I110" i="1" a="1"/>
  <c r="I110" i="1" s="1"/>
  <c r="B110" i="1" s="1" a="1"/>
  <c r="B110" i="1" s="1"/>
  <c r="I109" i="1" a="1"/>
  <c r="I109" i="1" s="1"/>
  <c r="B109" i="1" s="1" a="1"/>
  <c r="B109" i="1" s="1"/>
  <c r="I108" i="1" a="1"/>
  <c r="I108" i="1" s="1"/>
  <c r="B108" i="1" s="1" a="1"/>
  <c r="B108" i="1" s="1"/>
  <c r="I107" i="1" a="1"/>
  <c r="I107" i="1" s="1"/>
  <c r="B107" i="1" s="1" a="1"/>
  <c r="B107" i="1" s="1"/>
  <c r="I106" i="1" a="1"/>
  <c r="I106" i="1" s="1"/>
  <c r="B106" i="1" s="1" a="1"/>
  <c r="B106" i="1" s="1"/>
  <c r="I105" i="1" a="1"/>
  <c r="I105" i="1" s="1"/>
  <c r="B105" i="1" s="1" a="1"/>
  <c r="B105" i="1" s="1"/>
  <c r="I104" i="1" a="1"/>
  <c r="I104" i="1" s="1"/>
  <c r="B104" i="1" s="1" a="1"/>
  <c r="B104" i="1" s="1"/>
  <c r="I103" i="1" a="1"/>
  <c r="I103" i="1" s="1"/>
  <c r="B103" i="1" s="1" a="1"/>
  <c r="B103" i="1" s="1"/>
  <c r="I102" i="1" a="1"/>
  <c r="I102" i="1" s="1"/>
  <c r="B102" i="1" s="1" a="1"/>
  <c r="B102" i="1" s="1"/>
  <c r="I101" i="1" a="1"/>
  <c r="I101" i="1" s="1"/>
  <c r="B101" i="1" s="1" a="1"/>
  <c r="B101" i="1" s="1"/>
  <c r="I100" i="1" a="1"/>
  <c r="I100" i="1" s="1"/>
  <c r="B100" i="1" s="1" a="1"/>
  <c r="B100" i="1" s="1"/>
  <c r="I99" i="1" a="1"/>
  <c r="I99" i="1" s="1"/>
  <c r="B99" i="1" s="1" a="1"/>
  <c r="B99" i="1" s="1"/>
  <c r="I98" i="1" a="1"/>
  <c r="I98" i="1" s="1"/>
  <c r="B98" i="1" s="1" a="1"/>
  <c r="B98" i="1" s="1"/>
  <c r="I97" i="1" a="1"/>
  <c r="I97" i="1" s="1"/>
  <c r="B97" i="1" s="1" a="1"/>
  <c r="B97" i="1" s="1"/>
  <c r="I96" i="1" a="1"/>
  <c r="I96" i="1" s="1"/>
  <c r="B96" i="1" s="1" a="1"/>
  <c r="B96" i="1" s="1"/>
  <c r="I95" i="1" a="1"/>
  <c r="I95" i="1" s="1"/>
  <c r="B95" i="1" s="1" a="1"/>
  <c r="B95" i="1" s="1"/>
  <c r="I94" i="1" a="1"/>
  <c r="I94" i="1" s="1"/>
  <c r="B94" i="1" s="1" a="1"/>
  <c r="B94" i="1" s="1"/>
  <c r="I93" i="1" a="1"/>
  <c r="I93" i="1" s="1"/>
  <c r="B93" i="1" s="1" a="1"/>
  <c r="B93" i="1" s="1"/>
  <c r="I92" i="1" a="1"/>
  <c r="I92" i="1" s="1"/>
  <c r="B92" i="1" s="1" a="1"/>
  <c r="B92" i="1" s="1"/>
  <c r="I91" i="1" a="1"/>
  <c r="I91" i="1" s="1"/>
  <c r="B91" i="1" s="1" a="1"/>
  <c r="B91" i="1" s="1"/>
  <c r="I90" i="1" a="1"/>
  <c r="I90" i="1" s="1"/>
  <c r="B90" i="1" s="1" a="1"/>
  <c r="B90" i="1" s="1"/>
  <c r="I89" i="1" a="1"/>
  <c r="I89" i="1" s="1"/>
  <c r="B89" i="1" s="1" a="1"/>
  <c r="B89" i="1" s="1"/>
  <c r="I88" i="1" a="1"/>
  <c r="I88" i="1" s="1"/>
  <c r="B88" i="1" s="1" a="1"/>
  <c r="B88" i="1" s="1"/>
  <c r="I87" i="1" a="1"/>
  <c r="I87" i="1" s="1"/>
  <c r="B87" i="1" s="1" a="1"/>
  <c r="B87" i="1" s="1"/>
  <c r="I86" i="1" a="1"/>
  <c r="I86" i="1" s="1"/>
  <c r="B86" i="1" s="1" a="1"/>
  <c r="B86" i="1" s="1"/>
  <c r="I85" i="1" a="1"/>
  <c r="I85" i="1" s="1"/>
  <c r="B85" i="1" s="1" a="1"/>
  <c r="B85" i="1" s="1"/>
  <c r="I84" i="1" a="1"/>
  <c r="I84" i="1" s="1"/>
  <c r="B84" i="1" a="1"/>
  <c r="B84" i="1" s="1"/>
  <c r="I83" i="1" a="1"/>
  <c r="I83" i="1" s="1"/>
  <c r="B83" i="1" s="1" a="1"/>
  <c r="B83" i="1" s="1"/>
  <c r="I82" i="1" a="1"/>
  <c r="I82" i="1" s="1"/>
  <c r="B82" i="1" a="1"/>
  <c r="B82" i="1" s="1"/>
  <c r="I81" i="1" a="1"/>
  <c r="I81" i="1" s="1"/>
  <c r="B81" i="1" s="1" a="1"/>
  <c r="B81" i="1" s="1"/>
  <c r="I80" i="1" a="1"/>
  <c r="I80" i="1" s="1"/>
  <c r="B80" i="1" s="1" a="1"/>
  <c r="B80" i="1" s="1"/>
  <c r="I79" i="1" a="1"/>
  <c r="I79" i="1" s="1"/>
  <c r="B79" i="1" s="1" a="1"/>
  <c r="B79" i="1" s="1"/>
  <c r="I78" i="1" a="1"/>
  <c r="I78" i="1" s="1"/>
  <c r="B78" i="1" s="1" a="1"/>
  <c r="B78" i="1" s="1"/>
  <c r="I77" i="1" a="1"/>
  <c r="I77" i="1" s="1"/>
  <c r="B77" i="1" s="1" a="1"/>
  <c r="B77" i="1" s="1"/>
  <c r="I76" i="1" a="1"/>
  <c r="I76" i="1" s="1"/>
  <c r="B76" i="1" s="1" a="1"/>
  <c r="B76" i="1" s="1"/>
  <c r="I75" i="1" a="1"/>
  <c r="I75" i="1" s="1"/>
  <c r="B75" i="1" s="1" a="1"/>
  <c r="B75" i="1" s="1"/>
  <c r="I74" i="1" a="1"/>
  <c r="I74" i="1" s="1"/>
  <c r="B74" i="1" s="1" a="1"/>
  <c r="B74" i="1" s="1"/>
  <c r="I73" i="1" a="1"/>
  <c r="I73" i="1" s="1"/>
  <c r="B73" i="1" s="1" a="1"/>
  <c r="B73" i="1" s="1"/>
  <c r="I72" i="1" a="1"/>
  <c r="I72" i="1" s="1"/>
  <c r="B72" i="1" s="1" a="1"/>
  <c r="B72" i="1" s="1"/>
  <c r="I71" i="1" a="1"/>
  <c r="I71" i="1" s="1"/>
  <c r="B71" i="1" s="1" a="1"/>
  <c r="B71" i="1" s="1"/>
  <c r="I70" i="1" a="1"/>
  <c r="I70" i="1" s="1"/>
  <c r="B70" i="1" s="1" a="1"/>
  <c r="B70" i="1" s="1"/>
  <c r="I69" i="1" a="1"/>
  <c r="I69" i="1" s="1"/>
  <c r="B69" i="1" s="1" a="1"/>
  <c r="B69" i="1" s="1"/>
  <c r="I68" i="1" a="1"/>
  <c r="I68" i="1" s="1"/>
  <c r="B68" i="1" s="1" a="1"/>
  <c r="B68" i="1" s="1"/>
  <c r="I67" i="1" a="1"/>
  <c r="I67" i="1" s="1"/>
  <c r="B67" i="1" a="1"/>
  <c r="B67" i="1" s="1"/>
  <c r="I66" i="1" a="1"/>
  <c r="I66" i="1" s="1"/>
  <c r="B66" i="1" s="1" a="1"/>
  <c r="B66" i="1" s="1"/>
  <c r="I65" i="1" a="1"/>
  <c r="I65" i="1"/>
  <c r="B65" i="1" a="1"/>
  <c r="B65" i="1" s="1"/>
  <c r="I64" i="1" a="1"/>
  <c r="I64" i="1" s="1"/>
  <c r="B64" i="1" s="1" a="1"/>
  <c r="B64" i="1" s="1"/>
  <c r="I63" i="1" a="1"/>
  <c r="I63" i="1" s="1"/>
  <c r="B63" i="1" s="1" a="1"/>
  <c r="B63" i="1" s="1"/>
  <c r="I62" i="1" a="1"/>
  <c r="I62" i="1" s="1"/>
  <c r="B62" i="1" s="1" a="1"/>
  <c r="B62" i="1" s="1"/>
  <c r="I61" i="1" a="1"/>
  <c r="I61" i="1" s="1"/>
  <c r="B61" i="1" s="1" a="1"/>
  <c r="B61" i="1" s="1"/>
  <c r="I60" i="1" a="1"/>
  <c r="I60" i="1" s="1"/>
  <c r="B60" i="1" s="1" a="1"/>
  <c r="B60" i="1" s="1"/>
  <c r="I59" i="1" a="1"/>
  <c r="I59" i="1" s="1"/>
  <c r="B59" i="1" s="1" a="1"/>
  <c r="B59" i="1" s="1"/>
  <c r="I58" i="1" a="1"/>
  <c r="I58" i="1" s="1"/>
  <c r="B58" i="1" s="1" a="1"/>
  <c r="B58" i="1" s="1"/>
  <c r="I57" i="1" a="1"/>
  <c r="I57" i="1" s="1"/>
  <c r="B57" i="1" s="1" a="1"/>
  <c r="B57" i="1" s="1"/>
  <c r="I56" i="1" a="1"/>
  <c r="I56" i="1" s="1"/>
  <c r="B56" i="1" s="1" a="1"/>
  <c r="B56" i="1" s="1"/>
  <c r="I55" i="1" a="1"/>
  <c r="I55" i="1" s="1"/>
  <c r="B55" i="1" s="1" a="1"/>
  <c r="B55" i="1" s="1"/>
  <c r="I54" i="1" a="1"/>
  <c r="I54" i="1" s="1"/>
  <c r="B54" i="1" s="1" a="1"/>
  <c r="B54" i="1" s="1"/>
  <c r="I53" i="1" a="1"/>
  <c r="I53" i="1" s="1"/>
  <c r="B53" i="1" s="1" a="1"/>
  <c r="B53" i="1" s="1"/>
  <c r="I52" i="1" a="1"/>
  <c r="I52" i="1" s="1"/>
  <c r="B52" i="1" s="1" a="1"/>
  <c r="B52" i="1" s="1"/>
  <c r="I51" i="1" a="1"/>
  <c r="I51" i="1" s="1"/>
  <c r="B51" i="1" s="1" a="1"/>
  <c r="B51" i="1" s="1"/>
  <c r="I50" i="1" a="1"/>
  <c r="I50" i="1" s="1"/>
  <c r="B50" i="1" s="1" a="1"/>
  <c r="B50" i="1" s="1"/>
  <c r="I49" i="1" a="1"/>
  <c r="I49" i="1" s="1"/>
  <c r="B49" i="1" s="1" a="1"/>
  <c r="B49" i="1" s="1"/>
  <c r="I48" i="1" a="1"/>
  <c r="I48" i="1" s="1"/>
  <c r="B48" i="1" s="1" a="1"/>
  <c r="B48" i="1" s="1"/>
  <c r="I47" i="1" a="1"/>
  <c r="I47" i="1" s="1"/>
  <c r="B47" i="1" s="1" a="1"/>
  <c r="B47" i="1" s="1"/>
  <c r="I46" i="1" a="1"/>
  <c r="I46" i="1" s="1"/>
  <c r="B46" i="1" s="1" a="1"/>
  <c r="B46" i="1" s="1"/>
  <c r="I45" i="1" a="1"/>
  <c r="I45" i="1" s="1"/>
  <c r="B45" i="1" s="1" a="1"/>
  <c r="B45" i="1" s="1"/>
  <c r="I44" i="1" a="1"/>
  <c r="I44" i="1" s="1"/>
  <c r="B44" i="1" s="1" a="1"/>
  <c r="B44" i="1" s="1"/>
  <c r="I43" i="1" a="1"/>
  <c r="I43" i="1" s="1"/>
  <c r="B43" i="1" s="1" a="1"/>
  <c r="B43" i="1" s="1"/>
  <c r="I42" i="1" a="1"/>
  <c r="I42" i="1" s="1"/>
  <c r="B42" i="1" s="1" a="1"/>
  <c r="B42" i="1" s="1"/>
  <c r="I41" i="1" a="1"/>
  <c r="I41" i="1" s="1"/>
  <c r="B41" i="1" s="1" a="1"/>
  <c r="B41" i="1" s="1"/>
  <c r="I40" i="1" a="1"/>
  <c r="I40" i="1" s="1"/>
  <c r="B40" i="1" s="1" a="1"/>
  <c r="B40" i="1" s="1"/>
  <c r="I39" i="1" a="1"/>
  <c r="I39" i="1" s="1"/>
  <c r="B39" i="1" s="1" a="1"/>
  <c r="B39" i="1" s="1"/>
  <c r="I38" i="1" a="1"/>
  <c r="I38" i="1" s="1"/>
  <c r="B38" i="1" s="1" a="1"/>
  <c r="B38" i="1" s="1"/>
  <c r="I37" i="1" a="1"/>
  <c r="I37" i="1" s="1"/>
  <c r="B37" i="1" s="1" a="1"/>
  <c r="B37" i="1" s="1"/>
  <c r="I36" i="1" a="1"/>
  <c r="I36" i="1" s="1"/>
  <c r="B36" i="1" a="1"/>
  <c r="B36" i="1" s="1"/>
  <c r="I35" i="1" a="1"/>
  <c r="I35" i="1" s="1"/>
  <c r="B35" i="1" s="1" a="1"/>
  <c r="B35" i="1" s="1"/>
  <c r="I34" i="1" a="1"/>
  <c r="I34" i="1" s="1"/>
  <c r="B34" i="1" s="1" a="1"/>
  <c r="B34" i="1" s="1"/>
  <c r="I33" i="1" a="1"/>
  <c r="I33" i="1" s="1"/>
  <c r="B33" i="1" s="1" a="1"/>
  <c r="B33" i="1" s="1"/>
  <c r="I32" i="1" a="1"/>
  <c r="I32" i="1" s="1"/>
  <c r="B32" i="1" s="1" a="1"/>
  <c r="B32" i="1" s="1"/>
  <c r="I31" i="1" a="1"/>
  <c r="I31" i="1" s="1"/>
  <c r="B31" i="1" s="1" a="1"/>
  <c r="B31" i="1" s="1"/>
  <c r="I30" i="1" a="1"/>
  <c r="I30" i="1"/>
  <c r="B30" i="1" s="1" a="1"/>
  <c r="B30" i="1" s="1"/>
  <c r="I29" i="1" a="1"/>
  <c r="I29" i="1" s="1"/>
  <c r="B29" i="1" s="1" a="1"/>
  <c r="B29" i="1"/>
  <c r="I28" i="1" a="1"/>
  <c r="I28" i="1" s="1"/>
  <c r="B28" i="1" s="1" a="1"/>
  <c r="B28" i="1" s="1"/>
  <c r="I27" i="1" a="1"/>
  <c r="I27" i="1" s="1"/>
  <c r="B27" i="1" s="1" a="1"/>
  <c r="B27" i="1" s="1"/>
  <c r="I26" i="1" a="1"/>
  <c r="I26" i="1"/>
  <c r="B26" i="1" s="1" a="1"/>
  <c r="B26" i="1" s="1"/>
  <c r="I25" i="1" a="1"/>
  <c r="I25" i="1" s="1"/>
  <c r="B25" i="1" s="1" a="1"/>
  <c r="B25" i="1" s="1"/>
  <c r="I24" i="1" a="1"/>
  <c r="I24" i="1" s="1"/>
  <c r="B24" i="1" a="1"/>
  <c r="B24" i="1" s="1"/>
  <c r="I23" i="1" a="1"/>
  <c r="I23" i="1" s="1"/>
  <c r="B23" i="1" s="1" a="1"/>
  <c r="B23" i="1" s="1"/>
  <c r="I22" i="1" a="1"/>
  <c r="I22" i="1" s="1"/>
  <c r="B22" i="1" s="1" a="1"/>
  <c r="B22" i="1" s="1"/>
  <c r="I21" i="1" a="1"/>
  <c r="I21" i="1" s="1"/>
  <c r="B21" i="1" s="1" a="1"/>
  <c r="B21" i="1" s="1"/>
  <c r="I20" i="1" a="1"/>
  <c r="I20" i="1" s="1"/>
  <c r="B20" i="1" s="1" a="1"/>
  <c r="B20" i="1" s="1"/>
  <c r="I19" i="1" a="1"/>
  <c r="I19" i="1" s="1"/>
  <c r="B19" i="1" s="1" a="1"/>
  <c r="B19" i="1" s="1"/>
  <c r="I18" i="1" a="1"/>
  <c r="I18" i="1"/>
  <c r="B18" i="1" s="1" a="1"/>
  <c r="B18" i="1" s="1"/>
  <c r="I17" i="1" a="1"/>
  <c r="I17" i="1" s="1"/>
  <c r="B17" i="1" s="1" a="1"/>
  <c r="B17" i="1" s="1"/>
  <c r="I16" i="1" a="1"/>
  <c r="I16" i="1" s="1"/>
  <c r="B16" i="1" s="1" a="1"/>
  <c r="B16" i="1" s="1"/>
  <c r="I15" i="1" a="1"/>
  <c r="I15" i="1" s="1"/>
  <c r="B15" i="1" s="1" a="1"/>
  <c r="B15" i="1" s="1"/>
  <c r="I14" i="1" a="1"/>
  <c r="I14" i="1" s="1"/>
  <c r="B14" i="1" s="1" a="1"/>
  <c r="B14" i="1" s="1"/>
  <c r="I13" i="1" a="1"/>
  <c r="I13" i="1" s="1"/>
  <c r="B13" i="1" a="1"/>
  <c r="B13" i="1" s="1"/>
  <c r="I12" i="1" a="1"/>
  <c r="I12" i="1" s="1"/>
  <c r="B12" i="1" s="1" a="1"/>
  <c r="B12" i="1" s="1"/>
  <c r="I11" i="1" a="1"/>
  <c r="I11" i="1" s="1"/>
  <c r="B11" i="1" s="1" a="1"/>
  <c r="B11" i="1" s="1"/>
  <c r="I10" i="1" a="1"/>
  <c r="I10" i="1" s="1"/>
  <c r="B10" i="1" s="1" a="1"/>
  <c r="B10" i="1" s="1"/>
  <c r="I9" i="1" a="1"/>
  <c r="I9" i="1" s="1"/>
  <c r="B9" i="1" s="1" a="1"/>
  <c r="B9" i="1" s="1"/>
  <c r="I8" i="1" a="1"/>
  <c r="I8" i="1" s="1"/>
  <c r="B8" i="1" s="1" a="1"/>
  <c r="B8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<sst xmlns="http://schemas.openxmlformats.org/spreadsheetml/2006/main" count="1846" uniqueCount="245">
  <si>
    <t>unique value</t>
  </si>
  <si>
    <t>M3StyleID</t>
  </si>
  <si>
    <t>Style Name</t>
  </si>
  <si>
    <t>Cubes Family</t>
  </si>
  <si>
    <t>Reporting Family</t>
  </si>
  <si>
    <t>Catalog Category</t>
  </si>
  <si>
    <t>Item Code</t>
  </si>
  <si>
    <t>Width Code</t>
  </si>
  <si>
    <t>Colour Code</t>
  </si>
  <si>
    <t>Gender</t>
  </si>
  <si>
    <t>Colourway</t>
  </si>
  <si>
    <t>New / New Colour / Carry Over</t>
  </si>
  <si>
    <t>Season</t>
  </si>
  <si>
    <t>RRP €</t>
  </si>
  <si>
    <t>FEDAS</t>
  </si>
  <si>
    <t>Sizing</t>
  </si>
  <si>
    <t>Size Range</t>
  </si>
  <si>
    <t>Adrenaline GTS 26</t>
  </si>
  <si>
    <t>ADRENALINE GTS</t>
  </si>
  <si>
    <t>SUPPORTIVE CUSHION</t>
  </si>
  <si>
    <t>110509</t>
  </si>
  <si>
    <t>1D</t>
  </si>
  <si>
    <t>Mens</t>
  </si>
  <si>
    <t>003 Mist/Slate/NightOwl</t>
  </si>
  <si>
    <t>New</t>
  </si>
  <si>
    <t>S2027</t>
  </si>
  <si>
    <t>7-13,14,15</t>
  </si>
  <si>
    <t>020 Black/Black/Ebony</t>
  </si>
  <si>
    <t>2E</t>
  </si>
  <si>
    <t>Size Range Wide</t>
  </si>
  <si>
    <t>4E</t>
  </si>
  <si>
    <t>Size Range Extra Wide</t>
  </si>
  <si>
    <t>047 Charcoal/NightOwl/Yellow</t>
  </si>
  <si>
    <t>1B</t>
  </si>
  <si>
    <t>079 Blanc/Mist/TechnoBlue</t>
  </si>
  <si>
    <t>Size Range Narrow</t>
  </si>
  <si>
    <t>090 Black/Grey/White</t>
  </si>
  <si>
    <t>311 Green/Marlin/RedOrange</t>
  </si>
  <si>
    <t>449 Navy/Marlin/PatinaGreen</t>
  </si>
  <si>
    <t>120498</t>
  </si>
  <si>
    <t>Womens</t>
  </si>
  <si>
    <t>5-12,13</t>
  </si>
  <si>
    <t>069 Black/Cameo/Orange</t>
  </si>
  <si>
    <t>136 Blanc/VioletIce/HyperIris</t>
  </si>
  <si>
    <t>2A</t>
  </si>
  <si>
    <t>297 Tofu/Yellow/FieryCoral</t>
  </si>
  <si>
    <t>460 Cornflower/Silver/Purple</t>
  </si>
  <si>
    <t>667 Cameo/Cameo/Orange</t>
  </si>
  <si>
    <t>Cascadia 20</t>
  </si>
  <si>
    <t>CASCADIA</t>
  </si>
  <si>
    <t>TRAIL</t>
  </si>
  <si>
    <t>110489</t>
  </si>
  <si>
    <t>051 Black/Marlin/RedOrange</t>
  </si>
  <si>
    <t>New Color</t>
  </si>
  <si>
    <t>099 Grey/Black/Nightlife</t>
  </si>
  <si>
    <t>Carryover Color</t>
  </si>
  <si>
    <t>148 White/Marlin/PatinaGreen</t>
  </si>
  <si>
    <t>233 Portabella/ChateauGrey/Spark</t>
  </si>
  <si>
    <t>825 OrangePop/Black/FieryCoral</t>
  </si>
  <si>
    <t>120478</t>
  </si>
  <si>
    <t>029 Silver/Slate/Spark</t>
  </si>
  <si>
    <t>5-12</t>
  </si>
  <si>
    <t>038 Grey/Grey/Peach</t>
  </si>
  <si>
    <t>040 Black/VioletIce/Coconut</t>
  </si>
  <si>
    <t>182 White/Pink/OrangePop</t>
  </si>
  <si>
    <t>534 HyperIris/Cornflower/Black</t>
  </si>
  <si>
    <t>Cascadia 20 GTX</t>
  </si>
  <si>
    <t>CASCADIA GTX</t>
  </si>
  <si>
    <t>110488</t>
  </si>
  <si>
    <t>030 Black/Ebony/Nocturnal</t>
  </si>
  <si>
    <t>120477</t>
  </si>
  <si>
    <t>Cascadia Elite</t>
  </si>
  <si>
    <t>CASCADIA ELITE</t>
  </si>
  <si>
    <t>100055</t>
  </si>
  <si>
    <t>Unisex</t>
  </si>
  <si>
    <t>108 White/Spark/Black</t>
  </si>
  <si>
    <t>Divide 6 GTX</t>
  </si>
  <si>
    <t>DIVIDE GTX</t>
  </si>
  <si>
    <t>110459</t>
  </si>
  <si>
    <t>084 Black Pearl/Black/Breeze</t>
  </si>
  <si>
    <t>120448</t>
  </si>
  <si>
    <t>283 Coffee Bean/Peppercorn/Rose</t>
  </si>
  <si>
    <t>4-13</t>
  </si>
  <si>
    <t>Divide GTX</t>
  </si>
  <si>
    <t>Encore GTS</t>
  </si>
  <si>
    <t>ENCORE GTS</t>
  </si>
  <si>
    <t>120513</t>
  </si>
  <si>
    <t>463 Navy/Cornflower/Silver</t>
  </si>
  <si>
    <t>110524</t>
  </si>
  <si>
    <t>107 White/NightOwl/RedOrange</t>
  </si>
  <si>
    <t>149 White/CameoBrown/OrangePop</t>
  </si>
  <si>
    <t>Ghost 18</t>
  </si>
  <si>
    <t>GHOST</t>
  </si>
  <si>
    <t>DYNAMIC CUSHION</t>
  </si>
  <si>
    <t>110493</t>
  </si>
  <si>
    <t>006 FoggyDew/BlueNights/StormGrey</t>
  </si>
  <si>
    <t>017 CharcoalArt/TechnoBlue/White</t>
  </si>
  <si>
    <t>039 Bluewash/RedOrange/NightOwl</t>
  </si>
  <si>
    <t>140 White/Citron/TechnoBlue</t>
  </si>
  <si>
    <t>172 White/Black/Open Air</t>
  </si>
  <si>
    <t>419 Marlin/PatinaGreen/Black</t>
  </si>
  <si>
    <t>120482</t>
  </si>
  <si>
    <t>087 Silver/Cornflower/Bluewash</t>
  </si>
  <si>
    <t>098 Black/OrangePop/Pink</t>
  </si>
  <si>
    <t>161 Star White/Cyber Peach/Grey</t>
  </si>
  <si>
    <t>162 Blanc/HyperIris/VioletIce</t>
  </si>
  <si>
    <t>298 CoconutMilk/Tofu/CameoBrown</t>
  </si>
  <si>
    <t>Ghost 18 GTX</t>
  </si>
  <si>
    <t>GHOST GTX</t>
  </si>
  <si>
    <t>110492</t>
  </si>
  <si>
    <t>271 Chateau/Black/Metallic</t>
  </si>
  <si>
    <t>120481</t>
  </si>
  <si>
    <t>642 Rose Dust/Raisin</t>
  </si>
  <si>
    <t>Ghost Amp</t>
  </si>
  <si>
    <t>GHOST AMP</t>
  </si>
  <si>
    <t>RESPONSIVE CUSHION</t>
  </si>
  <si>
    <t>110497</t>
  </si>
  <si>
    <t>007 Black/Flame/Yellow</t>
  </si>
  <si>
    <t>105 White/StormGrey/Navy</t>
  </si>
  <si>
    <t>366 PatinaGreen/Slate</t>
  </si>
  <si>
    <t>803 Flame/Slate/Yellow</t>
  </si>
  <si>
    <t>120486</t>
  </si>
  <si>
    <t>050 Grey/Purple/Cornflower</t>
  </si>
  <si>
    <t>061 Black/CameoBrown/Orange</t>
  </si>
  <si>
    <t>072 Bluewash/Mist/HarborMist</t>
  </si>
  <si>
    <t>615 PopPink/Marlin</t>
  </si>
  <si>
    <t>Ghost Max 4</t>
  </si>
  <si>
    <t>GHOST MAX</t>
  </si>
  <si>
    <t>MAX CUSHION</t>
  </si>
  <si>
    <t>110496</t>
  </si>
  <si>
    <t>028 Bluewash/Marlin/PatinaGreen</t>
  </si>
  <si>
    <t>055 Bluewash/NightOwl/RedOrange</t>
  </si>
  <si>
    <t>485 NavyBlazer/FoggyDew/BlueNights</t>
  </si>
  <si>
    <t>120485</t>
  </si>
  <si>
    <t>043 Black/Black/Rose Gold</t>
  </si>
  <si>
    <t>173 White/Rose/Rutabaga</t>
  </si>
  <si>
    <t>193 Tofu/CameoBrown/OrangePop</t>
  </si>
  <si>
    <t>577 Purple/Cornflower/BrightWhite</t>
  </si>
  <si>
    <t>Ghost Trail 2</t>
  </si>
  <si>
    <t>GHOST TRAIL</t>
  </si>
  <si>
    <t>110512</t>
  </si>
  <si>
    <t>010 Silver/Stucco/Spark</t>
  </si>
  <si>
    <t>128 White/Blue/BlackOyster</t>
  </si>
  <si>
    <t>420 Marlin/Navy/Green</t>
  </si>
  <si>
    <t>737 Citron/Charcoal/TechnoBlue</t>
  </si>
  <si>
    <t>120501</t>
  </si>
  <si>
    <t>009 Black/SilverCloud/Cornflower</t>
  </si>
  <si>
    <t>647 CameoRose/CameoBrown/Orange</t>
  </si>
  <si>
    <t>Glycerin 24</t>
  </si>
  <si>
    <t>GLYCERIN</t>
  </si>
  <si>
    <t>110513</t>
  </si>
  <si>
    <t>004 Charcoal/Slate/TechnoBlue</t>
  </si>
  <si>
    <t>037 Slate/Mist/Coral</t>
  </si>
  <si>
    <t>048 Grey/Marlin/Green</t>
  </si>
  <si>
    <t>169 White/TechnoBlue/Coral</t>
  </si>
  <si>
    <t>340 Green/Black/White</t>
  </si>
  <si>
    <t>120502</t>
  </si>
  <si>
    <t>049 Charcoal/Violet/HyperIris</t>
  </si>
  <si>
    <t>071 Grey/CameoBrown</t>
  </si>
  <si>
    <t>126 White/HyperIris/Coral</t>
  </si>
  <si>
    <t>451 Cornflower/Navy/Nightlife</t>
  </si>
  <si>
    <t>Glycerin GTS 24</t>
  </si>
  <si>
    <t>GLYCERIN GTS</t>
  </si>
  <si>
    <t>110515</t>
  </si>
  <si>
    <t>059 Black/Marlin/Green</t>
  </si>
  <si>
    <t>104 White/TechnoBlue/FieryCoral</t>
  </si>
  <si>
    <t>483 TechnoBlue/Charcoal/Coral</t>
  </si>
  <si>
    <t>120504</t>
  </si>
  <si>
    <t>093 Grey/CameoBrown/Orange</t>
  </si>
  <si>
    <t>462 Marlin/Rose/Coconut</t>
  </si>
  <si>
    <t>522 Purple/Charcoal/Coral</t>
  </si>
  <si>
    <t>Glycerin Max 3</t>
  </si>
  <si>
    <t>GLYCERIN MAX</t>
  </si>
  <si>
    <t>110516</t>
  </si>
  <si>
    <t>070 Blanc/TechnoBlue/Charcoal</t>
  </si>
  <si>
    <t>081 Grey/NightOwl/RedOrange</t>
  </si>
  <si>
    <t>407 Marlin/Limoges/PatinaGreen</t>
  </si>
  <si>
    <t>120505</t>
  </si>
  <si>
    <t>159 Bluewash/OrangePop/Marlin</t>
  </si>
  <si>
    <t>679 CameoRose/CameoBrown</t>
  </si>
  <si>
    <t>Hyperion Elite 6</t>
  </si>
  <si>
    <t>HYPERION ELITE</t>
  </si>
  <si>
    <t>PERFORMANCE CUSHION</t>
  </si>
  <si>
    <t>100054</t>
  </si>
  <si>
    <t>430 AcidLime/Blue/Charcoal</t>
  </si>
  <si>
    <t>5-13</t>
  </si>
  <si>
    <t>Hyperion Elite LD 2</t>
  </si>
  <si>
    <t>HYPERION ELITE LD</t>
  </si>
  <si>
    <t>100051</t>
  </si>
  <si>
    <t>Hyperion Elite MD 2</t>
  </si>
  <si>
    <t>HYPERION ELITE MD</t>
  </si>
  <si>
    <t>100052</t>
  </si>
  <si>
    <t>Hyperion Max 4</t>
  </si>
  <si>
    <t>HYPERION MAX</t>
  </si>
  <si>
    <t>110498</t>
  </si>
  <si>
    <t>377 AcidLime/Mint/Charcoal</t>
  </si>
  <si>
    <t>715 Lemonade/Charcoal/Flame</t>
  </si>
  <si>
    <t>120487</t>
  </si>
  <si>
    <t>Launch 12</t>
  </si>
  <si>
    <t>LAUNCH</t>
  </si>
  <si>
    <t>110481</t>
  </si>
  <si>
    <t>120471</t>
  </si>
  <si>
    <t>198 Coconut/Sand/Skyway</t>
  </si>
  <si>
    <t>Navigate</t>
  </si>
  <si>
    <t>NAVIGATE</t>
  </si>
  <si>
    <t>110525</t>
  </si>
  <si>
    <t>038 ChalkBlue/Slate/Orange</t>
  </si>
  <si>
    <t>418 Marlin/Slate/Green</t>
  </si>
  <si>
    <t>120514</t>
  </si>
  <si>
    <t>484 Cornflower/Marlin/Purple</t>
  </si>
  <si>
    <t>556 Violet/SilverLining/Blue</t>
  </si>
  <si>
    <t>Range</t>
  </si>
  <si>
    <t>RANGE</t>
  </si>
  <si>
    <t>110560</t>
  </si>
  <si>
    <t>323 PatinaGreen/Grey/Orange</t>
  </si>
  <si>
    <t>486 Marlin/Green/Grey</t>
  </si>
  <si>
    <t>120547</t>
  </si>
  <si>
    <t>497 Silver/Cornflower/Navy</t>
  </si>
  <si>
    <t>545 HyperIris/Grey/Coral</t>
  </si>
  <si>
    <t>Revel 9</t>
  </si>
  <si>
    <t>REVEL</t>
  </si>
  <si>
    <t>110499</t>
  </si>
  <si>
    <t>244 CoconutMilk/Tofu/Slate</t>
  </si>
  <si>
    <t>441 Marlin/Black/RedOrange</t>
  </si>
  <si>
    <t>120489</t>
  </si>
  <si>
    <t>008 Bluewash/Black/CoconutMilk</t>
  </si>
  <si>
    <t>116 White/CoconutMilk/FoggyDew</t>
  </si>
  <si>
    <t>Revel Max 2</t>
  </si>
  <si>
    <t>REVEL MAX</t>
  </si>
  <si>
    <t>110518</t>
  </si>
  <si>
    <t>429 Navy/Marlin/Orange</t>
  </si>
  <si>
    <t>120507</t>
  </si>
  <si>
    <t>170 White/Violet/CoffeeBean</t>
  </si>
  <si>
    <t>408 Marlin/CameoBrown/Blue</t>
  </si>
  <si>
    <t>Zeal Walker</t>
  </si>
  <si>
    <t>ZEAL WALKER</t>
  </si>
  <si>
    <t>WALKING</t>
  </si>
  <si>
    <t>110389</t>
  </si>
  <si>
    <t>001 Black</t>
  </si>
  <si>
    <t>120376</t>
  </si>
  <si>
    <t>WH Price - Euro</t>
  </si>
  <si>
    <t xml:space="preserve">Brooks </t>
  </si>
  <si>
    <t>Exw Europe</t>
  </si>
  <si>
    <t>Lead Time: 5-7 weeks</t>
  </si>
  <si>
    <t>Moq Eur100,000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</si>
</sst>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&quot; &quot;* #,##0.00&quot; &quot;[$DKK]&quot; &quot;;&quot;-&quot;* #,##0.00&quot; &quot;[$DKK]&quot; &quot;;&quot; &quot;* &quot;-&quot;??&quot; &quot;[$DKK]&quot; &quot;"/>
    <numFmt numFmtId="166" formatCode="[$€-2]\ #,##0.00"/>
  </numFmts>
  <fonts count="5">
    <font>
      <sz val="11"/>
      <color indexed="8"/>
      <name val="Aptos Narrow"/>
    </font>
    <font>
      <sz val="9"/>
      <color indexed="9"/>
      <name val="Calibri"/>
      <family val="2"/>
    </font>
    <font>
      <sz val="9"/>
      <color theme="0"/>
      <name val="Calibri"/>
      <family val="2"/>
    </font>
    <font>
      <sz val="9"/>
      <color indexed="8"/>
      <name val="Calibri"/>
      <family val="2"/>
    </font>
    <font>
      <b/>
      <sz val="9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6"/>
        <bgColor auto="1"/>
      </patternFill>
    </fill>
    <fill>
      <patternFill patternType="solid">
        <fgColor theme="4" tint="-0.499984740745262"/>
        <bgColor indexed="64"/>
      </patternFill>
    </fill>
  </fills>
  <borders count="8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15"/>
      </left>
      <right style="thin">
        <color indexed="15"/>
      </right>
      <top style="medium">
        <color indexed="8"/>
      </top>
      <bottom style="thin">
        <color indexed="15"/>
      </bottom>
      <diagonal/>
    </border>
    <border>
      <left style="thin">
        <color indexed="15"/>
      </left>
      <right style="thin">
        <color indexed="15"/>
      </right>
      <top/>
      <bottom style="thin">
        <color indexed="15"/>
      </bottom>
      <diagonal/>
    </border>
    <border>
      <left style="thin">
        <color indexed="15"/>
      </left>
      <right style="thin">
        <color indexed="15"/>
      </right>
      <top style="thin">
        <color indexed="15"/>
      </top>
      <bottom style="thin">
        <color indexed="15"/>
      </bottom>
      <diagonal/>
    </border>
  </borders>
  <cellStyleXfs count="1">
    <xf numFmtId="0" fontId="0" fillId="0" borderId="0" applyNumberFormat="0" applyFill="0" applyBorder="0" applyProtection="0"/>
  </cellStyleXfs>
  <cellXfs count="23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center" vertical="center" wrapText="1"/>
    </xf>
    <xf numFmtId="49" fontId="2" fillId="4" borderId="3" xfId="0" applyNumberFormat="1" applyFont="1" applyFill="1" applyBorder="1" applyAlignment="1">
      <alignment horizontal="center" vertical="center" wrapText="1"/>
    </xf>
    <xf numFmtId="49" fontId="2" fillId="4" borderId="4" xfId="0" applyNumberFormat="1" applyFont="1" applyFill="1" applyBorder="1" applyAlignment="1">
      <alignment horizontal="center" vertical="center" wrapText="1"/>
    </xf>
    <xf numFmtId="166" fontId="2" fillId="4" borderId="4" xfId="0" applyNumberFormat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 wrapText="1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166" fontId="3" fillId="3" borderId="6" xfId="0" applyNumberFormat="1" applyFont="1" applyFill="1" applyBorder="1" applyAlignment="1">
      <alignment horizontal="center" vertical="center"/>
    </xf>
    <xf numFmtId="0" fontId="3" fillId="3" borderId="6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 wrapText="1"/>
    </xf>
    <xf numFmtId="166" fontId="3" fillId="3" borderId="7" xfId="0" applyNumberFormat="1" applyFont="1" applyFill="1" applyBorder="1" applyAlignment="1">
      <alignment horizontal="center" vertical="center"/>
    </xf>
    <xf numFmtId="0" fontId="3" fillId="3" borderId="7" xfId="0" applyNumberFormat="1" applyFont="1" applyFill="1" applyBorder="1" applyAlignment="1">
      <alignment horizontal="center" vertical="center"/>
    </xf>
    <xf numFmtId="165" fontId="3" fillId="3" borderId="7" xfId="0" applyNumberFormat="1" applyFont="1" applyFill="1" applyBorder="1" applyAlignment="1">
      <alignment horizontal="center" vertical="center"/>
    </xf>
    <xf numFmtId="0" fontId="3" fillId="0" borderId="0" xfId="0" applyNumberFormat="1" applyFont="1"/>
    <xf numFmtId="0" fontId="4" fillId="0" borderId="0" xfId="0" applyNumberFormat="1" applyFont="1"/>
    <xf numFmtId="166" fontId="3" fillId="0" borderId="0" xfId="0" applyNumberFormat="1" applyFont="1"/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0A3041"/>
      <rgbColor rgb="FFA1BFCC"/>
      <rgbColor rgb="FF0F9ED5"/>
      <rgbColor rgb="FF203764"/>
      <rgbColor rgb="FF006100"/>
      <rgbColor rgb="FFB4C6E7"/>
      <rgbColor rgb="FFAAAAAA"/>
      <rgbColor rgb="FFFFFF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905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ptos Narrow"/>
            <a:ea typeface="Aptos Narrow"/>
            <a:cs typeface="Aptos Narrow"/>
            <a:sym typeface="Aptos Narrow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905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ptos Narrow"/>
            <a:ea typeface="Aptos Narrow"/>
            <a:cs typeface="Aptos Narrow"/>
            <a:sym typeface="Aptos Narrow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2"/>
  <sheetViews>
    <sheetView showGridLines="0" tabSelected="1" topLeftCell="B1" workbookViewId="0">
      <selection activeCell="B7" sqref="B7"/>
    </sheetView>
  </sheetViews>
  <sheetFormatPr defaultColWidth="8.75" defaultRowHeight="12" customHeight="1"/>
  <cols>
    <col min="1" max="1" width="8.75" style="20" hidden="1" customWidth="1"/>
    <col min="2" max="2" width="14.375" style="20" customWidth="1"/>
    <col min="3" max="3" width="24" style="20" customWidth="1"/>
    <col min="4" max="5" width="8.75" style="20" hidden="1" customWidth="1"/>
    <col min="6" max="6" width="18.25" style="20" customWidth="1"/>
    <col min="7" max="9" width="9.75" style="20" customWidth="1"/>
    <col min="10" max="10" width="12.375" style="20" customWidth="1"/>
    <col min="11" max="11" width="25.75" style="20" customWidth="1"/>
    <col min="12" max="12" width="15.75" style="20" customWidth="1"/>
    <col min="13" max="13" width="8.75" style="20" customWidth="1"/>
    <col min="14" max="14" width="9" style="22" customWidth="1"/>
    <col min="15" max="15" width="9.125" style="22" bestFit="1" customWidth="1"/>
    <col min="16" max="16" width="6.125" style="20" hidden="1" customWidth="1"/>
    <col min="17" max="17" width="17.25" style="20" customWidth="1"/>
    <col min="18" max="18" width="12.75" style="20" customWidth="1"/>
    <col min="19" max="19" width="8.75" style="20" customWidth="1"/>
    <col min="20" max="16384" width="8.75" style="20"/>
  </cols>
  <sheetData>
    <row r="1" spans="1:18" ht="12" customHeight="1">
      <c r="B1" s="21" t="s">
        <v>241</v>
      </c>
    </row>
    <row r="3" spans="1:18" ht="12" customHeight="1">
      <c r="B3" s="20" t="s">
        <v>242</v>
      </c>
    </row>
    <row r="4" spans="1:18" ht="12" customHeight="1">
      <c r="B4" s="20" t="s">
        <v>243</v>
      </c>
    </row>
    <row r="5" spans="1:18" ht="12" customHeight="1">
      <c r="B5" s="20" t="s">
        <v>244</v>
      </c>
    </row>
    <row r="7" spans="1:18" ht="12" customHeight="1">
      <c r="A7" s="1" t="s">
        <v>0</v>
      </c>
      <c r="B7" s="2" t="s">
        <v>1</v>
      </c>
      <c r="C7" s="3" t="s">
        <v>2</v>
      </c>
      <c r="D7" s="4" t="s">
        <v>3</v>
      </c>
      <c r="E7" s="5" t="s">
        <v>4</v>
      </c>
      <c r="F7" s="5" t="s">
        <v>5</v>
      </c>
      <c r="G7" s="5" t="s">
        <v>6</v>
      </c>
      <c r="H7" s="5" t="s">
        <v>7</v>
      </c>
      <c r="I7" s="5" t="s">
        <v>8</v>
      </c>
      <c r="J7" s="5" t="s">
        <v>9</v>
      </c>
      <c r="K7" s="5" t="s">
        <v>10</v>
      </c>
      <c r="L7" s="5" t="s">
        <v>11</v>
      </c>
      <c r="M7" s="5" t="s">
        <v>12</v>
      </c>
      <c r="N7" s="6" t="s">
        <v>13</v>
      </c>
      <c r="O7" s="6" t="s">
        <v>240</v>
      </c>
      <c r="P7" s="5" t="s">
        <v>14</v>
      </c>
      <c r="Q7" s="5" t="s">
        <v>15</v>
      </c>
      <c r="R7" s="5" t="s">
        <v>16</v>
      </c>
    </row>
    <row r="8" spans="1:18" ht="12" customHeight="1">
      <c r="A8" s="7"/>
      <c r="B8" s="7" t="str" cm="1">
        <f t="array" ref="B8">G8&amp;H8&amp;I8</f>
        <v>1105091D003</v>
      </c>
      <c r="C8" s="8" t="s">
        <v>17</v>
      </c>
      <c r="D8" s="8" t="s">
        <v>18</v>
      </c>
      <c r="E8" s="9" t="s">
        <v>18</v>
      </c>
      <c r="F8" s="10" t="s">
        <v>19</v>
      </c>
      <c r="G8" s="10" t="s">
        <v>20</v>
      </c>
      <c r="H8" s="10" t="s">
        <v>21</v>
      </c>
      <c r="I8" s="11" t="str" cm="1">
        <f t="array" ref="I8">LEFT(K8,3)</f>
        <v>003</v>
      </c>
      <c r="J8" s="10" t="s">
        <v>22</v>
      </c>
      <c r="K8" s="10" t="s">
        <v>23</v>
      </c>
      <c r="L8" s="10" t="s">
        <v>24</v>
      </c>
      <c r="M8" s="10" t="s">
        <v>25</v>
      </c>
      <c r="N8" s="12">
        <v>160</v>
      </c>
      <c r="O8" s="12">
        <v>82.4</v>
      </c>
      <c r="P8" s="13">
        <v>346061</v>
      </c>
      <c r="Q8" s="10" t="s">
        <v>16</v>
      </c>
      <c r="R8" s="10" t="s">
        <v>26</v>
      </c>
    </row>
    <row r="9" spans="1:18" ht="12" customHeight="1">
      <c r="A9" s="14"/>
      <c r="B9" s="14" t="str" cm="1">
        <f t="array" ref="B9">G9&amp;H9&amp;I9</f>
        <v>1105091D020</v>
      </c>
      <c r="C9" s="15" t="s">
        <v>17</v>
      </c>
      <c r="D9" s="15" t="s">
        <v>18</v>
      </c>
      <c r="E9" s="16" t="s">
        <v>18</v>
      </c>
      <c r="F9" s="15" t="s">
        <v>19</v>
      </c>
      <c r="G9" s="15" t="s">
        <v>20</v>
      </c>
      <c r="H9" s="15" t="s">
        <v>21</v>
      </c>
      <c r="I9" s="14" t="str" cm="1">
        <f t="array" ref="I9">LEFT(K9,3)</f>
        <v>020</v>
      </c>
      <c r="J9" s="15" t="s">
        <v>22</v>
      </c>
      <c r="K9" s="15" t="s">
        <v>27</v>
      </c>
      <c r="L9" s="15" t="s">
        <v>24</v>
      </c>
      <c r="M9" s="15" t="s">
        <v>25</v>
      </c>
      <c r="N9" s="17">
        <v>160</v>
      </c>
      <c r="O9" s="17">
        <v>82.4</v>
      </c>
      <c r="P9" s="18">
        <v>346061</v>
      </c>
      <c r="Q9" s="15" t="s">
        <v>16</v>
      </c>
      <c r="R9" s="15" t="s">
        <v>26</v>
      </c>
    </row>
    <row r="10" spans="1:18" ht="12" customHeight="1">
      <c r="A10" s="14"/>
      <c r="B10" s="14" t="str" cm="1">
        <f t="array" ref="B10">G10&amp;H10&amp;I10</f>
        <v>1105092E020</v>
      </c>
      <c r="C10" s="15" t="s">
        <v>17</v>
      </c>
      <c r="D10" s="15" t="s">
        <v>18</v>
      </c>
      <c r="E10" s="16" t="s">
        <v>18</v>
      </c>
      <c r="F10" s="15" t="s">
        <v>19</v>
      </c>
      <c r="G10" s="15" t="s">
        <v>20</v>
      </c>
      <c r="H10" s="15" t="s">
        <v>28</v>
      </c>
      <c r="I10" s="14" t="str" cm="1">
        <f t="array" ref="I10">LEFT(K10,3)</f>
        <v>020</v>
      </c>
      <c r="J10" s="15" t="s">
        <v>22</v>
      </c>
      <c r="K10" s="15" t="s">
        <v>27</v>
      </c>
      <c r="L10" s="15" t="s">
        <v>24</v>
      </c>
      <c r="M10" s="15" t="s">
        <v>25</v>
      </c>
      <c r="N10" s="17">
        <v>160</v>
      </c>
      <c r="O10" s="17">
        <v>82.4</v>
      </c>
      <c r="P10" s="18">
        <v>346061</v>
      </c>
      <c r="Q10" s="15" t="s">
        <v>29</v>
      </c>
      <c r="R10" s="15" t="s">
        <v>26</v>
      </c>
    </row>
    <row r="11" spans="1:18" ht="12" customHeight="1">
      <c r="A11" s="14"/>
      <c r="B11" s="14" t="str" cm="1">
        <f t="array" ref="B11">G11&amp;H11&amp;I11</f>
        <v>1105094E020</v>
      </c>
      <c r="C11" s="15" t="s">
        <v>17</v>
      </c>
      <c r="D11" s="15" t="s">
        <v>18</v>
      </c>
      <c r="E11" s="16" t="s">
        <v>18</v>
      </c>
      <c r="F11" s="15" t="s">
        <v>19</v>
      </c>
      <c r="G11" s="15" t="s">
        <v>20</v>
      </c>
      <c r="H11" s="15" t="s">
        <v>30</v>
      </c>
      <c r="I11" s="14" t="str" cm="1">
        <f t="array" ref="I11">LEFT(K11,3)</f>
        <v>020</v>
      </c>
      <c r="J11" s="15" t="s">
        <v>22</v>
      </c>
      <c r="K11" s="15" t="s">
        <v>27</v>
      </c>
      <c r="L11" s="15" t="s">
        <v>24</v>
      </c>
      <c r="M11" s="15" t="s">
        <v>25</v>
      </c>
      <c r="N11" s="17">
        <v>160</v>
      </c>
      <c r="O11" s="17">
        <v>82.4</v>
      </c>
      <c r="P11" s="18">
        <v>346061</v>
      </c>
      <c r="Q11" s="15" t="s">
        <v>31</v>
      </c>
      <c r="R11" s="15" t="s">
        <v>26</v>
      </c>
    </row>
    <row r="12" spans="1:18" ht="12" customHeight="1">
      <c r="A12" s="14"/>
      <c r="B12" s="14" t="str" cm="1">
        <f t="array" ref="B12">G12&amp;H12&amp;I12</f>
        <v>1105091D047</v>
      </c>
      <c r="C12" s="15" t="s">
        <v>17</v>
      </c>
      <c r="D12" s="15" t="s">
        <v>18</v>
      </c>
      <c r="E12" s="16" t="s">
        <v>18</v>
      </c>
      <c r="F12" s="15" t="s">
        <v>19</v>
      </c>
      <c r="G12" s="15" t="s">
        <v>20</v>
      </c>
      <c r="H12" s="15" t="s">
        <v>21</v>
      </c>
      <c r="I12" s="14" t="str" cm="1">
        <f t="array" ref="I12">LEFT(K12,3)</f>
        <v>047</v>
      </c>
      <c r="J12" s="15" t="s">
        <v>22</v>
      </c>
      <c r="K12" s="15" t="s">
        <v>32</v>
      </c>
      <c r="L12" s="15" t="s">
        <v>24</v>
      </c>
      <c r="M12" s="15" t="s">
        <v>25</v>
      </c>
      <c r="N12" s="17">
        <v>160</v>
      </c>
      <c r="O12" s="17">
        <v>82.4</v>
      </c>
      <c r="P12" s="18">
        <v>346061</v>
      </c>
      <c r="Q12" s="15" t="s">
        <v>16</v>
      </c>
      <c r="R12" s="15" t="s">
        <v>26</v>
      </c>
    </row>
    <row r="13" spans="1:18" ht="12" customHeight="1">
      <c r="A13" s="14"/>
      <c r="B13" s="14" t="str" cm="1">
        <f t="array" ref="B13">G13&amp;H13&amp;I13</f>
        <v>1105091B079</v>
      </c>
      <c r="C13" s="15" t="s">
        <v>17</v>
      </c>
      <c r="D13" s="15" t="s">
        <v>18</v>
      </c>
      <c r="E13" s="16" t="s">
        <v>18</v>
      </c>
      <c r="F13" s="15" t="s">
        <v>19</v>
      </c>
      <c r="G13" s="15" t="s">
        <v>20</v>
      </c>
      <c r="H13" s="15" t="s">
        <v>33</v>
      </c>
      <c r="I13" s="14" t="str" cm="1">
        <f t="array" ref="I13">LEFT(K13,3)</f>
        <v>079</v>
      </c>
      <c r="J13" s="15" t="s">
        <v>22</v>
      </c>
      <c r="K13" s="15" t="s">
        <v>34</v>
      </c>
      <c r="L13" s="15" t="s">
        <v>24</v>
      </c>
      <c r="M13" s="15" t="s">
        <v>25</v>
      </c>
      <c r="N13" s="17">
        <v>160</v>
      </c>
      <c r="O13" s="17">
        <v>82.4</v>
      </c>
      <c r="P13" s="18">
        <v>346061</v>
      </c>
      <c r="Q13" s="15" t="s">
        <v>35</v>
      </c>
      <c r="R13" s="15" t="s">
        <v>26</v>
      </c>
    </row>
    <row r="14" spans="1:18" ht="12" customHeight="1">
      <c r="A14" s="14"/>
      <c r="B14" s="14" t="str" cm="1">
        <f t="array" ref="B14">G14&amp;H14&amp;I14</f>
        <v>1105091D079</v>
      </c>
      <c r="C14" s="15" t="s">
        <v>17</v>
      </c>
      <c r="D14" s="15" t="s">
        <v>18</v>
      </c>
      <c r="E14" s="16" t="s">
        <v>18</v>
      </c>
      <c r="F14" s="15" t="s">
        <v>19</v>
      </c>
      <c r="G14" s="15" t="s">
        <v>20</v>
      </c>
      <c r="H14" s="15" t="s">
        <v>21</v>
      </c>
      <c r="I14" s="14" t="str" cm="1">
        <f t="array" ref="I14">LEFT(K14,3)</f>
        <v>079</v>
      </c>
      <c r="J14" s="15" t="s">
        <v>22</v>
      </c>
      <c r="K14" s="15" t="s">
        <v>34</v>
      </c>
      <c r="L14" s="15" t="s">
        <v>24</v>
      </c>
      <c r="M14" s="15" t="s">
        <v>25</v>
      </c>
      <c r="N14" s="17">
        <v>160</v>
      </c>
      <c r="O14" s="17">
        <v>82.4</v>
      </c>
      <c r="P14" s="18">
        <v>346061</v>
      </c>
      <c r="Q14" s="15" t="s">
        <v>16</v>
      </c>
      <c r="R14" s="15" t="s">
        <v>26</v>
      </c>
    </row>
    <row r="15" spans="1:18" ht="12" customHeight="1">
      <c r="A15" s="14"/>
      <c r="B15" s="14" t="str" cm="1">
        <f t="array" ref="B15">G15&amp;H15&amp;I15</f>
        <v>1105092E079</v>
      </c>
      <c r="C15" s="15" t="s">
        <v>17</v>
      </c>
      <c r="D15" s="15" t="s">
        <v>18</v>
      </c>
      <c r="E15" s="16" t="s">
        <v>18</v>
      </c>
      <c r="F15" s="15" t="s">
        <v>19</v>
      </c>
      <c r="G15" s="15" t="s">
        <v>20</v>
      </c>
      <c r="H15" s="15" t="s">
        <v>28</v>
      </c>
      <c r="I15" s="14" t="str" cm="1">
        <f t="array" ref="I15">LEFT(K15,3)</f>
        <v>079</v>
      </c>
      <c r="J15" s="15" t="s">
        <v>22</v>
      </c>
      <c r="K15" s="15" t="s">
        <v>34</v>
      </c>
      <c r="L15" s="15" t="s">
        <v>24</v>
      </c>
      <c r="M15" s="15" t="s">
        <v>25</v>
      </c>
      <c r="N15" s="17">
        <v>160</v>
      </c>
      <c r="O15" s="17">
        <v>82.4</v>
      </c>
      <c r="P15" s="18">
        <v>346061</v>
      </c>
      <c r="Q15" s="15" t="s">
        <v>29</v>
      </c>
      <c r="R15" s="15" t="s">
        <v>26</v>
      </c>
    </row>
    <row r="16" spans="1:18" ht="12" customHeight="1">
      <c r="A16" s="14"/>
      <c r="B16" s="14" t="str" cm="1">
        <f t="array" ref="B16">G16&amp;H16&amp;I16</f>
        <v>1105091D090</v>
      </c>
      <c r="C16" s="15" t="s">
        <v>17</v>
      </c>
      <c r="D16" s="15" t="s">
        <v>18</v>
      </c>
      <c r="E16" s="16" t="s">
        <v>18</v>
      </c>
      <c r="F16" s="15" t="s">
        <v>19</v>
      </c>
      <c r="G16" s="15" t="s">
        <v>20</v>
      </c>
      <c r="H16" s="15" t="s">
        <v>21</v>
      </c>
      <c r="I16" s="14" t="str" cm="1">
        <f t="array" ref="I16">LEFT(K16,3)</f>
        <v>090</v>
      </c>
      <c r="J16" s="15" t="s">
        <v>22</v>
      </c>
      <c r="K16" s="15" t="s">
        <v>36</v>
      </c>
      <c r="L16" s="15" t="s">
        <v>24</v>
      </c>
      <c r="M16" s="15" t="s">
        <v>25</v>
      </c>
      <c r="N16" s="17">
        <v>160</v>
      </c>
      <c r="O16" s="17">
        <v>82.4</v>
      </c>
      <c r="P16" s="18">
        <v>346061</v>
      </c>
      <c r="Q16" s="15" t="s">
        <v>16</v>
      </c>
      <c r="R16" s="15" t="s">
        <v>26</v>
      </c>
    </row>
    <row r="17" spans="1:18" ht="12" customHeight="1">
      <c r="A17" s="14"/>
      <c r="B17" s="14" t="str" cm="1">
        <f t="array" ref="B17">G17&amp;H17&amp;I17</f>
        <v>1105091D311</v>
      </c>
      <c r="C17" s="15" t="s">
        <v>17</v>
      </c>
      <c r="D17" s="15" t="s">
        <v>18</v>
      </c>
      <c r="E17" s="16" t="s">
        <v>18</v>
      </c>
      <c r="F17" s="15" t="s">
        <v>19</v>
      </c>
      <c r="G17" s="15" t="s">
        <v>20</v>
      </c>
      <c r="H17" s="15" t="s">
        <v>21</v>
      </c>
      <c r="I17" s="14" t="str" cm="1">
        <f t="array" ref="I17">LEFT(K17,3)</f>
        <v>311</v>
      </c>
      <c r="J17" s="15" t="s">
        <v>22</v>
      </c>
      <c r="K17" s="15" t="s">
        <v>37</v>
      </c>
      <c r="L17" s="15" t="s">
        <v>24</v>
      </c>
      <c r="M17" s="15" t="s">
        <v>25</v>
      </c>
      <c r="N17" s="17">
        <v>160</v>
      </c>
      <c r="O17" s="17">
        <v>82.4</v>
      </c>
      <c r="P17" s="18">
        <v>346061</v>
      </c>
      <c r="Q17" s="15" t="s">
        <v>16</v>
      </c>
      <c r="R17" s="15" t="s">
        <v>26</v>
      </c>
    </row>
    <row r="18" spans="1:18" ht="12" customHeight="1">
      <c r="A18" s="14"/>
      <c r="B18" s="14" t="str" cm="1">
        <f t="array" ref="B18">G18&amp;H18&amp;I18</f>
        <v>1105091D449</v>
      </c>
      <c r="C18" s="15" t="s">
        <v>17</v>
      </c>
      <c r="D18" s="15" t="s">
        <v>18</v>
      </c>
      <c r="E18" s="16" t="s">
        <v>18</v>
      </c>
      <c r="F18" s="15" t="s">
        <v>19</v>
      </c>
      <c r="G18" s="15" t="s">
        <v>20</v>
      </c>
      <c r="H18" s="15" t="s">
        <v>21</v>
      </c>
      <c r="I18" s="14" t="str" cm="1">
        <f t="array" ref="I18">LEFT(K18,3)</f>
        <v>449</v>
      </c>
      <c r="J18" s="15" t="s">
        <v>22</v>
      </c>
      <c r="K18" s="15" t="s">
        <v>38</v>
      </c>
      <c r="L18" s="15" t="s">
        <v>24</v>
      </c>
      <c r="M18" s="15" t="s">
        <v>25</v>
      </c>
      <c r="N18" s="17">
        <v>160</v>
      </c>
      <c r="O18" s="17">
        <v>82.4</v>
      </c>
      <c r="P18" s="18">
        <v>346061</v>
      </c>
      <c r="Q18" s="15" t="s">
        <v>16</v>
      </c>
      <c r="R18" s="15" t="s">
        <v>26</v>
      </c>
    </row>
    <row r="19" spans="1:18" ht="12" customHeight="1">
      <c r="A19" s="14"/>
      <c r="B19" s="14" t="str" cm="1">
        <f t="array" ref="B19">G19&amp;H19&amp;I19</f>
        <v>1204981B020</v>
      </c>
      <c r="C19" s="15" t="s">
        <v>17</v>
      </c>
      <c r="D19" s="15" t="s">
        <v>18</v>
      </c>
      <c r="E19" s="16" t="s">
        <v>18</v>
      </c>
      <c r="F19" s="15" t="s">
        <v>19</v>
      </c>
      <c r="G19" s="15" t="s">
        <v>39</v>
      </c>
      <c r="H19" s="15" t="s">
        <v>33</v>
      </c>
      <c r="I19" s="14" t="str" cm="1">
        <f t="array" ref="I19">LEFT(K19,3)</f>
        <v>020</v>
      </c>
      <c r="J19" s="15" t="s">
        <v>40</v>
      </c>
      <c r="K19" s="15" t="s">
        <v>27</v>
      </c>
      <c r="L19" s="15" t="s">
        <v>24</v>
      </c>
      <c r="M19" s="15" t="s">
        <v>25</v>
      </c>
      <c r="N19" s="17">
        <v>160</v>
      </c>
      <c r="O19" s="17">
        <v>82.4</v>
      </c>
      <c r="P19" s="18">
        <v>346062</v>
      </c>
      <c r="Q19" s="15" t="s">
        <v>16</v>
      </c>
      <c r="R19" s="15" t="s">
        <v>41</v>
      </c>
    </row>
    <row r="20" spans="1:18" ht="12" customHeight="1">
      <c r="A20" s="14"/>
      <c r="B20" s="14" t="str" cm="1">
        <f t="array" ref="B20">G20&amp;H20&amp;I20</f>
        <v>1204981D020</v>
      </c>
      <c r="C20" s="15" t="s">
        <v>17</v>
      </c>
      <c r="D20" s="15" t="s">
        <v>18</v>
      </c>
      <c r="E20" s="16" t="s">
        <v>18</v>
      </c>
      <c r="F20" s="15" t="s">
        <v>19</v>
      </c>
      <c r="G20" s="15" t="s">
        <v>39</v>
      </c>
      <c r="H20" s="15" t="s">
        <v>21</v>
      </c>
      <c r="I20" s="14" t="str" cm="1">
        <f t="array" ref="I20">LEFT(K20,3)</f>
        <v>020</v>
      </c>
      <c r="J20" s="15" t="s">
        <v>40</v>
      </c>
      <c r="K20" s="15" t="s">
        <v>27</v>
      </c>
      <c r="L20" s="15" t="s">
        <v>24</v>
      </c>
      <c r="M20" s="15" t="s">
        <v>25</v>
      </c>
      <c r="N20" s="17">
        <v>160</v>
      </c>
      <c r="O20" s="17">
        <v>82.4</v>
      </c>
      <c r="P20" s="18">
        <v>346062</v>
      </c>
      <c r="Q20" s="15" t="s">
        <v>29</v>
      </c>
      <c r="R20" s="15" t="s">
        <v>41</v>
      </c>
    </row>
    <row r="21" spans="1:18" ht="12" customHeight="1">
      <c r="A21" s="14"/>
      <c r="B21" s="14" t="str" cm="1">
        <f t="array" ref="B21">G21&amp;H21&amp;I21</f>
        <v>1204981B069</v>
      </c>
      <c r="C21" s="15" t="s">
        <v>17</v>
      </c>
      <c r="D21" s="15" t="s">
        <v>18</v>
      </c>
      <c r="E21" s="16" t="s">
        <v>18</v>
      </c>
      <c r="F21" s="15" t="s">
        <v>19</v>
      </c>
      <c r="G21" s="15" t="s">
        <v>39</v>
      </c>
      <c r="H21" s="15" t="s">
        <v>33</v>
      </c>
      <c r="I21" s="14" t="str" cm="1">
        <f t="array" ref="I21">LEFT(K21,3)</f>
        <v>069</v>
      </c>
      <c r="J21" s="15" t="s">
        <v>40</v>
      </c>
      <c r="K21" s="15" t="s">
        <v>42</v>
      </c>
      <c r="L21" s="15" t="s">
        <v>24</v>
      </c>
      <c r="M21" s="15" t="s">
        <v>25</v>
      </c>
      <c r="N21" s="17">
        <v>160</v>
      </c>
      <c r="O21" s="17">
        <v>82.4</v>
      </c>
      <c r="P21" s="18">
        <v>346062</v>
      </c>
      <c r="Q21" s="15" t="s">
        <v>16</v>
      </c>
      <c r="R21" s="15" t="s">
        <v>41</v>
      </c>
    </row>
    <row r="22" spans="1:18" ht="12" customHeight="1">
      <c r="A22" s="14"/>
      <c r="B22" s="14" t="str" cm="1">
        <f t="array" ref="B22">G22&amp;H22&amp;I22</f>
        <v>1204981B090</v>
      </c>
      <c r="C22" s="15" t="s">
        <v>17</v>
      </c>
      <c r="D22" s="15" t="s">
        <v>18</v>
      </c>
      <c r="E22" s="16" t="s">
        <v>18</v>
      </c>
      <c r="F22" s="15" t="s">
        <v>19</v>
      </c>
      <c r="G22" s="15" t="s">
        <v>39</v>
      </c>
      <c r="H22" s="15" t="s">
        <v>33</v>
      </c>
      <c r="I22" s="14" t="str" cm="1">
        <f t="array" ref="I22">LEFT(K22,3)</f>
        <v>090</v>
      </c>
      <c r="J22" s="15" t="s">
        <v>40</v>
      </c>
      <c r="K22" s="15" t="s">
        <v>36</v>
      </c>
      <c r="L22" s="15" t="s">
        <v>24</v>
      </c>
      <c r="M22" s="15" t="s">
        <v>25</v>
      </c>
      <c r="N22" s="17">
        <v>160</v>
      </c>
      <c r="O22" s="17">
        <v>82.4</v>
      </c>
      <c r="P22" s="18">
        <v>346062</v>
      </c>
      <c r="Q22" s="15" t="s">
        <v>16</v>
      </c>
      <c r="R22" s="15" t="s">
        <v>41</v>
      </c>
    </row>
    <row r="23" spans="1:18" ht="12" customHeight="1">
      <c r="A23" s="14"/>
      <c r="B23" s="14" t="str" cm="1">
        <f t="array" ref="B23">G23&amp;H23&amp;I23</f>
        <v>1204981B136</v>
      </c>
      <c r="C23" s="15" t="s">
        <v>17</v>
      </c>
      <c r="D23" s="15" t="s">
        <v>18</v>
      </c>
      <c r="E23" s="16" t="s">
        <v>18</v>
      </c>
      <c r="F23" s="15" t="s">
        <v>19</v>
      </c>
      <c r="G23" s="15" t="s">
        <v>39</v>
      </c>
      <c r="H23" s="15" t="s">
        <v>33</v>
      </c>
      <c r="I23" s="14" t="str" cm="1">
        <f t="array" ref="I23">LEFT(K23,3)</f>
        <v>136</v>
      </c>
      <c r="J23" s="15" t="s">
        <v>40</v>
      </c>
      <c r="K23" s="15" t="s">
        <v>43</v>
      </c>
      <c r="L23" s="15" t="s">
        <v>24</v>
      </c>
      <c r="M23" s="15" t="s">
        <v>25</v>
      </c>
      <c r="N23" s="17">
        <v>160</v>
      </c>
      <c r="O23" s="17">
        <v>82.4</v>
      </c>
      <c r="P23" s="18">
        <v>346062</v>
      </c>
      <c r="Q23" s="15" t="s">
        <v>16</v>
      </c>
      <c r="R23" s="15" t="s">
        <v>41</v>
      </c>
    </row>
    <row r="24" spans="1:18" ht="12" customHeight="1">
      <c r="A24" s="14"/>
      <c r="B24" s="14" t="str" cm="1">
        <f t="array" ref="B24">G24&amp;H24&amp;I24</f>
        <v>1204981D136</v>
      </c>
      <c r="C24" s="15" t="s">
        <v>17</v>
      </c>
      <c r="D24" s="15" t="s">
        <v>18</v>
      </c>
      <c r="E24" s="16" t="s">
        <v>18</v>
      </c>
      <c r="F24" s="15" t="s">
        <v>19</v>
      </c>
      <c r="G24" s="15" t="s">
        <v>39</v>
      </c>
      <c r="H24" s="15" t="s">
        <v>21</v>
      </c>
      <c r="I24" s="14" t="str" cm="1">
        <f t="array" ref="I24">LEFT(K24,3)</f>
        <v>136</v>
      </c>
      <c r="J24" s="15" t="s">
        <v>40</v>
      </c>
      <c r="K24" s="15" t="s">
        <v>43</v>
      </c>
      <c r="L24" s="15" t="s">
        <v>24</v>
      </c>
      <c r="M24" s="15" t="s">
        <v>25</v>
      </c>
      <c r="N24" s="17">
        <v>160</v>
      </c>
      <c r="O24" s="17">
        <v>82.4</v>
      </c>
      <c r="P24" s="18">
        <v>346062</v>
      </c>
      <c r="Q24" s="15" t="s">
        <v>29</v>
      </c>
      <c r="R24" s="15" t="s">
        <v>41</v>
      </c>
    </row>
    <row r="25" spans="1:18" ht="12" customHeight="1">
      <c r="A25" s="14"/>
      <c r="B25" s="14" t="str" cm="1">
        <f t="array" ref="B25">G25&amp;H25&amp;I25</f>
        <v>1204982A136</v>
      </c>
      <c r="C25" s="15" t="s">
        <v>17</v>
      </c>
      <c r="D25" s="15" t="s">
        <v>18</v>
      </c>
      <c r="E25" s="16" t="s">
        <v>18</v>
      </c>
      <c r="F25" s="15" t="s">
        <v>19</v>
      </c>
      <c r="G25" s="15" t="s">
        <v>39</v>
      </c>
      <c r="H25" s="15" t="s">
        <v>44</v>
      </c>
      <c r="I25" s="14" t="str" cm="1">
        <f t="array" ref="I25">LEFT(K25,3)</f>
        <v>136</v>
      </c>
      <c r="J25" s="15" t="s">
        <v>40</v>
      </c>
      <c r="K25" s="15" t="s">
        <v>43</v>
      </c>
      <c r="L25" s="15" t="s">
        <v>24</v>
      </c>
      <c r="M25" s="15" t="s">
        <v>25</v>
      </c>
      <c r="N25" s="17">
        <v>160</v>
      </c>
      <c r="O25" s="17">
        <v>82.4</v>
      </c>
      <c r="P25" s="18">
        <v>346062</v>
      </c>
      <c r="Q25" s="15" t="s">
        <v>35</v>
      </c>
      <c r="R25" s="15" t="s">
        <v>41</v>
      </c>
    </row>
    <row r="26" spans="1:18" ht="12" customHeight="1">
      <c r="A26" s="14"/>
      <c r="B26" s="14" t="str" cm="1">
        <f t="array" ref="B26">G26&amp;H26&amp;I26</f>
        <v>1204981B297</v>
      </c>
      <c r="C26" s="15" t="s">
        <v>17</v>
      </c>
      <c r="D26" s="15" t="s">
        <v>18</v>
      </c>
      <c r="E26" s="16" t="s">
        <v>18</v>
      </c>
      <c r="F26" s="15" t="s">
        <v>19</v>
      </c>
      <c r="G26" s="15" t="s">
        <v>39</v>
      </c>
      <c r="H26" s="15" t="s">
        <v>33</v>
      </c>
      <c r="I26" s="14" t="str" cm="1">
        <f t="array" ref="I26">LEFT(K26,3)</f>
        <v>297</v>
      </c>
      <c r="J26" s="15" t="s">
        <v>40</v>
      </c>
      <c r="K26" s="15" t="s">
        <v>45</v>
      </c>
      <c r="L26" s="15" t="s">
        <v>24</v>
      </c>
      <c r="M26" s="15" t="s">
        <v>25</v>
      </c>
      <c r="N26" s="17">
        <v>160</v>
      </c>
      <c r="O26" s="17">
        <v>82.4</v>
      </c>
      <c r="P26" s="18">
        <v>346062</v>
      </c>
      <c r="Q26" s="15" t="s">
        <v>16</v>
      </c>
      <c r="R26" s="15" t="s">
        <v>41</v>
      </c>
    </row>
    <row r="27" spans="1:18" ht="12" customHeight="1">
      <c r="A27" s="14"/>
      <c r="B27" s="14" t="str" cm="1">
        <f t="array" ref="B27">G27&amp;H27&amp;I27</f>
        <v>1204981B460</v>
      </c>
      <c r="C27" s="15" t="s">
        <v>17</v>
      </c>
      <c r="D27" s="15" t="s">
        <v>18</v>
      </c>
      <c r="E27" s="16" t="s">
        <v>18</v>
      </c>
      <c r="F27" s="15" t="s">
        <v>19</v>
      </c>
      <c r="G27" s="15" t="s">
        <v>39</v>
      </c>
      <c r="H27" s="15" t="s">
        <v>33</v>
      </c>
      <c r="I27" s="14" t="str" cm="1">
        <f t="array" ref="I27">LEFT(K27,3)</f>
        <v>460</v>
      </c>
      <c r="J27" s="15" t="s">
        <v>40</v>
      </c>
      <c r="K27" s="15" t="s">
        <v>46</v>
      </c>
      <c r="L27" s="15" t="s">
        <v>24</v>
      </c>
      <c r="M27" s="15" t="s">
        <v>25</v>
      </c>
      <c r="N27" s="17">
        <v>160</v>
      </c>
      <c r="O27" s="17">
        <v>82.4</v>
      </c>
      <c r="P27" s="18">
        <v>346062</v>
      </c>
      <c r="Q27" s="15" t="s">
        <v>16</v>
      </c>
      <c r="R27" s="15" t="s">
        <v>41</v>
      </c>
    </row>
    <row r="28" spans="1:18" ht="12" customHeight="1">
      <c r="A28" s="14"/>
      <c r="B28" s="14" t="str" cm="1">
        <f t="array" ref="B28">G28&amp;H28&amp;I28</f>
        <v>1204981B667</v>
      </c>
      <c r="C28" s="15" t="s">
        <v>17</v>
      </c>
      <c r="D28" s="15" t="s">
        <v>18</v>
      </c>
      <c r="E28" s="16" t="s">
        <v>18</v>
      </c>
      <c r="F28" s="15" t="s">
        <v>19</v>
      </c>
      <c r="G28" s="15" t="s">
        <v>39</v>
      </c>
      <c r="H28" s="15" t="s">
        <v>33</v>
      </c>
      <c r="I28" s="14" t="str" cm="1">
        <f t="array" ref="I28">LEFT(K28,3)</f>
        <v>667</v>
      </c>
      <c r="J28" s="15" t="s">
        <v>40</v>
      </c>
      <c r="K28" s="15" t="s">
        <v>47</v>
      </c>
      <c r="L28" s="15" t="s">
        <v>24</v>
      </c>
      <c r="M28" s="15" t="s">
        <v>25</v>
      </c>
      <c r="N28" s="17">
        <v>160</v>
      </c>
      <c r="O28" s="17">
        <v>82.4</v>
      </c>
      <c r="P28" s="18">
        <v>346062</v>
      </c>
      <c r="Q28" s="15" t="s">
        <v>16</v>
      </c>
      <c r="R28" s="15" t="s">
        <v>41</v>
      </c>
    </row>
    <row r="29" spans="1:18" ht="12" customHeight="1">
      <c r="A29" s="14"/>
      <c r="B29" s="14" t="str" cm="1">
        <f t="array" ref="B29">G29&amp;H29&amp;I29</f>
        <v>1104891D051</v>
      </c>
      <c r="C29" s="15" t="s">
        <v>48</v>
      </c>
      <c r="D29" s="15" t="s">
        <v>49</v>
      </c>
      <c r="E29" s="16" t="s">
        <v>49</v>
      </c>
      <c r="F29" s="15" t="s">
        <v>50</v>
      </c>
      <c r="G29" s="15" t="s">
        <v>51</v>
      </c>
      <c r="H29" s="15" t="s">
        <v>21</v>
      </c>
      <c r="I29" s="14" t="str" cm="1">
        <f t="array" ref="I29">LEFT(K29,3)</f>
        <v>051</v>
      </c>
      <c r="J29" s="15" t="s">
        <v>22</v>
      </c>
      <c r="K29" s="15" t="s">
        <v>52</v>
      </c>
      <c r="L29" s="15" t="s">
        <v>53</v>
      </c>
      <c r="M29" s="15" t="s">
        <v>25</v>
      </c>
      <c r="N29" s="17">
        <v>160</v>
      </c>
      <c r="O29" s="17">
        <v>82.4</v>
      </c>
      <c r="P29" s="18">
        <v>346081</v>
      </c>
      <c r="Q29" s="15" t="s">
        <v>16</v>
      </c>
      <c r="R29" s="15" t="s">
        <v>26</v>
      </c>
    </row>
    <row r="30" spans="1:18" ht="12" customHeight="1">
      <c r="A30" s="14"/>
      <c r="B30" s="14" t="str" cm="1">
        <f t="array" ref="B30">G30&amp;H30&amp;I30</f>
        <v>1104892E099</v>
      </c>
      <c r="C30" s="15" t="s">
        <v>48</v>
      </c>
      <c r="D30" s="15" t="s">
        <v>49</v>
      </c>
      <c r="E30" s="16" t="s">
        <v>49</v>
      </c>
      <c r="F30" s="15" t="s">
        <v>50</v>
      </c>
      <c r="G30" s="15" t="s">
        <v>51</v>
      </c>
      <c r="H30" s="15" t="s">
        <v>28</v>
      </c>
      <c r="I30" s="14" t="str" cm="1">
        <f t="array" ref="I30">LEFT(K30,3)</f>
        <v>099</v>
      </c>
      <c r="J30" s="15" t="s">
        <v>22</v>
      </c>
      <c r="K30" s="15" t="s">
        <v>54</v>
      </c>
      <c r="L30" s="15" t="s">
        <v>55</v>
      </c>
      <c r="M30" s="15" t="s">
        <v>25</v>
      </c>
      <c r="N30" s="17">
        <v>160</v>
      </c>
      <c r="O30" s="17">
        <v>82.4</v>
      </c>
      <c r="P30" s="18">
        <v>346081</v>
      </c>
      <c r="Q30" s="15" t="s">
        <v>29</v>
      </c>
      <c r="R30" s="15" t="s">
        <v>26</v>
      </c>
    </row>
    <row r="31" spans="1:18" ht="12" customHeight="1">
      <c r="A31" s="14"/>
      <c r="B31" s="14" t="str" cm="1">
        <f t="array" ref="B31">G31&amp;H31&amp;I31</f>
        <v>1104891D148</v>
      </c>
      <c r="C31" s="15" t="s">
        <v>48</v>
      </c>
      <c r="D31" s="15" t="s">
        <v>49</v>
      </c>
      <c r="E31" s="16" t="s">
        <v>49</v>
      </c>
      <c r="F31" s="15" t="s">
        <v>50</v>
      </c>
      <c r="G31" s="15" t="s">
        <v>51</v>
      </c>
      <c r="H31" s="15" t="s">
        <v>21</v>
      </c>
      <c r="I31" s="14" t="str" cm="1">
        <f t="array" ref="I31">LEFT(K31,3)</f>
        <v>148</v>
      </c>
      <c r="J31" s="15" t="s">
        <v>22</v>
      </c>
      <c r="K31" s="15" t="s">
        <v>56</v>
      </c>
      <c r="L31" s="15" t="s">
        <v>53</v>
      </c>
      <c r="M31" s="15" t="s">
        <v>25</v>
      </c>
      <c r="N31" s="17">
        <v>160</v>
      </c>
      <c r="O31" s="17">
        <v>82.4</v>
      </c>
      <c r="P31" s="18">
        <v>346081</v>
      </c>
      <c r="Q31" s="15" t="s">
        <v>16</v>
      </c>
      <c r="R31" s="15" t="s">
        <v>26</v>
      </c>
    </row>
    <row r="32" spans="1:18" ht="12" customHeight="1">
      <c r="A32" s="14"/>
      <c r="B32" s="14" t="str" cm="1">
        <f t="array" ref="B32">G32&amp;H32&amp;I32</f>
        <v>1104891D233</v>
      </c>
      <c r="C32" s="15" t="s">
        <v>48</v>
      </c>
      <c r="D32" s="15" t="s">
        <v>49</v>
      </c>
      <c r="E32" s="16" t="s">
        <v>49</v>
      </c>
      <c r="F32" s="15" t="s">
        <v>50</v>
      </c>
      <c r="G32" s="15" t="s">
        <v>51</v>
      </c>
      <c r="H32" s="15" t="s">
        <v>21</v>
      </c>
      <c r="I32" s="14" t="str" cm="1">
        <f t="array" ref="I32">LEFT(K32,3)</f>
        <v>233</v>
      </c>
      <c r="J32" s="15" t="s">
        <v>22</v>
      </c>
      <c r="K32" s="15" t="s">
        <v>57</v>
      </c>
      <c r="L32" s="15" t="s">
        <v>53</v>
      </c>
      <c r="M32" s="15" t="s">
        <v>25</v>
      </c>
      <c r="N32" s="17">
        <v>160</v>
      </c>
      <c r="O32" s="17">
        <v>82.4</v>
      </c>
      <c r="P32" s="18">
        <v>346081</v>
      </c>
      <c r="Q32" s="15" t="s">
        <v>16</v>
      </c>
      <c r="R32" s="15" t="s">
        <v>26</v>
      </c>
    </row>
    <row r="33" spans="1:18" ht="12" customHeight="1">
      <c r="A33" s="14"/>
      <c r="B33" s="14" t="str" cm="1">
        <f t="array" ref="B33">G33&amp;H33&amp;I33</f>
        <v>1104891D825</v>
      </c>
      <c r="C33" s="15" t="s">
        <v>48</v>
      </c>
      <c r="D33" s="15" t="s">
        <v>49</v>
      </c>
      <c r="E33" s="16" t="s">
        <v>49</v>
      </c>
      <c r="F33" s="15" t="s">
        <v>50</v>
      </c>
      <c r="G33" s="15" t="s">
        <v>51</v>
      </c>
      <c r="H33" s="15" t="s">
        <v>21</v>
      </c>
      <c r="I33" s="14" t="str" cm="1">
        <f t="array" ref="I33">LEFT(K33,3)</f>
        <v>825</v>
      </c>
      <c r="J33" s="15" t="s">
        <v>22</v>
      </c>
      <c r="K33" s="15" t="s">
        <v>58</v>
      </c>
      <c r="L33" s="15" t="s">
        <v>53</v>
      </c>
      <c r="M33" s="15" t="s">
        <v>25</v>
      </c>
      <c r="N33" s="17">
        <v>160</v>
      </c>
      <c r="O33" s="17">
        <v>82.4</v>
      </c>
      <c r="P33" s="18">
        <v>346081</v>
      </c>
      <c r="Q33" s="15" t="s">
        <v>16</v>
      </c>
      <c r="R33" s="15" t="s">
        <v>26</v>
      </c>
    </row>
    <row r="34" spans="1:18" ht="12" customHeight="1">
      <c r="A34" s="14"/>
      <c r="B34" s="14" t="str" cm="1">
        <f t="array" ref="B34">G34&amp;H34&amp;I34</f>
        <v>1204781B029</v>
      </c>
      <c r="C34" s="15" t="s">
        <v>48</v>
      </c>
      <c r="D34" s="15" t="s">
        <v>49</v>
      </c>
      <c r="E34" s="16" t="s">
        <v>49</v>
      </c>
      <c r="F34" s="15" t="s">
        <v>50</v>
      </c>
      <c r="G34" s="15" t="s">
        <v>59</v>
      </c>
      <c r="H34" s="15" t="s">
        <v>33</v>
      </c>
      <c r="I34" s="14" t="str" cm="1">
        <f t="array" ref="I34">LEFT(K34,3)</f>
        <v>029</v>
      </c>
      <c r="J34" s="15" t="s">
        <v>40</v>
      </c>
      <c r="K34" s="15" t="s">
        <v>60</v>
      </c>
      <c r="L34" s="15" t="s">
        <v>53</v>
      </c>
      <c r="M34" s="15" t="s">
        <v>25</v>
      </c>
      <c r="N34" s="17">
        <v>160</v>
      </c>
      <c r="O34" s="17">
        <v>82.4</v>
      </c>
      <c r="P34" s="18">
        <v>346082</v>
      </c>
      <c r="Q34" s="15" t="s">
        <v>16</v>
      </c>
      <c r="R34" s="15" t="s">
        <v>61</v>
      </c>
    </row>
    <row r="35" spans="1:18" ht="12" customHeight="1">
      <c r="A35" s="14"/>
      <c r="B35" s="14" t="str" cm="1">
        <f t="array" ref="B35">G35&amp;H35&amp;I35</f>
        <v>1204781D038</v>
      </c>
      <c r="C35" s="15" t="s">
        <v>48</v>
      </c>
      <c r="D35" s="15" t="s">
        <v>49</v>
      </c>
      <c r="E35" s="16" t="s">
        <v>49</v>
      </c>
      <c r="F35" s="15" t="s">
        <v>50</v>
      </c>
      <c r="G35" s="15" t="s">
        <v>59</v>
      </c>
      <c r="H35" s="15" t="s">
        <v>21</v>
      </c>
      <c r="I35" s="14" t="str" cm="1">
        <f t="array" ref="I35">LEFT(K35,3)</f>
        <v>038</v>
      </c>
      <c r="J35" s="15" t="s">
        <v>40</v>
      </c>
      <c r="K35" s="15" t="s">
        <v>62</v>
      </c>
      <c r="L35" s="15" t="s">
        <v>55</v>
      </c>
      <c r="M35" s="15" t="s">
        <v>25</v>
      </c>
      <c r="N35" s="17">
        <v>160</v>
      </c>
      <c r="O35" s="17">
        <v>82.4</v>
      </c>
      <c r="P35" s="18">
        <v>346082</v>
      </c>
      <c r="Q35" s="15" t="s">
        <v>29</v>
      </c>
      <c r="R35" s="15" t="s">
        <v>61</v>
      </c>
    </row>
    <row r="36" spans="1:18" ht="12" customHeight="1">
      <c r="A36" s="14"/>
      <c r="B36" s="14" t="str" cm="1">
        <f t="array" ref="B36">G36&amp;H36&amp;I36</f>
        <v>1204781B040</v>
      </c>
      <c r="C36" s="15" t="s">
        <v>48</v>
      </c>
      <c r="D36" s="15" t="s">
        <v>49</v>
      </c>
      <c r="E36" s="16" t="s">
        <v>49</v>
      </c>
      <c r="F36" s="15" t="s">
        <v>50</v>
      </c>
      <c r="G36" s="15" t="s">
        <v>59</v>
      </c>
      <c r="H36" s="15" t="s">
        <v>33</v>
      </c>
      <c r="I36" s="14" t="str" cm="1">
        <f t="array" ref="I36">LEFT(K36,3)</f>
        <v>040</v>
      </c>
      <c r="J36" s="15" t="s">
        <v>40</v>
      </c>
      <c r="K36" s="15" t="s">
        <v>63</v>
      </c>
      <c r="L36" s="15" t="s">
        <v>53</v>
      </c>
      <c r="M36" s="15" t="s">
        <v>25</v>
      </c>
      <c r="N36" s="17">
        <v>160</v>
      </c>
      <c r="O36" s="17">
        <v>82.4</v>
      </c>
      <c r="P36" s="18">
        <v>346082</v>
      </c>
      <c r="Q36" s="15" t="s">
        <v>16</v>
      </c>
      <c r="R36" s="15" t="s">
        <v>61</v>
      </c>
    </row>
    <row r="37" spans="1:18" ht="12" customHeight="1">
      <c r="A37" s="14"/>
      <c r="B37" s="14" t="str" cm="1">
        <f t="array" ref="B37">G37&amp;H37&amp;I37</f>
        <v>1204781B182</v>
      </c>
      <c r="C37" s="15" t="s">
        <v>48</v>
      </c>
      <c r="D37" s="15" t="s">
        <v>49</v>
      </c>
      <c r="E37" s="16" t="s">
        <v>49</v>
      </c>
      <c r="F37" s="15" t="s">
        <v>50</v>
      </c>
      <c r="G37" s="15" t="s">
        <v>59</v>
      </c>
      <c r="H37" s="15" t="s">
        <v>33</v>
      </c>
      <c r="I37" s="14" t="str" cm="1">
        <f t="array" ref="I37">LEFT(K37,3)</f>
        <v>182</v>
      </c>
      <c r="J37" s="15" t="s">
        <v>40</v>
      </c>
      <c r="K37" s="15" t="s">
        <v>64</v>
      </c>
      <c r="L37" s="15" t="s">
        <v>53</v>
      </c>
      <c r="M37" s="15" t="s">
        <v>25</v>
      </c>
      <c r="N37" s="17">
        <v>160</v>
      </c>
      <c r="O37" s="17">
        <v>82.4</v>
      </c>
      <c r="P37" s="18">
        <v>346082</v>
      </c>
      <c r="Q37" s="15" t="s">
        <v>16</v>
      </c>
      <c r="R37" s="15" t="s">
        <v>61</v>
      </c>
    </row>
    <row r="38" spans="1:18" ht="12" customHeight="1">
      <c r="A38" s="14"/>
      <c r="B38" s="14" t="str" cm="1">
        <f t="array" ref="B38">G38&amp;H38&amp;I38</f>
        <v>1204781B534</v>
      </c>
      <c r="C38" s="15" t="s">
        <v>48</v>
      </c>
      <c r="D38" s="15" t="s">
        <v>49</v>
      </c>
      <c r="E38" s="16" t="s">
        <v>49</v>
      </c>
      <c r="F38" s="15" t="s">
        <v>50</v>
      </c>
      <c r="G38" s="15" t="s">
        <v>59</v>
      </c>
      <c r="H38" s="15" t="s">
        <v>33</v>
      </c>
      <c r="I38" s="14" t="str" cm="1">
        <f t="array" ref="I38">LEFT(K38,3)</f>
        <v>534</v>
      </c>
      <c r="J38" s="15" t="s">
        <v>40</v>
      </c>
      <c r="K38" s="15" t="s">
        <v>65</v>
      </c>
      <c r="L38" s="15" t="s">
        <v>53</v>
      </c>
      <c r="M38" s="15" t="s">
        <v>25</v>
      </c>
      <c r="N38" s="17">
        <v>160</v>
      </c>
      <c r="O38" s="17">
        <v>82.4</v>
      </c>
      <c r="P38" s="18">
        <v>346082</v>
      </c>
      <c r="Q38" s="15" t="s">
        <v>16</v>
      </c>
      <c r="R38" s="15" t="s">
        <v>61</v>
      </c>
    </row>
    <row r="39" spans="1:18" ht="12" customHeight="1">
      <c r="A39" s="14"/>
      <c r="B39" s="14" t="str" cm="1">
        <f t="array" ref="B39">G39&amp;H39&amp;I39</f>
        <v>1104881D030</v>
      </c>
      <c r="C39" s="15" t="s">
        <v>66</v>
      </c>
      <c r="D39" s="15" t="s">
        <v>67</v>
      </c>
      <c r="E39" s="16" t="s">
        <v>67</v>
      </c>
      <c r="F39" s="15" t="s">
        <v>50</v>
      </c>
      <c r="G39" s="15" t="s">
        <v>68</v>
      </c>
      <c r="H39" s="15" t="s">
        <v>21</v>
      </c>
      <c r="I39" s="14" t="str" cm="1">
        <f t="array" ref="I39">LEFT(K39,3)</f>
        <v>030</v>
      </c>
      <c r="J39" s="15" t="s">
        <v>22</v>
      </c>
      <c r="K39" s="15" t="s">
        <v>69</v>
      </c>
      <c r="L39" s="15" t="s">
        <v>55</v>
      </c>
      <c r="M39" s="15" t="s">
        <v>25</v>
      </c>
      <c r="N39" s="17">
        <v>180</v>
      </c>
      <c r="O39" s="17">
        <v>92.7</v>
      </c>
      <c r="P39" s="18">
        <v>346081</v>
      </c>
      <c r="Q39" s="15" t="s">
        <v>16</v>
      </c>
      <c r="R39" s="15" t="s">
        <v>26</v>
      </c>
    </row>
    <row r="40" spans="1:18" ht="12" customHeight="1">
      <c r="A40" s="14"/>
      <c r="B40" s="14" t="str" cm="1">
        <f t="array" ref="B40">G40&amp;H40&amp;I40</f>
        <v>1204771B030</v>
      </c>
      <c r="C40" s="15" t="s">
        <v>66</v>
      </c>
      <c r="D40" s="15" t="s">
        <v>67</v>
      </c>
      <c r="E40" s="16" t="s">
        <v>67</v>
      </c>
      <c r="F40" s="15" t="s">
        <v>50</v>
      </c>
      <c r="G40" s="15" t="s">
        <v>70</v>
      </c>
      <c r="H40" s="15" t="s">
        <v>33</v>
      </c>
      <c r="I40" s="14" t="str" cm="1">
        <f t="array" ref="I40">LEFT(K40,3)</f>
        <v>030</v>
      </c>
      <c r="J40" s="15" t="s">
        <v>40</v>
      </c>
      <c r="K40" s="15" t="s">
        <v>69</v>
      </c>
      <c r="L40" s="15" t="s">
        <v>55</v>
      </c>
      <c r="M40" s="15" t="s">
        <v>25</v>
      </c>
      <c r="N40" s="17">
        <v>180</v>
      </c>
      <c r="O40" s="17">
        <v>92.7</v>
      </c>
      <c r="P40" s="18">
        <v>346082</v>
      </c>
      <c r="Q40" s="15" t="s">
        <v>16</v>
      </c>
      <c r="R40" s="15" t="s">
        <v>61</v>
      </c>
    </row>
    <row r="41" spans="1:18" ht="12" customHeight="1">
      <c r="A41" s="14"/>
      <c r="B41" s="14" t="str" cm="1">
        <f t="array" ref="B41">G41&amp;H41&amp;I41</f>
        <v>1000551D108</v>
      </c>
      <c r="C41" s="15" t="s">
        <v>71</v>
      </c>
      <c r="D41" s="15" t="s">
        <v>72</v>
      </c>
      <c r="E41" s="16" t="s">
        <v>72</v>
      </c>
      <c r="F41" s="15" t="s">
        <v>50</v>
      </c>
      <c r="G41" s="15" t="s">
        <v>73</v>
      </c>
      <c r="H41" s="15" t="s">
        <v>21</v>
      </c>
      <c r="I41" s="14" t="str" cm="1">
        <f t="array" ref="I41">LEFT(K41,3)</f>
        <v>108</v>
      </c>
      <c r="J41" s="15" t="s">
        <v>74</v>
      </c>
      <c r="K41" s="15" t="s">
        <v>75</v>
      </c>
      <c r="L41" s="15" t="s">
        <v>53</v>
      </c>
      <c r="M41" s="15" t="s">
        <v>25</v>
      </c>
      <c r="N41" s="17">
        <v>250</v>
      </c>
      <c r="O41" s="17">
        <v>128.75</v>
      </c>
      <c r="P41" s="18">
        <v>346081</v>
      </c>
      <c r="Q41" s="15" t="s">
        <v>16</v>
      </c>
      <c r="R41" s="15" t="s">
        <v>41</v>
      </c>
    </row>
    <row r="42" spans="1:18" ht="12" customHeight="1">
      <c r="A42" s="14"/>
      <c r="B42" s="14" t="str" cm="1">
        <f t="array" ref="B42">G42&amp;H42&amp;I42</f>
        <v>1104591D084</v>
      </c>
      <c r="C42" s="15" t="s">
        <v>76</v>
      </c>
      <c r="D42" s="15" t="s">
        <v>77</v>
      </c>
      <c r="E42" s="16" t="s">
        <v>77</v>
      </c>
      <c r="F42" s="15" t="s">
        <v>50</v>
      </c>
      <c r="G42" s="15" t="s">
        <v>78</v>
      </c>
      <c r="H42" s="15" t="s">
        <v>21</v>
      </c>
      <c r="I42" s="14" t="str" cm="1">
        <f t="array" ref="I42">LEFT(K42,3)</f>
        <v>084</v>
      </c>
      <c r="J42" s="15" t="s">
        <v>22</v>
      </c>
      <c r="K42" s="15" t="s">
        <v>79</v>
      </c>
      <c r="L42" s="15" t="s">
        <v>55</v>
      </c>
      <c r="M42" s="15" t="s">
        <v>25</v>
      </c>
      <c r="N42" s="17">
        <v>130</v>
      </c>
      <c r="O42" s="17">
        <v>66.95</v>
      </c>
      <c r="P42" s="18">
        <v>346081</v>
      </c>
      <c r="Q42" s="15" t="s">
        <v>16</v>
      </c>
      <c r="R42" s="15" t="s">
        <v>26</v>
      </c>
    </row>
    <row r="43" spans="1:18" ht="12" customHeight="1">
      <c r="A43" s="14"/>
      <c r="B43" s="14" t="str" cm="1">
        <f t="array" ref="B43">G43&amp;H43&amp;I43</f>
        <v>1204481B283</v>
      </c>
      <c r="C43" s="15" t="s">
        <v>76</v>
      </c>
      <c r="D43" s="15" t="s">
        <v>77</v>
      </c>
      <c r="E43" s="16" t="s">
        <v>77</v>
      </c>
      <c r="F43" s="15" t="s">
        <v>50</v>
      </c>
      <c r="G43" s="15" t="s">
        <v>80</v>
      </c>
      <c r="H43" s="15" t="s">
        <v>33</v>
      </c>
      <c r="I43" s="14" t="str" cm="1">
        <f t="array" ref="I43">LEFT(K43,3)</f>
        <v>283</v>
      </c>
      <c r="J43" s="15" t="s">
        <v>40</v>
      </c>
      <c r="K43" s="15" t="s">
        <v>81</v>
      </c>
      <c r="L43" s="15" t="s">
        <v>55</v>
      </c>
      <c r="M43" s="15" t="s">
        <v>25</v>
      </c>
      <c r="N43" s="17">
        <v>130</v>
      </c>
      <c r="O43" s="17">
        <v>66.95</v>
      </c>
      <c r="P43" s="18">
        <v>346082</v>
      </c>
      <c r="Q43" s="15" t="s">
        <v>16</v>
      </c>
      <c r="R43" s="15" t="s">
        <v>82</v>
      </c>
    </row>
    <row r="44" spans="1:18" ht="12" customHeight="1">
      <c r="A44" s="14"/>
      <c r="B44" s="14" t="str" cm="1">
        <f t="array" ref="B44">G44&amp;H44&amp;I44</f>
        <v>1104591D084</v>
      </c>
      <c r="C44" s="15" t="s">
        <v>83</v>
      </c>
      <c r="D44" s="15" t="s">
        <v>77</v>
      </c>
      <c r="E44" s="15" t="s">
        <v>77</v>
      </c>
      <c r="F44" s="15" t="s">
        <v>50</v>
      </c>
      <c r="G44" s="15" t="s">
        <v>78</v>
      </c>
      <c r="H44" s="15" t="s">
        <v>21</v>
      </c>
      <c r="I44" s="14" t="str" cm="1">
        <f t="array" ref="I44">LEFT(K44,3)</f>
        <v>084</v>
      </c>
      <c r="J44" s="15" t="s">
        <v>22</v>
      </c>
      <c r="K44" s="15" t="s">
        <v>79</v>
      </c>
      <c r="L44" s="15" t="s">
        <v>55</v>
      </c>
      <c r="M44" s="15" t="s">
        <v>25</v>
      </c>
      <c r="N44" s="17">
        <v>130</v>
      </c>
      <c r="O44" s="17">
        <v>66.95</v>
      </c>
      <c r="P44" s="18">
        <v>346081</v>
      </c>
      <c r="Q44" s="15" t="s">
        <v>16</v>
      </c>
      <c r="R44" s="15" t="s">
        <v>26</v>
      </c>
    </row>
    <row r="45" spans="1:18" ht="12" customHeight="1">
      <c r="A45" s="14"/>
      <c r="B45" s="14" t="str" cm="1">
        <f t="array" ref="B45">G45&amp;H45&amp;I45</f>
        <v>1205131B463</v>
      </c>
      <c r="C45" s="15" t="s">
        <v>84</v>
      </c>
      <c r="D45" s="15" t="s">
        <v>85</v>
      </c>
      <c r="E45" s="16" t="s">
        <v>85</v>
      </c>
      <c r="F45" s="15" t="s">
        <v>19</v>
      </c>
      <c r="G45" s="15" t="s">
        <v>86</v>
      </c>
      <c r="H45" s="15" t="s">
        <v>33</v>
      </c>
      <c r="I45" s="14" t="str" cm="1">
        <f t="array" ref="I45">LEFT(K45,3)</f>
        <v>463</v>
      </c>
      <c r="J45" s="15" t="s">
        <v>40</v>
      </c>
      <c r="K45" s="15" t="s">
        <v>87</v>
      </c>
      <c r="L45" s="15" t="s">
        <v>24</v>
      </c>
      <c r="M45" s="15" t="s">
        <v>25</v>
      </c>
      <c r="N45" s="17">
        <v>130</v>
      </c>
      <c r="O45" s="17">
        <v>66.95</v>
      </c>
      <c r="P45" s="18">
        <v>346062</v>
      </c>
      <c r="Q45" s="15" t="s">
        <v>16</v>
      </c>
      <c r="R45" s="15" t="s">
        <v>61</v>
      </c>
    </row>
    <row r="46" spans="1:18" ht="12" customHeight="1">
      <c r="A46" s="14"/>
      <c r="B46" s="14" t="str" cm="1">
        <f t="array" ref="B46">G46&amp;H46&amp;I46</f>
        <v>1105241D107</v>
      </c>
      <c r="C46" s="15" t="s">
        <v>84</v>
      </c>
      <c r="D46" s="15" t="s">
        <v>85</v>
      </c>
      <c r="E46" s="16" t="s">
        <v>85</v>
      </c>
      <c r="F46" s="15" t="s">
        <v>19</v>
      </c>
      <c r="G46" s="15" t="s">
        <v>88</v>
      </c>
      <c r="H46" s="15" t="s">
        <v>21</v>
      </c>
      <c r="I46" s="14" t="str" cm="1">
        <f t="array" ref="I46">LEFT(K46,3)</f>
        <v>107</v>
      </c>
      <c r="J46" s="15" t="s">
        <v>22</v>
      </c>
      <c r="K46" s="15" t="s">
        <v>89</v>
      </c>
      <c r="L46" s="15" t="s">
        <v>24</v>
      </c>
      <c r="M46" s="15" t="s">
        <v>25</v>
      </c>
      <c r="N46" s="17">
        <v>130</v>
      </c>
      <c r="O46" s="17">
        <v>66.95</v>
      </c>
      <c r="P46" s="18">
        <v>346061</v>
      </c>
      <c r="Q46" s="15" t="s">
        <v>16</v>
      </c>
      <c r="R46" s="15" t="s">
        <v>26</v>
      </c>
    </row>
    <row r="47" spans="1:18" ht="12" customHeight="1">
      <c r="A47" s="14"/>
      <c r="B47" s="14" t="str" cm="1">
        <f t="array" ref="B47">G47&amp;H47&amp;I47</f>
        <v>1105241D449</v>
      </c>
      <c r="C47" s="15" t="s">
        <v>84</v>
      </c>
      <c r="D47" s="15" t="s">
        <v>85</v>
      </c>
      <c r="E47" s="16" t="s">
        <v>85</v>
      </c>
      <c r="F47" s="15" t="s">
        <v>19</v>
      </c>
      <c r="G47" s="15" t="s">
        <v>88</v>
      </c>
      <c r="H47" s="15" t="s">
        <v>21</v>
      </c>
      <c r="I47" s="14" t="str" cm="1">
        <f t="array" ref="I47">LEFT(K47,3)</f>
        <v>449</v>
      </c>
      <c r="J47" s="15" t="s">
        <v>22</v>
      </c>
      <c r="K47" s="15" t="s">
        <v>38</v>
      </c>
      <c r="L47" s="15" t="s">
        <v>24</v>
      </c>
      <c r="M47" s="15" t="s">
        <v>25</v>
      </c>
      <c r="N47" s="17">
        <v>130</v>
      </c>
      <c r="O47" s="17">
        <v>66.95</v>
      </c>
      <c r="P47" s="18">
        <v>346061</v>
      </c>
      <c r="Q47" s="15" t="s">
        <v>16</v>
      </c>
      <c r="R47" s="15" t="s">
        <v>26</v>
      </c>
    </row>
    <row r="48" spans="1:18" ht="12" customHeight="1">
      <c r="A48" s="14"/>
      <c r="B48" s="14" t="str" cm="1">
        <f t="array" ref="B48">G48&amp;H48&amp;I48</f>
        <v>1205131B149</v>
      </c>
      <c r="C48" s="15" t="s">
        <v>84</v>
      </c>
      <c r="D48" s="15" t="s">
        <v>85</v>
      </c>
      <c r="E48" s="16" t="s">
        <v>85</v>
      </c>
      <c r="F48" s="15" t="s">
        <v>19</v>
      </c>
      <c r="G48" s="15" t="s">
        <v>86</v>
      </c>
      <c r="H48" s="15" t="s">
        <v>33</v>
      </c>
      <c r="I48" s="14" t="str" cm="1">
        <f t="array" ref="I48">LEFT(K48,3)</f>
        <v>149</v>
      </c>
      <c r="J48" s="15" t="s">
        <v>40</v>
      </c>
      <c r="K48" s="15" t="s">
        <v>90</v>
      </c>
      <c r="L48" s="15" t="s">
        <v>24</v>
      </c>
      <c r="M48" s="15" t="s">
        <v>25</v>
      </c>
      <c r="N48" s="17">
        <v>130</v>
      </c>
      <c r="O48" s="17">
        <v>66.95</v>
      </c>
      <c r="P48" s="18">
        <v>346062</v>
      </c>
      <c r="Q48" s="15" t="s">
        <v>16</v>
      </c>
      <c r="R48" s="15" t="s">
        <v>61</v>
      </c>
    </row>
    <row r="49" spans="1:18" ht="12" customHeight="1">
      <c r="A49" s="14"/>
      <c r="B49" s="14" t="str" cm="1">
        <f t="array" ref="B49">G49&amp;H49&amp;I49</f>
        <v>1104931D006</v>
      </c>
      <c r="C49" s="15" t="s">
        <v>91</v>
      </c>
      <c r="D49" s="15" t="s">
        <v>92</v>
      </c>
      <c r="E49" s="16" t="s">
        <v>92</v>
      </c>
      <c r="F49" s="15" t="s">
        <v>93</v>
      </c>
      <c r="G49" s="15" t="s">
        <v>94</v>
      </c>
      <c r="H49" s="15" t="s">
        <v>21</v>
      </c>
      <c r="I49" s="14" t="str" cm="1">
        <f t="array" ref="I49">LEFT(K49,3)</f>
        <v>006</v>
      </c>
      <c r="J49" s="15" t="s">
        <v>22</v>
      </c>
      <c r="K49" s="15" t="s">
        <v>95</v>
      </c>
      <c r="L49" s="15" t="s">
        <v>53</v>
      </c>
      <c r="M49" s="15" t="s">
        <v>25</v>
      </c>
      <c r="N49" s="17">
        <v>150</v>
      </c>
      <c r="O49" s="17">
        <v>77.25</v>
      </c>
      <c r="P49" s="18">
        <v>346061</v>
      </c>
      <c r="Q49" s="15" t="s">
        <v>16</v>
      </c>
      <c r="R49" s="15" t="s">
        <v>26</v>
      </c>
    </row>
    <row r="50" spans="1:18" ht="12" customHeight="1">
      <c r="A50" s="14"/>
      <c r="B50" s="14" t="str" cm="1">
        <f t="array" ref="B50">G50&amp;H50&amp;I50</f>
        <v>1104931D017</v>
      </c>
      <c r="C50" s="15" t="s">
        <v>91</v>
      </c>
      <c r="D50" s="15" t="s">
        <v>92</v>
      </c>
      <c r="E50" s="16" t="s">
        <v>92</v>
      </c>
      <c r="F50" s="15" t="s">
        <v>93</v>
      </c>
      <c r="G50" s="15" t="s">
        <v>94</v>
      </c>
      <c r="H50" s="15" t="s">
        <v>21</v>
      </c>
      <c r="I50" s="14" t="str" cm="1">
        <f t="array" ref="I50">LEFT(K50,3)</f>
        <v>017</v>
      </c>
      <c r="J50" s="15" t="s">
        <v>22</v>
      </c>
      <c r="K50" s="15" t="s">
        <v>96</v>
      </c>
      <c r="L50" s="15" t="s">
        <v>53</v>
      </c>
      <c r="M50" s="15" t="s">
        <v>25</v>
      </c>
      <c r="N50" s="17">
        <v>150</v>
      </c>
      <c r="O50" s="17">
        <v>77.25</v>
      </c>
      <c r="P50" s="18">
        <v>346061</v>
      </c>
      <c r="Q50" s="15" t="s">
        <v>16</v>
      </c>
      <c r="R50" s="15" t="s">
        <v>26</v>
      </c>
    </row>
    <row r="51" spans="1:18" ht="12" customHeight="1">
      <c r="A51" s="14"/>
      <c r="B51" s="14" t="str" cm="1">
        <f t="array" ref="B51">G51&amp;H51&amp;I51</f>
        <v>1104931D020</v>
      </c>
      <c r="C51" s="15" t="s">
        <v>91</v>
      </c>
      <c r="D51" s="15" t="s">
        <v>92</v>
      </c>
      <c r="E51" s="16" t="s">
        <v>92</v>
      </c>
      <c r="F51" s="15" t="s">
        <v>93</v>
      </c>
      <c r="G51" s="15" t="s">
        <v>94</v>
      </c>
      <c r="H51" s="15" t="s">
        <v>21</v>
      </c>
      <c r="I51" s="14" t="str" cm="1">
        <f t="array" ref="I51">LEFT(K51,3)</f>
        <v>020</v>
      </c>
      <c r="J51" s="15" t="s">
        <v>22</v>
      </c>
      <c r="K51" s="15" t="s">
        <v>27</v>
      </c>
      <c r="L51" s="15" t="s">
        <v>55</v>
      </c>
      <c r="M51" s="15" t="s">
        <v>25</v>
      </c>
      <c r="N51" s="17">
        <v>150</v>
      </c>
      <c r="O51" s="17">
        <v>77.25</v>
      </c>
      <c r="P51" s="18">
        <v>346061</v>
      </c>
      <c r="Q51" s="15" t="s">
        <v>16</v>
      </c>
      <c r="R51" s="15" t="s">
        <v>26</v>
      </c>
    </row>
    <row r="52" spans="1:18" ht="12" customHeight="1">
      <c r="A52" s="14"/>
      <c r="B52" s="14" t="str" cm="1">
        <f t="array" ref="B52">G52&amp;H52&amp;I52</f>
        <v>1104932E020</v>
      </c>
      <c r="C52" s="15" t="s">
        <v>91</v>
      </c>
      <c r="D52" s="15" t="s">
        <v>92</v>
      </c>
      <c r="E52" s="16" t="s">
        <v>92</v>
      </c>
      <c r="F52" s="15" t="s">
        <v>93</v>
      </c>
      <c r="G52" s="15" t="s">
        <v>94</v>
      </c>
      <c r="H52" s="15" t="s">
        <v>28</v>
      </c>
      <c r="I52" s="14" t="str" cm="1">
        <f t="array" ref="I52">LEFT(K52,3)</f>
        <v>020</v>
      </c>
      <c r="J52" s="15" t="s">
        <v>22</v>
      </c>
      <c r="K52" s="15" t="s">
        <v>27</v>
      </c>
      <c r="L52" s="15" t="s">
        <v>55</v>
      </c>
      <c r="M52" s="15" t="s">
        <v>25</v>
      </c>
      <c r="N52" s="17">
        <v>150</v>
      </c>
      <c r="O52" s="17">
        <v>77.25</v>
      </c>
      <c r="P52" s="18">
        <v>346061</v>
      </c>
      <c r="Q52" s="15" t="s">
        <v>29</v>
      </c>
      <c r="R52" s="15" t="s">
        <v>26</v>
      </c>
    </row>
    <row r="53" spans="1:18" ht="12" customHeight="1">
      <c r="A53" s="14"/>
      <c r="B53" s="14" t="str" cm="1">
        <f t="array" ref="B53">G53&amp;H53&amp;I53</f>
        <v>1104934E020</v>
      </c>
      <c r="C53" s="15" t="s">
        <v>91</v>
      </c>
      <c r="D53" s="15" t="s">
        <v>92</v>
      </c>
      <c r="E53" s="16" t="s">
        <v>92</v>
      </c>
      <c r="F53" s="15" t="s">
        <v>93</v>
      </c>
      <c r="G53" s="15" t="s">
        <v>94</v>
      </c>
      <c r="H53" s="15" t="s">
        <v>30</v>
      </c>
      <c r="I53" s="14" t="str" cm="1">
        <f t="array" ref="I53">LEFT(K53,3)</f>
        <v>020</v>
      </c>
      <c r="J53" s="15" t="s">
        <v>22</v>
      </c>
      <c r="K53" s="15" t="s">
        <v>27</v>
      </c>
      <c r="L53" s="15" t="s">
        <v>55</v>
      </c>
      <c r="M53" s="15" t="s">
        <v>25</v>
      </c>
      <c r="N53" s="17">
        <v>150</v>
      </c>
      <c r="O53" s="17">
        <v>77.25</v>
      </c>
      <c r="P53" s="18">
        <v>346061</v>
      </c>
      <c r="Q53" s="15" t="s">
        <v>31</v>
      </c>
      <c r="R53" s="15" t="s">
        <v>26</v>
      </c>
    </row>
    <row r="54" spans="1:18" ht="12" customHeight="1">
      <c r="A54" s="14"/>
      <c r="B54" s="14" t="str" cm="1">
        <f t="array" ref="B54">G54&amp;H54&amp;I54</f>
        <v>1104931D039</v>
      </c>
      <c r="C54" s="15" t="s">
        <v>91</v>
      </c>
      <c r="D54" s="15" t="s">
        <v>92</v>
      </c>
      <c r="E54" s="16" t="s">
        <v>92</v>
      </c>
      <c r="F54" s="15" t="s">
        <v>93</v>
      </c>
      <c r="G54" s="15" t="s">
        <v>94</v>
      </c>
      <c r="H54" s="15" t="s">
        <v>21</v>
      </c>
      <c r="I54" s="14" t="str" cm="1">
        <f t="array" ref="I54">LEFT(K54,3)</f>
        <v>039</v>
      </c>
      <c r="J54" s="15" t="s">
        <v>22</v>
      </c>
      <c r="K54" s="15" t="s">
        <v>97</v>
      </c>
      <c r="L54" s="15" t="s">
        <v>53</v>
      </c>
      <c r="M54" s="15" t="s">
        <v>25</v>
      </c>
      <c r="N54" s="17">
        <v>150</v>
      </c>
      <c r="O54" s="17">
        <v>77.25</v>
      </c>
      <c r="P54" s="18">
        <v>346061</v>
      </c>
      <c r="Q54" s="15" t="s">
        <v>16</v>
      </c>
      <c r="R54" s="15" t="s">
        <v>26</v>
      </c>
    </row>
    <row r="55" spans="1:18" ht="12" customHeight="1">
      <c r="A55" s="14"/>
      <c r="B55" s="14" t="str" cm="1">
        <f t="array" ref="B55">G55&amp;H55&amp;I55</f>
        <v>1104931D090</v>
      </c>
      <c r="C55" s="15" t="s">
        <v>91</v>
      </c>
      <c r="D55" s="15" t="s">
        <v>92</v>
      </c>
      <c r="E55" s="16" t="s">
        <v>92</v>
      </c>
      <c r="F55" s="15" t="s">
        <v>93</v>
      </c>
      <c r="G55" s="15" t="s">
        <v>94</v>
      </c>
      <c r="H55" s="15" t="s">
        <v>21</v>
      </c>
      <c r="I55" s="14" t="str" cm="1">
        <f t="array" ref="I55">LEFT(K55,3)</f>
        <v>090</v>
      </c>
      <c r="J55" s="15" t="s">
        <v>22</v>
      </c>
      <c r="K55" s="15" t="s">
        <v>36</v>
      </c>
      <c r="L55" s="15" t="s">
        <v>55</v>
      </c>
      <c r="M55" s="15" t="s">
        <v>25</v>
      </c>
      <c r="N55" s="17">
        <v>150</v>
      </c>
      <c r="O55" s="17">
        <v>77.25</v>
      </c>
      <c r="P55" s="18">
        <v>346061</v>
      </c>
      <c r="Q55" s="15" t="s">
        <v>16</v>
      </c>
      <c r="R55" s="15" t="s">
        <v>26</v>
      </c>
    </row>
    <row r="56" spans="1:18" ht="12" customHeight="1">
      <c r="A56" s="14"/>
      <c r="B56" s="14" t="str" cm="1">
        <f t="array" ref="B56">G56&amp;H56&amp;I56</f>
        <v>1104931D140</v>
      </c>
      <c r="C56" s="15" t="s">
        <v>91</v>
      </c>
      <c r="D56" s="15" t="s">
        <v>92</v>
      </c>
      <c r="E56" s="16" t="s">
        <v>92</v>
      </c>
      <c r="F56" s="15" t="s">
        <v>93</v>
      </c>
      <c r="G56" s="15" t="s">
        <v>94</v>
      </c>
      <c r="H56" s="15" t="s">
        <v>21</v>
      </c>
      <c r="I56" s="14" t="str" cm="1">
        <f t="array" ref="I56">LEFT(K56,3)</f>
        <v>140</v>
      </c>
      <c r="J56" s="15" t="s">
        <v>22</v>
      </c>
      <c r="K56" s="15" t="s">
        <v>98</v>
      </c>
      <c r="L56" s="15" t="s">
        <v>53</v>
      </c>
      <c r="M56" s="15" t="s">
        <v>25</v>
      </c>
      <c r="N56" s="17">
        <v>150</v>
      </c>
      <c r="O56" s="17">
        <v>77.25</v>
      </c>
      <c r="P56" s="18">
        <v>346061</v>
      </c>
      <c r="Q56" s="15" t="s">
        <v>16</v>
      </c>
      <c r="R56" s="15" t="s">
        <v>26</v>
      </c>
    </row>
    <row r="57" spans="1:18" ht="12" customHeight="1">
      <c r="A57" s="14"/>
      <c r="B57" s="14" t="str" cm="1">
        <f t="array" ref="B57">G57&amp;H57&amp;I57</f>
        <v>1104931B172</v>
      </c>
      <c r="C57" s="15" t="s">
        <v>91</v>
      </c>
      <c r="D57" s="15" t="s">
        <v>92</v>
      </c>
      <c r="E57" s="16" t="s">
        <v>92</v>
      </c>
      <c r="F57" s="15" t="s">
        <v>93</v>
      </c>
      <c r="G57" s="15" t="s">
        <v>94</v>
      </c>
      <c r="H57" s="15" t="s">
        <v>33</v>
      </c>
      <c r="I57" s="14" t="str" cm="1">
        <f t="array" ref="I57">LEFT(K57,3)</f>
        <v>172</v>
      </c>
      <c r="J57" s="15" t="s">
        <v>22</v>
      </c>
      <c r="K57" s="15" t="s">
        <v>99</v>
      </c>
      <c r="L57" s="15" t="s">
        <v>55</v>
      </c>
      <c r="M57" s="15" t="s">
        <v>25</v>
      </c>
      <c r="N57" s="17">
        <v>150</v>
      </c>
      <c r="O57" s="17">
        <v>77.25</v>
      </c>
      <c r="P57" s="18">
        <v>346061</v>
      </c>
      <c r="Q57" s="15" t="s">
        <v>35</v>
      </c>
      <c r="R57" s="15" t="s">
        <v>26</v>
      </c>
    </row>
    <row r="58" spans="1:18" ht="12" customHeight="1">
      <c r="A58" s="14"/>
      <c r="B58" s="14" t="str" cm="1">
        <f t="array" ref="B58">G58&amp;H58&amp;I58</f>
        <v>1104932E172</v>
      </c>
      <c r="C58" s="15" t="s">
        <v>91</v>
      </c>
      <c r="D58" s="15" t="s">
        <v>92</v>
      </c>
      <c r="E58" s="16" t="s">
        <v>92</v>
      </c>
      <c r="F58" s="15" t="s">
        <v>93</v>
      </c>
      <c r="G58" s="15" t="s">
        <v>94</v>
      </c>
      <c r="H58" s="15" t="s">
        <v>28</v>
      </c>
      <c r="I58" s="14" t="str" cm="1">
        <f t="array" ref="I58">LEFT(K58,3)</f>
        <v>172</v>
      </c>
      <c r="J58" s="15" t="s">
        <v>22</v>
      </c>
      <c r="K58" s="15" t="s">
        <v>99</v>
      </c>
      <c r="L58" s="15" t="s">
        <v>55</v>
      </c>
      <c r="M58" s="15" t="s">
        <v>25</v>
      </c>
      <c r="N58" s="17">
        <v>150</v>
      </c>
      <c r="O58" s="17">
        <v>77.25</v>
      </c>
      <c r="P58" s="18">
        <v>346061</v>
      </c>
      <c r="Q58" s="15" t="s">
        <v>29</v>
      </c>
      <c r="R58" s="15" t="s">
        <v>26</v>
      </c>
    </row>
    <row r="59" spans="1:18" ht="12" customHeight="1">
      <c r="A59" s="14"/>
      <c r="B59" s="14" t="str" cm="1">
        <f t="array" ref="B59">G59&amp;H59&amp;I59</f>
        <v>1104931D419</v>
      </c>
      <c r="C59" s="15" t="s">
        <v>91</v>
      </c>
      <c r="D59" s="15" t="s">
        <v>92</v>
      </c>
      <c r="E59" s="16" t="s">
        <v>92</v>
      </c>
      <c r="F59" s="15" t="s">
        <v>93</v>
      </c>
      <c r="G59" s="15" t="s">
        <v>94</v>
      </c>
      <c r="H59" s="15" t="s">
        <v>21</v>
      </c>
      <c r="I59" s="14" t="str" cm="1">
        <f t="array" ref="I59">LEFT(K59,3)</f>
        <v>419</v>
      </c>
      <c r="J59" s="15" t="s">
        <v>22</v>
      </c>
      <c r="K59" s="15" t="s">
        <v>100</v>
      </c>
      <c r="L59" s="15" t="s">
        <v>53</v>
      </c>
      <c r="M59" s="15" t="s">
        <v>25</v>
      </c>
      <c r="N59" s="17">
        <v>150</v>
      </c>
      <c r="O59" s="17">
        <v>77.25</v>
      </c>
      <c r="P59" s="18">
        <v>346061</v>
      </c>
      <c r="Q59" s="15" t="s">
        <v>16</v>
      </c>
      <c r="R59" s="15" t="s">
        <v>26</v>
      </c>
    </row>
    <row r="60" spans="1:18" ht="12" customHeight="1">
      <c r="A60" s="14"/>
      <c r="B60" s="14" t="str" cm="1">
        <f t="array" ref="B60">G60&amp;H60&amp;I60</f>
        <v>1204821B020</v>
      </c>
      <c r="C60" s="15" t="s">
        <v>91</v>
      </c>
      <c r="D60" s="15" t="s">
        <v>92</v>
      </c>
      <c r="E60" s="16" t="s">
        <v>92</v>
      </c>
      <c r="F60" s="15" t="s">
        <v>93</v>
      </c>
      <c r="G60" s="15" t="s">
        <v>101</v>
      </c>
      <c r="H60" s="15" t="s">
        <v>33</v>
      </c>
      <c r="I60" s="14" t="str" cm="1">
        <f t="array" ref="I60">LEFT(K60,3)</f>
        <v>020</v>
      </c>
      <c r="J60" s="15" t="s">
        <v>40</v>
      </c>
      <c r="K60" s="15" t="s">
        <v>27</v>
      </c>
      <c r="L60" s="15" t="s">
        <v>55</v>
      </c>
      <c r="M60" s="15" t="s">
        <v>25</v>
      </c>
      <c r="N60" s="17">
        <v>150</v>
      </c>
      <c r="O60" s="17">
        <v>77.25</v>
      </c>
      <c r="P60" s="18">
        <v>346062</v>
      </c>
      <c r="Q60" s="15" t="s">
        <v>16</v>
      </c>
      <c r="R60" s="15" t="s">
        <v>41</v>
      </c>
    </row>
    <row r="61" spans="1:18" ht="12" customHeight="1">
      <c r="A61" s="14"/>
      <c r="B61" s="14" t="str" cm="1">
        <f t="array" ref="B61">G61&amp;H61&amp;I61</f>
        <v>1204821D020</v>
      </c>
      <c r="C61" s="15" t="s">
        <v>91</v>
      </c>
      <c r="D61" s="15" t="s">
        <v>92</v>
      </c>
      <c r="E61" s="16" t="s">
        <v>92</v>
      </c>
      <c r="F61" s="15" t="s">
        <v>93</v>
      </c>
      <c r="G61" s="15" t="s">
        <v>101</v>
      </c>
      <c r="H61" s="15" t="s">
        <v>21</v>
      </c>
      <c r="I61" s="14" t="str" cm="1">
        <f t="array" ref="I61">LEFT(K61,3)</f>
        <v>020</v>
      </c>
      <c r="J61" s="15" t="s">
        <v>40</v>
      </c>
      <c r="K61" s="15" t="s">
        <v>27</v>
      </c>
      <c r="L61" s="15" t="s">
        <v>55</v>
      </c>
      <c r="M61" s="15" t="s">
        <v>25</v>
      </c>
      <c r="N61" s="17">
        <v>150</v>
      </c>
      <c r="O61" s="17">
        <v>77.25</v>
      </c>
      <c r="P61" s="18">
        <v>346062</v>
      </c>
      <c r="Q61" s="15" t="s">
        <v>29</v>
      </c>
      <c r="R61" s="15" t="s">
        <v>41</v>
      </c>
    </row>
    <row r="62" spans="1:18" ht="12" customHeight="1">
      <c r="A62" s="14"/>
      <c r="B62" s="14" t="str" cm="1">
        <f t="array" ref="B62">G62&amp;H62&amp;I62</f>
        <v>1204821B087</v>
      </c>
      <c r="C62" s="15" t="s">
        <v>91</v>
      </c>
      <c r="D62" s="15" t="s">
        <v>92</v>
      </c>
      <c r="E62" s="16" t="s">
        <v>92</v>
      </c>
      <c r="F62" s="15" t="s">
        <v>93</v>
      </c>
      <c r="G62" s="15" t="s">
        <v>101</v>
      </c>
      <c r="H62" s="15" t="s">
        <v>33</v>
      </c>
      <c r="I62" s="14" t="str" cm="1">
        <f t="array" ref="I62">LEFT(K62,3)</f>
        <v>087</v>
      </c>
      <c r="J62" s="15" t="s">
        <v>40</v>
      </c>
      <c r="K62" s="15" t="s">
        <v>102</v>
      </c>
      <c r="L62" s="15" t="s">
        <v>53</v>
      </c>
      <c r="M62" s="15" t="s">
        <v>25</v>
      </c>
      <c r="N62" s="17">
        <v>150</v>
      </c>
      <c r="O62" s="17">
        <v>77.25</v>
      </c>
      <c r="P62" s="18">
        <v>346062</v>
      </c>
      <c r="Q62" s="15" t="s">
        <v>16</v>
      </c>
      <c r="R62" s="15" t="s">
        <v>41</v>
      </c>
    </row>
    <row r="63" spans="1:18" ht="12" customHeight="1">
      <c r="A63" s="14"/>
      <c r="B63" s="14" t="str" cm="1">
        <f t="array" ref="B63">G63&amp;H63&amp;I63</f>
        <v>1204821B090</v>
      </c>
      <c r="C63" s="15" t="s">
        <v>91</v>
      </c>
      <c r="D63" s="15" t="s">
        <v>92</v>
      </c>
      <c r="E63" s="16" t="s">
        <v>92</v>
      </c>
      <c r="F63" s="15" t="s">
        <v>93</v>
      </c>
      <c r="G63" s="15" t="s">
        <v>101</v>
      </c>
      <c r="H63" s="15" t="s">
        <v>33</v>
      </c>
      <c r="I63" s="14" t="str" cm="1">
        <f t="array" ref="I63">LEFT(K63,3)</f>
        <v>090</v>
      </c>
      <c r="J63" s="15" t="s">
        <v>40</v>
      </c>
      <c r="K63" s="15" t="s">
        <v>36</v>
      </c>
      <c r="L63" s="15" t="s">
        <v>55</v>
      </c>
      <c r="M63" s="15" t="s">
        <v>25</v>
      </c>
      <c r="N63" s="17">
        <v>150</v>
      </c>
      <c r="O63" s="17">
        <v>77.25</v>
      </c>
      <c r="P63" s="18">
        <v>346062</v>
      </c>
      <c r="Q63" s="15" t="s">
        <v>16</v>
      </c>
      <c r="R63" s="15" t="s">
        <v>41</v>
      </c>
    </row>
    <row r="64" spans="1:18" ht="12" customHeight="1">
      <c r="A64" s="14"/>
      <c r="B64" s="14" t="str" cm="1">
        <f t="array" ref="B64">G64&amp;H64&amp;I64</f>
        <v>1204821B098</v>
      </c>
      <c r="C64" s="15" t="s">
        <v>91</v>
      </c>
      <c r="D64" s="15" t="s">
        <v>92</v>
      </c>
      <c r="E64" s="16" t="s">
        <v>92</v>
      </c>
      <c r="F64" s="15" t="s">
        <v>93</v>
      </c>
      <c r="G64" s="15" t="s">
        <v>101</v>
      </c>
      <c r="H64" s="15" t="s">
        <v>33</v>
      </c>
      <c r="I64" s="14" t="str" cm="1">
        <f t="array" ref="I64">LEFT(K64,3)</f>
        <v>098</v>
      </c>
      <c r="J64" s="15" t="s">
        <v>40</v>
      </c>
      <c r="K64" s="15" t="s">
        <v>103</v>
      </c>
      <c r="L64" s="15" t="s">
        <v>53</v>
      </c>
      <c r="M64" s="15" t="s">
        <v>25</v>
      </c>
      <c r="N64" s="17">
        <v>150</v>
      </c>
      <c r="O64" s="17">
        <v>77.25</v>
      </c>
      <c r="P64" s="18">
        <v>346062</v>
      </c>
      <c r="Q64" s="15" t="s">
        <v>16</v>
      </c>
      <c r="R64" s="15" t="s">
        <v>41</v>
      </c>
    </row>
    <row r="65" spans="1:18" ht="12" customHeight="1">
      <c r="A65" s="14"/>
      <c r="B65" s="14" t="str" cm="1">
        <f t="array" ref="B65">G65&amp;H65&amp;I65</f>
        <v>1204821D161</v>
      </c>
      <c r="C65" s="15" t="s">
        <v>91</v>
      </c>
      <c r="D65" s="15" t="s">
        <v>92</v>
      </c>
      <c r="E65" s="16" t="s">
        <v>92</v>
      </c>
      <c r="F65" s="15" t="s">
        <v>93</v>
      </c>
      <c r="G65" s="15" t="s">
        <v>101</v>
      </c>
      <c r="H65" s="15" t="s">
        <v>21</v>
      </c>
      <c r="I65" s="14" t="str" cm="1">
        <f t="array" ref="I65">LEFT(K65,3)</f>
        <v>161</v>
      </c>
      <c r="J65" s="15" t="s">
        <v>40</v>
      </c>
      <c r="K65" s="15" t="s">
        <v>104</v>
      </c>
      <c r="L65" s="15" t="s">
        <v>55</v>
      </c>
      <c r="M65" s="15" t="s">
        <v>25</v>
      </c>
      <c r="N65" s="17">
        <v>150</v>
      </c>
      <c r="O65" s="17">
        <v>77.25</v>
      </c>
      <c r="P65" s="18">
        <v>346062</v>
      </c>
      <c r="Q65" s="15" t="s">
        <v>29</v>
      </c>
      <c r="R65" s="15" t="s">
        <v>41</v>
      </c>
    </row>
    <row r="66" spans="1:18" ht="12" customHeight="1">
      <c r="A66" s="14"/>
      <c r="B66" s="14" t="str" cm="1">
        <f t="array" ref="B66">G66&amp;H66&amp;I66</f>
        <v>1204822A161</v>
      </c>
      <c r="C66" s="15" t="s">
        <v>91</v>
      </c>
      <c r="D66" s="15" t="s">
        <v>92</v>
      </c>
      <c r="E66" s="16" t="s">
        <v>92</v>
      </c>
      <c r="F66" s="15" t="s">
        <v>93</v>
      </c>
      <c r="G66" s="15" t="s">
        <v>101</v>
      </c>
      <c r="H66" s="15" t="s">
        <v>44</v>
      </c>
      <c r="I66" s="14" t="str" cm="1">
        <f t="array" ref="I66">LEFT(K66,3)</f>
        <v>161</v>
      </c>
      <c r="J66" s="15" t="s">
        <v>40</v>
      </c>
      <c r="K66" s="15" t="s">
        <v>104</v>
      </c>
      <c r="L66" s="15" t="s">
        <v>55</v>
      </c>
      <c r="M66" s="15" t="s">
        <v>25</v>
      </c>
      <c r="N66" s="17">
        <v>150</v>
      </c>
      <c r="O66" s="17">
        <v>77.25</v>
      </c>
      <c r="P66" s="18">
        <v>346062</v>
      </c>
      <c r="Q66" s="15" t="s">
        <v>35</v>
      </c>
      <c r="R66" s="15" t="s">
        <v>41</v>
      </c>
    </row>
    <row r="67" spans="1:18" ht="12" customHeight="1">
      <c r="A67" s="14"/>
      <c r="B67" s="14" t="str" cm="1">
        <f t="array" ref="B67">G67&amp;H67&amp;I67</f>
        <v>1204821B162</v>
      </c>
      <c r="C67" s="15" t="s">
        <v>91</v>
      </c>
      <c r="D67" s="15" t="s">
        <v>92</v>
      </c>
      <c r="E67" s="16" t="s">
        <v>92</v>
      </c>
      <c r="F67" s="15" t="s">
        <v>93</v>
      </c>
      <c r="G67" s="15" t="s">
        <v>101</v>
      </c>
      <c r="H67" s="15" t="s">
        <v>33</v>
      </c>
      <c r="I67" s="14" t="str" cm="1">
        <f t="array" ref="I67">LEFT(K67,3)</f>
        <v>162</v>
      </c>
      <c r="J67" s="15" t="s">
        <v>40</v>
      </c>
      <c r="K67" s="15" t="s">
        <v>105</v>
      </c>
      <c r="L67" s="15" t="s">
        <v>53</v>
      </c>
      <c r="M67" s="15" t="s">
        <v>25</v>
      </c>
      <c r="N67" s="17">
        <v>150</v>
      </c>
      <c r="O67" s="17">
        <v>77.25</v>
      </c>
      <c r="P67" s="18">
        <v>346062</v>
      </c>
      <c r="Q67" s="15" t="s">
        <v>16</v>
      </c>
      <c r="R67" s="15" t="s">
        <v>41</v>
      </c>
    </row>
    <row r="68" spans="1:18" ht="12" customHeight="1">
      <c r="A68" s="14"/>
      <c r="B68" s="14" t="str" cm="1">
        <f t="array" ref="B68">G68&amp;H68&amp;I68</f>
        <v>1204821B298</v>
      </c>
      <c r="C68" s="15" t="s">
        <v>91</v>
      </c>
      <c r="D68" s="15" t="s">
        <v>92</v>
      </c>
      <c r="E68" s="16" t="s">
        <v>92</v>
      </c>
      <c r="F68" s="15" t="s">
        <v>93</v>
      </c>
      <c r="G68" s="15" t="s">
        <v>101</v>
      </c>
      <c r="H68" s="15" t="s">
        <v>33</v>
      </c>
      <c r="I68" s="14" t="str" cm="1">
        <f t="array" ref="I68">LEFT(K68,3)</f>
        <v>298</v>
      </c>
      <c r="J68" s="15" t="s">
        <v>40</v>
      </c>
      <c r="K68" s="15" t="s">
        <v>106</v>
      </c>
      <c r="L68" s="15" t="s">
        <v>53</v>
      </c>
      <c r="M68" s="15" t="s">
        <v>25</v>
      </c>
      <c r="N68" s="17">
        <v>150</v>
      </c>
      <c r="O68" s="17">
        <v>77.25</v>
      </c>
      <c r="P68" s="18">
        <v>346062</v>
      </c>
      <c r="Q68" s="15" t="s">
        <v>16</v>
      </c>
      <c r="R68" s="15" t="s">
        <v>41</v>
      </c>
    </row>
    <row r="69" spans="1:18" ht="12" customHeight="1">
      <c r="A69" s="14"/>
      <c r="B69" s="14" t="str" cm="1">
        <f t="array" ref="B69">G69&amp;H69&amp;I69</f>
        <v>1104921D020</v>
      </c>
      <c r="C69" s="15" t="s">
        <v>107</v>
      </c>
      <c r="D69" s="15" t="s">
        <v>108</v>
      </c>
      <c r="E69" s="16" t="s">
        <v>108</v>
      </c>
      <c r="F69" s="15" t="s">
        <v>93</v>
      </c>
      <c r="G69" s="15" t="s">
        <v>109</v>
      </c>
      <c r="H69" s="15" t="s">
        <v>21</v>
      </c>
      <c r="I69" s="14" t="str" cm="1">
        <f t="array" ref="I69">LEFT(K69,3)</f>
        <v>020</v>
      </c>
      <c r="J69" s="15" t="s">
        <v>22</v>
      </c>
      <c r="K69" s="15" t="s">
        <v>27</v>
      </c>
      <c r="L69" s="15" t="s">
        <v>55</v>
      </c>
      <c r="M69" s="15" t="s">
        <v>25</v>
      </c>
      <c r="N69" s="17">
        <v>170</v>
      </c>
      <c r="O69" s="17">
        <v>87.55</v>
      </c>
      <c r="P69" s="18">
        <v>346061</v>
      </c>
      <c r="Q69" s="15" t="s">
        <v>16</v>
      </c>
      <c r="R69" s="15" t="s">
        <v>26</v>
      </c>
    </row>
    <row r="70" spans="1:18" ht="12" customHeight="1">
      <c r="A70" s="14"/>
      <c r="B70" s="14" t="str" cm="1">
        <f t="array" ref="B70">G70&amp;H70&amp;I70</f>
        <v>1104921D271</v>
      </c>
      <c r="C70" s="15" t="s">
        <v>107</v>
      </c>
      <c r="D70" s="15" t="s">
        <v>108</v>
      </c>
      <c r="E70" s="16" t="s">
        <v>108</v>
      </c>
      <c r="F70" s="15" t="s">
        <v>93</v>
      </c>
      <c r="G70" s="15" t="s">
        <v>109</v>
      </c>
      <c r="H70" s="15" t="s">
        <v>21</v>
      </c>
      <c r="I70" s="14" t="str" cm="1">
        <f t="array" ref="I70">LEFT(K70,3)</f>
        <v>271</v>
      </c>
      <c r="J70" s="15" t="s">
        <v>22</v>
      </c>
      <c r="K70" s="15" t="s">
        <v>110</v>
      </c>
      <c r="L70" s="15" t="s">
        <v>55</v>
      </c>
      <c r="M70" s="15" t="s">
        <v>25</v>
      </c>
      <c r="N70" s="17">
        <v>170</v>
      </c>
      <c r="O70" s="17">
        <v>87.55</v>
      </c>
      <c r="P70" s="18">
        <v>346061</v>
      </c>
      <c r="Q70" s="15" t="s">
        <v>16</v>
      </c>
      <c r="R70" s="15" t="s">
        <v>26</v>
      </c>
    </row>
    <row r="71" spans="1:18" ht="12" customHeight="1">
      <c r="A71" s="14"/>
      <c r="B71" s="14" t="str" cm="1">
        <f t="array" ref="B71">G71&amp;H71&amp;I71</f>
        <v>1204811B020</v>
      </c>
      <c r="C71" s="15" t="s">
        <v>107</v>
      </c>
      <c r="D71" s="15" t="s">
        <v>108</v>
      </c>
      <c r="E71" s="16" t="s">
        <v>108</v>
      </c>
      <c r="F71" s="15" t="s">
        <v>93</v>
      </c>
      <c r="G71" s="15" t="s">
        <v>111</v>
      </c>
      <c r="H71" s="15" t="s">
        <v>33</v>
      </c>
      <c r="I71" s="14" t="str" cm="1">
        <f t="array" ref="I71">LEFT(K71,3)</f>
        <v>020</v>
      </c>
      <c r="J71" s="15" t="s">
        <v>40</v>
      </c>
      <c r="K71" s="15" t="s">
        <v>27</v>
      </c>
      <c r="L71" s="15" t="s">
        <v>55</v>
      </c>
      <c r="M71" s="15" t="s">
        <v>25</v>
      </c>
      <c r="N71" s="17">
        <v>170</v>
      </c>
      <c r="O71" s="17">
        <v>87.55</v>
      </c>
      <c r="P71" s="18">
        <v>346062</v>
      </c>
      <c r="Q71" s="15" t="s">
        <v>16</v>
      </c>
      <c r="R71" s="15" t="s">
        <v>61</v>
      </c>
    </row>
    <row r="72" spans="1:18" ht="12" customHeight="1">
      <c r="A72" s="14"/>
      <c r="B72" s="14" t="str" cm="1">
        <f t="array" ref="B72">G72&amp;H72&amp;I72</f>
        <v>1204811B642</v>
      </c>
      <c r="C72" s="15" t="s">
        <v>107</v>
      </c>
      <c r="D72" s="15" t="s">
        <v>108</v>
      </c>
      <c r="E72" s="16" t="s">
        <v>108</v>
      </c>
      <c r="F72" s="15" t="s">
        <v>93</v>
      </c>
      <c r="G72" s="15" t="s">
        <v>111</v>
      </c>
      <c r="H72" s="15" t="s">
        <v>33</v>
      </c>
      <c r="I72" s="14" t="str" cm="1">
        <f t="array" ref="I72">LEFT(K72,3)</f>
        <v>642</v>
      </c>
      <c r="J72" s="15" t="s">
        <v>40</v>
      </c>
      <c r="K72" s="15" t="s">
        <v>112</v>
      </c>
      <c r="L72" s="15" t="s">
        <v>55</v>
      </c>
      <c r="M72" s="15" t="s">
        <v>25</v>
      </c>
      <c r="N72" s="17">
        <v>170</v>
      </c>
      <c r="O72" s="17">
        <v>87.55</v>
      </c>
      <c r="P72" s="18">
        <v>346062</v>
      </c>
      <c r="Q72" s="15" t="s">
        <v>16</v>
      </c>
      <c r="R72" s="15" t="s">
        <v>61</v>
      </c>
    </row>
    <row r="73" spans="1:18" ht="12" customHeight="1">
      <c r="A73" s="14"/>
      <c r="B73" s="14" t="str" cm="1">
        <f t="array" ref="B73">G73&amp;H73&amp;I73</f>
        <v>1104971D007</v>
      </c>
      <c r="C73" s="15" t="s">
        <v>113</v>
      </c>
      <c r="D73" s="15" t="s">
        <v>114</v>
      </c>
      <c r="E73" s="16" t="s">
        <v>114</v>
      </c>
      <c r="F73" s="15" t="s">
        <v>115</v>
      </c>
      <c r="G73" s="15" t="s">
        <v>116</v>
      </c>
      <c r="H73" s="15" t="s">
        <v>21</v>
      </c>
      <c r="I73" s="14" t="str" cm="1">
        <f t="array" ref="I73">LEFT(K73,3)</f>
        <v>007</v>
      </c>
      <c r="J73" s="15" t="s">
        <v>22</v>
      </c>
      <c r="K73" s="15" t="s">
        <v>117</v>
      </c>
      <c r="L73" s="15" t="s">
        <v>53</v>
      </c>
      <c r="M73" s="15" t="s">
        <v>25</v>
      </c>
      <c r="N73" s="17">
        <v>150</v>
      </c>
      <c r="O73" s="17">
        <v>77.25</v>
      </c>
      <c r="P73" s="18">
        <v>346061</v>
      </c>
      <c r="Q73" s="15" t="s">
        <v>16</v>
      </c>
      <c r="R73" s="15" t="s">
        <v>26</v>
      </c>
    </row>
    <row r="74" spans="1:18" ht="12" customHeight="1">
      <c r="A74" s="14"/>
      <c r="B74" s="14" t="str" cm="1">
        <f t="array" ref="B74">G74&amp;H74&amp;I74</f>
        <v>1104971D105</v>
      </c>
      <c r="C74" s="15" t="s">
        <v>113</v>
      </c>
      <c r="D74" s="15" t="s">
        <v>114</v>
      </c>
      <c r="E74" s="16" t="s">
        <v>114</v>
      </c>
      <c r="F74" s="15" t="s">
        <v>115</v>
      </c>
      <c r="G74" s="15" t="s">
        <v>116</v>
      </c>
      <c r="H74" s="15" t="s">
        <v>21</v>
      </c>
      <c r="I74" s="14" t="str" cm="1">
        <f t="array" ref="I74">LEFT(K74,3)</f>
        <v>105</v>
      </c>
      <c r="J74" s="15" t="s">
        <v>22</v>
      </c>
      <c r="K74" s="15" t="s">
        <v>118</v>
      </c>
      <c r="L74" s="15" t="s">
        <v>53</v>
      </c>
      <c r="M74" s="15" t="s">
        <v>25</v>
      </c>
      <c r="N74" s="17">
        <v>150</v>
      </c>
      <c r="O74" s="17">
        <v>77.25</v>
      </c>
      <c r="P74" s="18">
        <v>346061</v>
      </c>
      <c r="Q74" s="15" t="s">
        <v>16</v>
      </c>
      <c r="R74" s="15" t="s">
        <v>26</v>
      </c>
    </row>
    <row r="75" spans="1:18" ht="12" customHeight="1">
      <c r="A75" s="14"/>
      <c r="B75" s="14" t="str" cm="1">
        <f t="array" ref="B75">G75&amp;H75&amp;I75</f>
        <v>1104971D366</v>
      </c>
      <c r="C75" s="15" t="s">
        <v>113</v>
      </c>
      <c r="D75" s="15" t="s">
        <v>114</v>
      </c>
      <c r="E75" s="16" t="s">
        <v>114</v>
      </c>
      <c r="F75" s="15" t="s">
        <v>115</v>
      </c>
      <c r="G75" s="15" t="s">
        <v>116</v>
      </c>
      <c r="H75" s="15" t="s">
        <v>21</v>
      </c>
      <c r="I75" s="14" t="str" cm="1">
        <f t="array" ref="I75">LEFT(K75,3)</f>
        <v>366</v>
      </c>
      <c r="J75" s="15" t="s">
        <v>22</v>
      </c>
      <c r="K75" s="15" t="s">
        <v>119</v>
      </c>
      <c r="L75" s="15" t="s">
        <v>53</v>
      </c>
      <c r="M75" s="15" t="s">
        <v>25</v>
      </c>
      <c r="N75" s="17">
        <v>150</v>
      </c>
      <c r="O75" s="17">
        <v>77.25</v>
      </c>
      <c r="P75" s="18">
        <v>346061</v>
      </c>
      <c r="Q75" s="15" t="s">
        <v>16</v>
      </c>
      <c r="R75" s="15" t="s">
        <v>26</v>
      </c>
    </row>
    <row r="76" spans="1:18" ht="12" customHeight="1">
      <c r="A76" s="14"/>
      <c r="B76" s="14" t="str" cm="1">
        <f t="array" ref="B76">G76&amp;H76&amp;I76</f>
        <v>1104971D803</v>
      </c>
      <c r="C76" s="15" t="s">
        <v>113</v>
      </c>
      <c r="D76" s="15" t="s">
        <v>114</v>
      </c>
      <c r="E76" s="16" t="s">
        <v>114</v>
      </c>
      <c r="F76" s="15" t="s">
        <v>115</v>
      </c>
      <c r="G76" s="15" t="s">
        <v>116</v>
      </c>
      <c r="H76" s="15" t="s">
        <v>21</v>
      </c>
      <c r="I76" s="14" t="str" cm="1">
        <f t="array" ref="I76">LEFT(K76,3)</f>
        <v>803</v>
      </c>
      <c r="J76" s="15" t="s">
        <v>22</v>
      </c>
      <c r="K76" s="15" t="s">
        <v>120</v>
      </c>
      <c r="L76" s="15" t="s">
        <v>53</v>
      </c>
      <c r="M76" s="15" t="s">
        <v>25</v>
      </c>
      <c r="N76" s="17">
        <v>150</v>
      </c>
      <c r="O76" s="17">
        <v>77.25</v>
      </c>
      <c r="P76" s="18">
        <v>346061</v>
      </c>
      <c r="Q76" s="15" t="s">
        <v>16</v>
      </c>
      <c r="R76" s="15" t="s">
        <v>26</v>
      </c>
    </row>
    <row r="77" spans="1:18" ht="12" customHeight="1">
      <c r="A77" s="14"/>
      <c r="B77" s="14" t="str" cm="1">
        <f t="array" ref="B77">G77&amp;H77&amp;I77</f>
        <v>1204861B050</v>
      </c>
      <c r="C77" s="15" t="s">
        <v>113</v>
      </c>
      <c r="D77" s="15" t="s">
        <v>114</v>
      </c>
      <c r="E77" s="16" t="s">
        <v>114</v>
      </c>
      <c r="F77" s="15" t="s">
        <v>115</v>
      </c>
      <c r="G77" s="15" t="s">
        <v>121</v>
      </c>
      <c r="H77" s="15" t="s">
        <v>33</v>
      </c>
      <c r="I77" s="14" t="str" cm="1">
        <f t="array" ref="I77">LEFT(K77,3)</f>
        <v>050</v>
      </c>
      <c r="J77" s="15" t="s">
        <v>40</v>
      </c>
      <c r="K77" s="15" t="s">
        <v>122</v>
      </c>
      <c r="L77" s="15" t="s">
        <v>53</v>
      </c>
      <c r="M77" s="15" t="s">
        <v>25</v>
      </c>
      <c r="N77" s="17">
        <v>150</v>
      </c>
      <c r="O77" s="17">
        <v>77.25</v>
      </c>
      <c r="P77" s="18">
        <v>346062</v>
      </c>
      <c r="Q77" s="15" t="s">
        <v>16</v>
      </c>
      <c r="R77" s="15" t="s">
        <v>61</v>
      </c>
    </row>
    <row r="78" spans="1:18" ht="12" customHeight="1">
      <c r="A78" s="14"/>
      <c r="B78" s="14" t="str" cm="1">
        <f t="array" ref="B78">G78&amp;H78&amp;I78</f>
        <v>1204861B061</v>
      </c>
      <c r="C78" s="15" t="s">
        <v>113</v>
      </c>
      <c r="D78" s="15" t="s">
        <v>114</v>
      </c>
      <c r="E78" s="16" t="s">
        <v>114</v>
      </c>
      <c r="F78" s="15" t="s">
        <v>115</v>
      </c>
      <c r="G78" s="15" t="s">
        <v>121</v>
      </c>
      <c r="H78" s="15" t="s">
        <v>33</v>
      </c>
      <c r="I78" s="14" t="str" cm="1">
        <f t="array" ref="I78">LEFT(K78,3)</f>
        <v>061</v>
      </c>
      <c r="J78" s="15" t="s">
        <v>40</v>
      </c>
      <c r="K78" s="15" t="s">
        <v>123</v>
      </c>
      <c r="L78" s="15" t="s">
        <v>53</v>
      </c>
      <c r="M78" s="15" t="s">
        <v>25</v>
      </c>
      <c r="N78" s="17">
        <v>150</v>
      </c>
      <c r="O78" s="17">
        <v>77.25</v>
      </c>
      <c r="P78" s="18">
        <v>346062</v>
      </c>
      <c r="Q78" s="15" t="s">
        <v>16</v>
      </c>
      <c r="R78" s="15" t="s">
        <v>61</v>
      </c>
    </row>
    <row r="79" spans="1:18" ht="12" customHeight="1">
      <c r="A79" s="14"/>
      <c r="B79" s="14" t="str" cm="1">
        <f t="array" ref="B79">G79&amp;H79&amp;I79</f>
        <v>1204861B072</v>
      </c>
      <c r="C79" s="15" t="s">
        <v>113</v>
      </c>
      <c r="D79" s="15" t="s">
        <v>114</v>
      </c>
      <c r="E79" s="16" t="s">
        <v>114</v>
      </c>
      <c r="F79" s="15" t="s">
        <v>115</v>
      </c>
      <c r="G79" s="15" t="s">
        <v>121</v>
      </c>
      <c r="H79" s="15" t="s">
        <v>33</v>
      </c>
      <c r="I79" s="14" t="str" cm="1">
        <f t="array" ref="I79">LEFT(K79,3)</f>
        <v>072</v>
      </c>
      <c r="J79" s="15" t="s">
        <v>40</v>
      </c>
      <c r="K79" s="15" t="s">
        <v>124</v>
      </c>
      <c r="L79" s="15" t="s">
        <v>53</v>
      </c>
      <c r="M79" s="15" t="s">
        <v>25</v>
      </c>
      <c r="N79" s="17">
        <v>150</v>
      </c>
      <c r="O79" s="17">
        <v>77.25</v>
      </c>
      <c r="P79" s="18">
        <v>346062</v>
      </c>
      <c r="Q79" s="15" t="s">
        <v>16</v>
      </c>
      <c r="R79" s="15" t="s">
        <v>61</v>
      </c>
    </row>
    <row r="80" spans="1:18" ht="12" customHeight="1">
      <c r="A80" s="14"/>
      <c r="B80" s="14" t="str" cm="1">
        <f t="array" ref="B80">G80&amp;H80&amp;I80</f>
        <v>1204861B615</v>
      </c>
      <c r="C80" s="15" t="s">
        <v>113</v>
      </c>
      <c r="D80" s="15" t="s">
        <v>114</v>
      </c>
      <c r="E80" s="16" t="s">
        <v>114</v>
      </c>
      <c r="F80" s="15" t="s">
        <v>115</v>
      </c>
      <c r="G80" s="15" t="s">
        <v>121</v>
      </c>
      <c r="H80" s="15" t="s">
        <v>33</v>
      </c>
      <c r="I80" s="14" t="str" cm="1">
        <f t="array" ref="I80">LEFT(K80,3)</f>
        <v>615</v>
      </c>
      <c r="J80" s="15" t="s">
        <v>40</v>
      </c>
      <c r="K80" s="15" t="s">
        <v>125</v>
      </c>
      <c r="L80" s="15" t="s">
        <v>53</v>
      </c>
      <c r="M80" s="15" t="s">
        <v>25</v>
      </c>
      <c r="N80" s="17">
        <v>150</v>
      </c>
      <c r="O80" s="17">
        <v>77.25</v>
      </c>
      <c r="P80" s="18">
        <v>346062</v>
      </c>
      <c r="Q80" s="15" t="s">
        <v>16</v>
      </c>
      <c r="R80" s="15" t="s">
        <v>61</v>
      </c>
    </row>
    <row r="81" spans="1:18" ht="12" customHeight="1">
      <c r="A81" s="14"/>
      <c r="B81" s="14" t="str" cm="1">
        <f t="array" ref="B81">G81&amp;H81&amp;I81</f>
        <v>1104961D020</v>
      </c>
      <c r="C81" s="15" t="s">
        <v>126</v>
      </c>
      <c r="D81" s="15" t="s">
        <v>127</v>
      </c>
      <c r="E81" s="16" t="s">
        <v>127</v>
      </c>
      <c r="F81" s="15" t="s">
        <v>128</v>
      </c>
      <c r="G81" s="15" t="s">
        <v>129</v>
      </c>
      <c r="H81" s="15" t="s">
        <v>21</v>
      </c>
      <c r="I81" s="14" t="str" cm="1">
        <f t="array" ref="I81">LEFT(K81,3)</f>
        <v>020</v>
      </c>
      <c r="J81" s="15" t="s">
        <v>22</v>
      </c>
      <c r="K81" s="15" t="s">
        <v>27</v>
      </c>
      <c r="L81" s="15" t="s">
        <v>55</v>
      </c>
      <c r="M81" s="15" t="s">
        <v>25</v>
      </c>
      <c r="N81" s="17">
        <v>160</v>
      </c>
      <c r="O81" s="17">
        <v>82.4</v>
      </c>
      <c r="P81" s="18">
        <v>346061</v>
      </c>
      <c r="Q81" s="15" t="s">
        <v>16</v>
      </c>
      <c r="R81" s="15" t="s">
        <v>26</v>
      </c>
    </row>
    <row r="82" spans="1:18" ht="12" customHeight="1">
      <c r="A82" s="14"/>
      <c r="B82" s="14" t="str" cm="1">
        <f t="array" ref="B82">G82&amp;H82&amp;I82</f>
        <v>1104962E020</v>
      </c>
      <c r="C82" s="15" t="s">
        <v>126</v>
      </c>
      <c r="D82" s="15" t="s">
        <v>127</v>
      </c>
      <c r="E82" s="16" t="s">
        <v>127</v>
      </c>
      <c r="F82" s="15" t="s">
        <v>128</v>
      </c>
      <c r="G82" s="15" t="s">
        <v>129</v>
      </c>
      <c r="H82" s="15" t="s">
        <v>28</v>
      </c>
      <c r="I82" s="14" t="str" cm="1">
        <f t="array" ref="I82">LEFT(K82,3)</f>
        <v>020</v>
      </c>
      <c r="J82" s="15" t="s">
        <v>22</v>
      </c>
      <c r="K82" s="15" t="s">
        <v>27</v>
      </c>
      <c r="L82" s="15" t="s">
        <v>55</v>
      </c>
      <c r="M82" s="15" t="s">
        <v>25</v>
      </c>
      <c r="N82" s="17">
        <v>160</v>
      </c>
      <c r="O82" s="17">
        <v>82.4</v>
      </c>
      <c r="P82" s="18">
        <v>346061</v>
      </c>
      <c r="Q82" s="15" t="s">
        <v>29</v>
      </c>
      <c r="R82" s="15" t="s">
        <v>26</v>
      </c>
    </row>
    <row r="83" spans="1:18" ht="12" customHeight="1">
      <c r="A83" s="14"/>
      <c r="B83" s="14" t="str" cm="1">
        <f t="array" ref="B83">G83&amp;H83&amp;I83</f>
        <v>1104961D028</v>
      </c>
      <c r="C83" s="15" t="s">
        <v>126</v>
      </c>
      <c r="D83" s="15" t="s">
        <v>127</v>
      </c>
      <c r="E83" s="16" t="s">
        <v>127</v>
      </c>
      <c r="F83" s="15" t="s">
        <v>128</v>
      </c>
      <c r="G83" s="15" t="s">
        <v>129</v>
      </c>
      <c r="H83" s="15" t="s">
        <v>21</v>
      </c>
      <c r="I83" s="14" t="str" cm="1">
        <f t="array" ref="I83">LEFT(K83,3)</f>
        <v>028</v>
      </c>
      <c r="J83" s="15" t="s">
        <v>22</v>
      </c>
      <c r="K83" s="15" t="s">
        <v>130</v>
      </c>
      <c r="L83" s="15" t="s">
        <v>53</v>
      </c>
      <c r="M83" s="15" t="s">
        <v>25</v>
      </c>
      <c r="N83" s="17">
        <v>160</v>
      </c>
      <c r="O83" s="17">
        <v>82.4</v>
      </c>
      <c r="P83" s="18">
        <v>346061</v>
      </c>
      <c r="Q83" s="15" t="s">
        <v>16</v>
      </c>
      <c r="R83" s="15" t="s">
        <v>26</v>
      </c>
    </row>
    <row r="84" spans="1:18" ht="12" customHeight="1">
      <c r="A84" s="14"/>
      <c r="B84" s="14" t="str" cm="1">
        <f t="array" ref="B84">G84&amp;H84&amp;I84</f>
        <v>1104961D055</v>
      </c>
      <c r="C84" s="15" t="s">
        <v>126</v>
      </c>
      <c r="D84" s="15" t="s">
        <v>127</v>
      </c>
      <c r="E84" s="16" t="s">
        <v>127</v>
      </c>
      <c r="F84" s="15" t="s">
        <v>128</v>
      </c>
      <c r="G84" s="15" t="s">
        <v>129</v>
      </c>
      <c r="H84" s="15" t="s">
        <v>21</v>
      </c>
      <c r="I84" s="14" t="str" cm="1">
        <f t="array" ref="I84">LEFT(K84,3)</f>
        <v>055</v>
      </c>
      <c r="J84" s="15" t="s">
        <v>22</v>
      </c>
      <c r="K84" s="15" t="s">
        <v>131</v>
      </c>
      <c r="L84" s="15" t="s">
        <v>53</v>
      </c>
      <c r="M84" s="15" t="s">
        <v>25</v>
      </c>
      <c r="N84" s="17">
        <v>160</v>
      </c>
      <c r="O84" s="17">
        <v>82.4</v>
      </c>
      <c r="P84" s="18">
        <v>346061</v>
      </c>
      <c r="Q84" s="15" t="s">
        <v>16</v>
      </c>
      <c r="R84" s="15" t="s">
        <v>26</v>
      </c>
    </row>
    <row r="85" spans="1:18" ht="12" customHeight="1">
      <c r="A85" s="14"/>
      <c r="B85" s="14" t="str" cm="1">
        <f t="array" ref="B85">G85&amp;H85&amp;I85</f>
        <v>1104961D485</v>
      </c>
      <c r="C85" s="15" t="s">
        <v>126</v>
      </c>
      <c r="D85" s="15" t="s">
        <v>127</v>
      </c>
      <c r="E85" s="16" t="s">
        <v>127</v>
      </c>
      <c r="F85" s="15" t="s">
        <v>128</v>
      </c>
      <c r="G85" s="15" t="s">
        <v>129</v>
      </c>
      <c r="H85" s="15" t="s">
        <v>21</v>
      </c>
      <c r="I85" s="14" t="str" cm="1">
        <f t="array" ref="I85">LEFT(K85,3)</f>
        <v>485</v>
      </c>
      <c r="J85" s="15" t="s">
        <v>22</v>
      </c>
      <c r="K85" s="15" t="s">
        <v>132</v>
      </c>
      <c r="L85" s="15" t="s">
        <v>53</v>
      </c>
      <c r="M85" s="15" t="s">
        <v>25</v>
      </c>
      <c r="N85" s="17">
        <v>160</v>
      </c>
      <c r="O85" s="17">
        <v>82.4</v>
      </c>
      <c r="P85" s="18">
        <v>346061</v>
      </c>
      <c r="Q85" s="15" t="s">
        <v>16</v>
      </c>
      <c r="R85" s="15" t="s">
        <v>26</v>
      </c>
    </row>
    <row r="86" spans="1:18" ht="12" customHeight="1">
      <c r="A86" s="14"/>
      <c r="B86" s="14" t="str" cm="1">
        <f t="array" ref="B86">G86&amp;H86&amp;I86</f>
        <v>1204851B043</v>
      </c>
      <c r="C86" s="15" t="s">
        <v>126</v>
      </c>
      <c r="D86" s="15" t="s">
        <v>127</v>
      </c>
      <c r="E86" s="16" t="s">
        <v>127</v>
      </c>
      <c r="F86" s="15" t="s">
        <v>128</v>
      </c>
      <c r="G86" s="15" t="s">
        <v>133</v>
      </c>
      <c r="H86" s="15" t="s">
        <v>33</v>
      </c>
      <c r="I86" s="14" t="str" cm="1">
        <f t="array" ref="I86">LEFT(K86,3)</f>
        <v>043</v>
      </c>
      <c r="J86" s="15" t="s">
        <v>40</v>
      </c>
      <c r="K86" s="15" t="s">
        <v>134</v>
      </c>
      <c r="L86" s="15" t="s">
        <v>55</v>
      </c>
      <c r="M86" s="15" t="s">
        <v>25</v>
      </c>
      <c r="N86" s="17">
        <v>160</v>
      </c>
      <c r="O86" s="17">
        <v>82.4</v>
      </c>
      <c r="P86" s="18">
        <v>346062</v>
      </c>
      <c r="Q86" s="15" t="s">
        <v>16</v>
      </c>
      <c r="R86" s="15" t="s">
        <v>41</v>
      </c>
    </row>
    <row r="87" spans="1:18" ht="12" customHeight="1">
      <c r="A87" s="14"/>
      <c r="B87" s="14" t="str" cm="1">
        <f t="array" ref="B87">G87&amp;H87&amp;I87</f>
        <v>1204851D043</v>
      </c>
      <c r="C87" s="15" t="s">
        <v>126</v>
      </c>
      <c r="D87" s="15" t="s">
        <v>127</v>
      </c>
      <c r="E87" s="16" t="s">
        <v>127</v>
      </c>
      <c r="F87" s="15" t="s">
        <v>128</v>
      </c>
      <c r="G87" s="15" t="s">
        <v>133</v>
      </c>
      <c r="H87" s="15" t="s">
        <v>21</v>
      </c>
      <c r="I87" s="14" t="str" cm="1">
        <f t="array" ref="I87">LEFT(K87,3)</f>
        <v>043</v>
      </c>
      <c r="J87" s="15" t="s">
        <v>40</v>
      </c>
      <c r="K87" s="15" t="s">
        <v>134</v>
      </c>
      <c r="L87" s="15" t="s">
        <v>55</v>
      </c>
      <c r="M87" s="15" t="s">
        <v>25</v>
      </c>
      <c r="N87" s="17">
        <v>160</v>
      </c>
      <c r="O87" s="17">
        <v>82.4</v>
      </c>
      <c r="P87" s="18">
        <v>346062</v>
      </c>
      <c r="Q87" s="15" t="s">
        <v>29</v>
      </c>
      <c r="R87" s="15" t="s">
        <v>41</v>
      </c>
    </row>
    <row r="88" spans="1:18" ht="12" customHeight="1">
      <c r="A88" s="14"/>
      <c r="B88" s="14" t="str" cm="1">
        <f t="array" ref="B88">G88&amp;H88&amp;I88</f>
        <v>1204851D173</v>
      </c>
      <c r="C88" s="15" t="s">
        <v>126</v>
      </c>
      <c r="D88" s="15" t="s">
        <v>127</v>
      </c>
      <c r="E88" s="16" t="s">
        <v>127</v>
      </c>
      <c r="F88" s="15" t="s">
        <v>128</v>
      </c>
      <c r="G88" s="15" t="s">
        <v>133</v>
      </c>
      <c r="H88" s="15" t="s">
        <v>21</v>
      </c>
      <c r="I88" s="14" t="str" cm="1">
        <f t="array" ref="I88">LEFT(K88,3)</f>
        <v>173</v>
      </c>
      <c r="J88" s="15" t="s">
        <v>40</v>
      </c>
      <c r="K88" s="15" t="s">
        <v>135</v>
      </c>
      <c r="L88" s="15" t="s">
        <v>55</v>
      </c>
      <c r="M88" s="15" t="s">
        <v>25</v>
      </c>
      <c r="N88" s="17">
        <v>160</v>
      </c>
      <c r="O88" s="17">
        <v>82.4</v>
      </c>
      <c r="P88" s="18">
        <v>346062</v>
      </c>
      <c r="Q88" s="15" t="s">
        <v>29</v>
      </c>
      <c r="R88" s="15" t="s">
        <v>41</v>
      </c>
    </row>
    <row r="89" spans="1:18" ht="12" customHeight="1">
      <c r="A89" s="14"/>
      <c r="B89" s="14" t="str" cm="1">
        <f t="array" ref="B89">G89&amp;H89&amp;I89</f>
        <v>1204851B182</v>
      </c>
      <c r="C89" s="15" t="s">
        <v>126</v>
      </c>
      <c r="D89" s="15" t="s">
        <v>127</v>
      </c>
      <c r="E89" s="16" t="s">
        <v>127</v>
      </c>
      <c r="F89" s="15" t="s">
        <v>128</v>
      </c>
      <c r="G89" s="15" t="s">
        <v>133</v>
      </c>
      <c r="H89" s="15" t="s">
        <v>33</v>
      </c>
      <c r="I89" s="14" t="str" cm="1">
        <f t="array" ref="I89">LEFT(K89,3)</f>
        <v>182</v>
      </c>
      <c r="J89" s="15" t="s">
        <v>40</v>
      </c>
      <c r="K89" s="15" t="s">
        <v>64</v>
      </c>
      <c r="L89" s="15" t="s">
        <v>53</v>
      </c>
      <c r="M89" s="15" t="s">
        <v>25</v>
      </c>
      <c r="N89" s="17">
        <v>160</v>
      </c>
      <c r="O89" s="17">
        <v>82.4</v>
      </c>
      <c r="P89" s="18">
        <v>346062</v>
      </c>
      <c r="Q89" s="15" t="s">
        <v>16</v>
      </c>
      <c r="R89" s="15" t="s">
        <v>41</v>
      </c>
    </row>
    <row r="90" spans="1:18" ht="12" customHeight="1">
      <c r="A90" s="14"/>
      <c r="B90" s="14" t="str" cm="1">
        <f t="array" ref="B90">G90&amp;H90&amp;I90</f>
        <v>1204851B193</v>
      </c>
      <c r="C90" s="15" t="s">
        <v>126</v>
      </c>
      <c r="D90" s="15" t="s">
        <v>127</v>
      </c>
      <c r="E90" s="16" t="s">
        <v>127</v>
      </c>
      <c r="F90" s="15" t="s">
        <v>128</v>
      </c>
      <c r="G90" s="15" t="s">
        <v>133</v>
      </c>
      <c r="H90" s="15" t="s">
        <v>33</v>
      </c>
      <c r="I90" s="14" t="str" cm="1">
        <f t="array" ref="I90">LEFT(K90,3)</f>
        <v>193</v>
      </c>
      <c r="J90" s="15" t="s">
        <v>40</v>
      </c>
      <c r="K90" s="15" t="s">
        <v>136</v>
      </c>
      <c r="L90" s="15" t="s">
        <v>53</v>
      </c>
      <c r="M90" s="15" t="s">
        <v>25</v>
      </c>
      <c r="N90" s="17">
        <v>160</v>
      </c>
      <c r="O90" s="17">
        <v>82.4</v>
      </c>
      <c r="P90" s="18">
        <v>346062</v>
      </c>
      <c r="Q90" s="15" t="s">
        <v>16</v>
      </c>
      <c r="R90" s="15" t="s">
        <v>41</v>
      </c>
    </row>
    <row r="91" spans="1:18" ht="12" customHeight="1">
      <c r="A91" s="14"/>
      <c r="B91" s="14" t="str" cm="1">
        <f t="array" ref="B91">G91&amp;H91&amp;I91</f>
        <v>1204851B577</v>
      </c>
      <c r="C91" s="15" t="s">
        <v>126</v>
      </c>
      <c r="D91" s="15" t="s">
        <v>127</v>
      </c>
      <c r="E91" s="16" t="s">
        <v>127</v>
      </c>
      <c r="F91" s="15" t="s">
        <v>128</v>
      </c>
      <c r="G91" s="15" t="s">
        <v>133</v>
      </c>
      <c r="H91" s="15" t="s">
        <v>33</v>
      </c>
      <c r="I91" s="14" t="str" cm="1">
        <f t="array" ref="I91">LEFT(K91,3)</f>
        <v>577</v>
      </c>
      <c r="J91" s="15" t="s">
        <v>40</v>
      </c>
      <c r="K91" s="15" t="s">
        <v>137</v>
      </c>
      <c r="L91" s="15" t="s">
        <v>53</v>
      </c>
      <c r="M91" s="15" t="s">
        <v>25</v>
      </c>
      <c r="N91" s="17">
        <v>160</v>
      </c>
      <c r="O91" s="17">
        <v>82.4</v>
      </c>
      <c r="P91" s="18">
        <v>346062</v>
      </c>
      <c r="Q91" s="15" t="s">
        <v>16</v>
      </c>
      <c r="R91" s="15" t="s">
        <v>41</v>
      </c>
    </row>
    <row r="92" spans="1:18" ht="12" customHeight="1">
      <c r="A92" s="14"/>
      <c r="B92" s="14" t="str" cm="1">
        <f t="array" ref="B92">G92&amp;H92&amp;I92</f>
        <v>1105121D010</v>
      </c>
      <c r="C92" s="15" t="s">
        <v>138</v>
      </c>
      <c r="D92" s="15" t="s">
        <v>139</v>
      </c>
      <c r="E92" s="16" t="s">
        <v>139</v>
      </c>
      <c r="F92" s="15" t="s">
        <v>50</v>
      </c>
      <c r="G92" s="15" t="s">
        <v>140</v>
      </c>
      <c r="H92" s="15" t="s">
        <v>21</v>
      </c>
      <c r="I92" s="14" t="str" cm="1">
        <f t="array" ref="I92">LEFT(K92,3)</f>
        <v>010</v>
      </c>
      <c r="J92" s="15" t="s">
        <v>22</v>
      </c>
      <c r="K92" s="15" t="s">
        <v>141</v>
      </c>
      <c r="L92" s="15" t="s">
        <v>24</v>
      </c>
      <c r="M92" s="15" t="s">
        <v>25</v>
      </c>
      <c r="N92" s="17">
        <v>150</v>
      </c>
      <c r="O92" s="17">
        <v>77.25</v>
      </c>
      <c r="P92" s="18">
        <v>346081</v>
      </c>
      <c r="Q92" s="15" t="s">
        <v>16</v>
      </c>
      <c r="R92" s="15" t="s">
        <v>26</v>
      </c>
    </row>
    <row r="93" spans="1:18" ht="12" customHeight="1">
      <c r="A93" s="14"/>
      <c r="B93" s="14" t="str" cm="1">
        <f t="array" ref="B93">G93&amp;H93&amp;I93</f>
        <v>1105121D128</v>
      </c>
      <c r="C93" s="15" t="s">
        <v>138</v>
      </c>
      <c r="D93" s="15" t="s">
        <v>139</v>
      </c>
      <c r="E93" s="16" t="s">
        <v>139</v>
      </c>
      <c r="F93" s="15" t="s">
        <v>50</v>
      </c>
      <c r="G93" s="15" t="s">
        <v>140</v>
      </c>
      <c r="H93" s="15" t="s">
        <v>21</v>
      </c>
      <c r="I93" s="14" t="str" cm="1">
        <f t="array" ref="I93">LEFT(K93,3)</f>
        <v>128</v>
      </c>
      <c r="J93" s="15" t="s">
        <v>22</v>
      </c>
      <c r="K93" s="15" t="s">
        <v>142</v>
      </c>
      <c r="L93" s="15" t="s">
        <v>24</v>
      </c>
      <c r="M93" s="15" t="s">
        <v>25</v>
      </c>
      <c r="N93" s="17">
        <v>150</v>
      </c>
      <c r="O93" s="17">
        <v>77.25</v>
      </c>
      <c r="P93" s="18">
        <v>346081</v>
      </c>
      <c r="Q93" s="15" t="s">
        <v>16</v>
      </c>
      <c r="R93" s="15" t="s">
        <v>26</v>
      </c>
    </row>
    <row r="94" spans="1:18" ht="12" customHeight="1">
      <c r="A94" s="14"/>
      <c r="B94" s="14" t="str" cm="1">
        <f t="array" ref="B94">G94&amp;H94&amp;I94</f>
        <v>1105121D420</v>
      </c>
      <c r="C94" s="15" t="s">
        <v>138</v>
      </c>
      <c r="D94" s="15" t="s">
        <v>139</v>
      </c>
      <c r="E94" s="16" t="s">
        <v>139</v>
      </c>
      <c r="F94" s="15" t="s">
        <v>50</v>
      </c>
      <c r="G94" s="15" t="s">
        <v>140</v>
      </c>
      <c r="H94" s="15" t="s">
        <v>21</v>
      </c>
      <c r="I94" s="14" t="str" cm="1">
        <f t="array" ref="I94">LEFT(K94,3)</f>
        <v>420</v>
      </c>
      <c r="J94" s="15" t="s">
        <v>22</v>
      </c>
      <c r="K94" s="15" t="s">
        <v>143</v>
      </c>
      <c r="L94" s="15" t="s">
        <v>24</v>
      </c>
      <c r="M94" s="15" t="s">
        <v>25</v>
      </c>
      <c r="N94" s="17">
        <v>150</v>
      </c>
      <c r="O94" s="17">
        <v>77.25</v>
      </c>
      <c r="P94" s="18">
        <v>346081</v>
      </c>
      <c r="Q94" s="15" t="s">
        <v>16</v>
      </c>
      <c r="R94" s="15" t="s">
        <v>26</v>
      </c>
    </row>
    <row r="95" spans="1:18" ht="12" customHeight="1">
      <c r="A95" s="14"/>
      <c r="B95" s="14" t="str" cm="1">
        <f t="array" ref="B95">G95&amp;H95&amp;I95</f>
        <v>1105121D737</v>
      </c>
      <c r="C95" s="15" t="s">
        <v>138</v>
      </c>
      <c r="D95" s="15" t="s">
        <v>139</v>
      </c>
      <c r="E95" s="16" t="s">
        <v>139</v>
      </c>
      <c r="F95" s="15" t="s">
        <v>50</v>
      </c>
      <c r="G95" s="15" t="s">
        <v>140</v>
      </c>
      <c r="H95" s="15" t="s">
        <v>21</v>
      </c>
      <c r="I95" s="14" t="str" cm="1">
        <f t="array" ref="I95">LEFT(K95,3)</f>
        <v>737</v>
      </c>
      <c r="J95" s="15" t="s">
        <v>22</v>
      </c>
      <c r="K95" s="15" t="s">
        <v>144</v>
      </c>
      <c r="L95" s="15" t="s">
        <v>24</v>
      </c>
      <c r="M95" s="15" t="s">
        <v>25</v>
      </c>
      <c r="N95" s="17">
        <v>150</v>
      </c>
      <c r="O95" s="17">
        <v>77.25</v>
      </c>
      <c r="P95" s="18">
        <v>346081</v>
      </c>
      <c r="Q95" s="15" t="s">
        <v>16</v>
      </c>
      <c r="R95" s="15" t="s">
        <v>26</v>
      </c>
    </row>
    <row r="96" spans="1:18" ht="12" customHeight="1">
      <c r="A96" s="14"/>
      <c r="B96" s="14" t="str" cm="1">
        <f t="array" ref="B96">G96&amp;H96&amp;I96</f>
        <v>1205011B009</v>
      </c>
      <c r="C96" s="15" t="s">
        <v>138</v>
      </c>
      <c r="D96" s="15" t="s">
        <v>139</v>
      </c>
      <c r="E96" s="16" t="s">
        <v>139</v>
      </c>
      <c r="F96" s="15" t="s">
        <v>50</v>
      </c>
      <c r="G96" s="15" t="s">
        <v>145</v>
      </c>
      <c r="H96" s="15" t="s">
        <v>33</v>
      </c>
      <c r="I96" s="14" t="str" cm="1">
        <f t="array" ref="I96">LEFT(K96,3)</f>
        <v>009</v>
      </c>
      <c r="J96" s="15" t="s">
        <v>40</v>
      </c>
      <c r="K96" s="15" t="s">
        <v>146</v>
      </c>
      <c r="L96" s="15" t="s">
        <v>24</v>
      </c>
      <c r="M96" s="15" t="s">
        <v>25</v>
      </c>
      <c r="N96" s="17">
        <v>150</v>
      </c>
      <c r="O96" s="17">
        <v>77.25</v>
      </c>
      <c r="P96" s="18">
        <v>346082</v>
      </c>
      <c r="Q96" s="15" t="s">
        <v>16</v>
      </c>
      <c r="R96" s="15" t="s">
        <v>61</v>
      </c>
    </row>
    <row r="97" spans="1:18" ht="12" customHeight="1">
      <c r="A97" s="14"/>
      <c r="B97" s="14" t="str" cm="1">
        <f t="array" ref="B97">G97&amp;H97&amp;I97</f>
        <v>1205011B128</v>
      </c>
      <c r="C97" s="15" t="s">
        <v>138</v>
      </c>
      <c r="D97" s="15" t="s">
        <v>139</v>
      </c>
      <c r="E97" s="16" t="s">
        <v>139</v>
      </c>
      <c r="F97" s="15" t="s">
        <v>50</v>
      </c>
      <c r="G97" s="15" t="s">
        <v>145</v>
      </c>
      <c r="H97" s="15" t="s">
        <v>33</v>
      </c>
      <c r="I97" s="14" t="str" cm="1">
        <f t="array" ref="I97">LEFT(K97,3)</f>
        <v>128</v>
      </c>
      <c r="J97" s="15" t="s">
        <v>40</v>
      </c>
      <c r="K97" s="15" t="s">
        <v>142</v>
      </c>
      <c r="L97" s="15" t="s">
        <v>24</v>
      </c>
      <c r="M97" s="15" t="s">
        <v>25</v>
      </c>
      <c r="N97" s="17">
        <v>150</v>
      </c>
      <c r="O97" s="17">
        <v>77.25</v>
      </c>
      <c r="P97" s="18">
        <v>346082</v>
      </c>
      <c r="Q97" s="15" t="s">
        <v>16</v>
      </c>
      <c r="R97" s="15" t="s">
        <v>61</v>
      </c>
    </row>
    <row r="98" spans="1:18" ht="12" customHeight="1">
      <c r="A98" s="14"/>
      <c r="B98" s="14" t="str" cm="1">
        <f t="array" ref="B98">G98&amp;H98&amp;I98</f>
        <v>1205011B647</v>
      </c>
      <c r="C98" s="15" t="s">
        <v>138</v>
      </c>
      <c r="D98" s="15" t="s">
        <v>139</v>
      </c>
      <c r="E98" s="16" t="s">
        <v>139</v>
      </c>
      <c r="F98" s="15" t="s">
        <v>50</v>
      </c>
      <c r="G98" s="15" t="s">
        <v>145</v>
      </c>
      <c r="H98" s="15" t="s">
        <v>33</v>
      </c>
      <c r="I98" s="14" t="str" cm="1">
        <f t="array" ref="I98">LEFT(K98,3)</f>
        <v>647</v>
      </c>
      <c r="J98" s="15" t="s">
        <v>40</v>
      </c>
      <c r="K98" s="15" t="s">
        <v>147</v>
      </c>
      <c r="L98" s="15" t="s">
        <v>24</v>
      </c>
      <c r="M98" s="15" t="s">
        <v>25</v>
      </c>
      <c r="N98" s="17">
        <v>150</v>
      </c>
      <c r="O98" s="17">
        <v>77.25</v>
      </c>
      <c r="P98" s="18">
        <v>346082</v>
      </c>
      <c r="Q98" s="15" t="s">
        <v>16</v>
      </c>
      <c r="R98" s="15" t="s">
        <v>61</v>
      </c>
    </row>
    <row r="99" spans="1:18" ht="12" customHeight="1">
      <c r="A99" s="14"/>
      <c r="B99" s="14" t="str" cm="1">
        <f t="array" ref="B99">G99&amp;H99&amp;I99</f>
        <v>1105131D004</v>
      </c>
      <c r="C99" s="15" t="s">
        <v>148</v>
      </c>
      <c r="D99" s="15" t="s">
        <v>149</v>
      </c>
      <c r="E99" s="16" t="s">
        <v>149</v>
      </c>
      <c r="F99" s="15" t="s">
        <v>93</v>
      </c>
      <c r="G99" s="15" t="s">
        <v>150</v>
      </c>
      <c r="H99" s="15" t="s">
        <v>21</v>
      </c>
      <c r="I99" s="14" t="str" cm="1">
        <f t="array" ref="I99">LEFT(K99,3)</f>
        <v>004</v>
      </c>
      <c r="J99" s="15" t="s">
        <v>22</v>
      </c>
      <c r="K99" s="15" t="s">
        <v>151</v>
      </c>
      <c r="L99" s="15" t="s">
        <v>24</v>
      </c>
      <c r="M99" s="15" t="s">
        <v>25</v>
      </c>
      <c r="N99" s="17">
        <v>180</v>
      </c>
      <c r="O99" s="17">
        <v>92.7</v>
      </c>
      <c r="P99" s="18">
        <v>346061</v>
      </c>
      <c r="Q99" s="15" t="s">
        <v>16</v>
      </c>
      <c r="R99" s="15" t="s">
        <v>26</v>
      </c>
    </row>
    <row r="100" spans="1:18" ht="12" customHeight="1">
      <c r="A100" s="14"/>
      <c r="B100" s="14" t="str" cm="1">
        <f t="array" ref="B100">G100&amp;H100&amp;I100</f>
        <v>1105131D037</v>
      </c>
      <c r="C100" s="15" t="s">
        <v>148</v>
      </c>
      <c r="D100" s="15" t="s">
        <v>149</v>
      </c>
      <c r="E100" s="16" t="s">
        <v>149</v>
      </c>
      <c r="F100" s="15" t="s">
        <v>93</v>
      </c>
      <c r="G100" s="15" t="s">
        <v>150</v>
      </c>
      <c r="H100" s="15" t="s">
        <v>21</v>
      </c>
      <c r="I100" s="14" t="str" cm="1">
        <f t="array" ref="I100">LEFT(K100,3)</f>
        <v>037</v>
      </c>
      <c r="J100" s="15" t="s">
        <v>22</v>
      </c>
      <c r="K100" s="15" t="s">
        <v>152</v>
      </c>
      <c r="L100" s="15" t="s">
        <v>24</v>
      </c>
      <c r="M100" s="15" t="s">
        <v>25</v>
      </c>
      <c r="N100" s="17">
        <v>180</v>
      </c>
      <c r="O100" s="17">
        <v>92.7</v>
      </c>
      <c r="P100" s="18">
        <v>346061</v>
      </c>
      <c r="Q100" s="15" t="s">
        <v>16</v>
      </c>
      <c r="R100" s="15" t="s">
        <v>26</v>
      </c>
    </row>
    <row r="101" spans="1:18" ht="12" customHeight="1">
      <c r="A101" s="14"/>
      <c r="B101" s="14" t="str" cm="1">
        <f t="array" ref="B101">G101&amp;H101&amp;I101</f>
        <v>1105131D048</v>
      </c>
      <c r="C101" s="15" t="s">
        <v>148</v>
      </c>
      <c r="D101" s="15" t="s">
        <v>149</v>
      </c>
      <c r="E101" s="16" t="s">
        <v>149</v>
      </c>
      <c r="F101" s="15" t="s">
        <v>93</v>
      </c>
      <c r="G101" s="15" t="s">
        <v>150</v>
      </c>
      <c r="H101" s="15" t="s">
        <v>21</v>
      </c>
      <c r="I101" s="14" t="str" cm="1">
        <f t="array" ref="I101">LEFT(K101,3)</f>
        <v>048</v>
      </c>
      <c r="J101" s="15" t="s">
        <v>22</v>
      </c>
      <c r="K101" s="15" t="s">
        <v>153</v>
      </c>
      <c r="L101" s="15" t="s">
        <v>24</v>
      </c>
      <c r="M101" s="15" t="s">
        <v>25</v>
      </c>
      <c r="N101" s="17">
        <v>180</v>
      </c>
      <c r="O101" s="17">
        <v>92.7</v>
      </c>
      <c r="P101" s="18">
        <v>346061</v>
      </c>
      <c r="Q101" s="15" t="s">
        <v>16</v>
      </c>
      <c r="R101" s="15" t="s">
        <v>26</v>
      </c>
    </row>
    <row r="102" spans="1:18" ht="12" customHeight="1">
      <c r="A102" s="14"/>
      <c r="B102" s="14" t="str" cm="1">
        <f t="array" ref="B102">G102&amp;H102&amp;I102</f>
        <v>1105131D090</v>
      </c>
      <c r="C102" s="15" t="s">
        <v>148</v>
      </c>
      <c r="D102" s="15" t="s">
        <v>149</v>
      </c>
      <c r="E102" s="16" t="s">
        <v>149</v>
      </c>
      <c r="F102" s="15" t="s">
        <v>93</v>
      </c>
      <c r="G102" s="15" t="s">
        <v>150</v>
      </c>
      <c r="H102" s="15" t="s">
        <v>21</v>
      </c>
      <c r="I102" s="14" t="str" cm="1">
        <f t="array" ref="I102">LEFT(K102,3)</f>
        <v>090</v>
      </c>
      <c r="J102" s="15" t="s">
        <v>22</v>
      </c>
      <c r="K102" s="15" t="s">
        <v>36</v>
      </c>
      <c r="L102" s="15" t="s">
        <v>24</v>
      </c>
      <c r="M102" s="15" t="s">
        <v>25</v>
      </c>
      <c r="N102" s="17">
        <v>180</v>
      </c>
      <c r="O102" s="17">
        <v>92.7</v>
      </c>
      <c r="P102" s="18">
        <v>346061</v>
      </c>
      <c r="Q102" s="15" t="s">
        <v>16</v>
      </c>
      <c r="R102" s="15" t="s">
        <v>26</v>
      </c>
    </row>
    <row r="103" spans="1:18" ht="12" customHeight="1">
      <c r="A103" s="14"/>
      <c r="B103" s="14" t="str" cm="1">
        <f t="array" ref="B103">G103&amp;H103&amp;I103</f>
        <v>1105132E090</v>
      </c>
      <c r="C103" s="15" t="s">
        <v>148</v>
      </c>
      <c r="D103" s="15" t="s">
        <v>149</v>
      </c>
      <c r="E103" s="16" t="s">
        <v>149</v>
      </c>
      <c r="F103" s="15" t="s">
        <v>93</v>
      </c>
      <c r="G103" s="15" t="s">
        <v>150</v>
      </c>
      <c r="H103" s="15" t="s">
        <v>28</v>
      </c>
      <c r="I103" s="14" t="str" cm="1">
        <f t="array" ref="I103">LEFT(K103,3)</f>
        <v>090</v>
      </c>
      <c r="J103" s="15" t="s">
        <v>22</v>
      </c>
      <c r="K103" s="15" t="s">
        <v>36</v>
      </c>
      <c r="L103" s="15" t="s">
        <v>24</v>
      </c>
      <c r="M103" s="15" t="s">
        <v>25</v>
      </c>
      <c r="N103" s="17">
        <v>180</v>
      </c>
      <c r="O103" s="17">
        <v>92.7</v>
      </c>
      <c r="P103" s="18">
        <v>346061</v>
      </c>
      <c r="Q103" s="15" t="s">
        <v>29</v>
      </c>
      <c r="R103" s="15" t="s">
        <v>26</v>
      </c>
    </row>
    <row r="104" spans="1:18" ht="12" customHeight="1">
      <c r="A104" s="14"/>
      <c r="B104" s="14" t="str" cm="1">
        <f t="array" ref="B104">G104&amp;H104&amp;I104</f>
        <v>1105131D169</v>
      </c>
      <c r="C104" s="15" t="s">
        <v>148</v>
      </c>
      <c r="D104" s="15" t="s">
        <v>149</v>
      </c>
      <c r="E104" s="16" t="s">
        <v>149</v>
      </c>
      <c r="F104" s="15" t="s">
        <v>93</v>
      </c>
      <c r="G104" s="15" t="s">
        <v>150</v>
      </c>
      <c r="H104" s="15" t="s">
        <v>21</v>
      </c>
      <c r="I104" s="14" t="str" cm="1">
        <f t="array" ref="I104">LEFT(K104,3)</f>
        <v>169</v>
      </c>
      <c r="J104" s="15" t="s">
        <v>22</v>
      </c>
      <c r="K104" s="15" t="s">
        <v>154</v>
      </c>
      <c r="L104" s="15" t="s">
        <v>24</v>
      </c>
      <c r="M104" s="15" t="s">
        <v>25</v>
      </c>
      <c r="N104" s="17">
        <v>180</v>
      </c>
      <c r="O104" s="17">
        <v>92.7</v>
      </c>
      <c r="P104" s="18">
        <v>346061</v>
      </c>
      <c r="Q104" s="15" t="s">
        <v>16</v>
      </c>
      <c r="R104" s="15" t="s">
        <v>26</v>
      </c>
    </row>
    <row r="105" spans="1:18" ht="12" customHeight="1">
      <c r="A105" s="14"/>
      <c r="B105" s="14" t="str" cm="1">
        <f t="array" ref="B105">G105&amp;H105&amp;I105</f>
        <v>1105132E169</v>
      </c>
      <c r="C105" s="15" t="s">
        <v>148</v>
      </c>
      <c r="D105" s="15" t="s">
        <v>149</v>
      </c>
      <c r="E105" s="16" t="s">
        <v>149</v>
      </c>
      <c r="F105" s="15" t="s">
        <v>93</v>
      </c>
      <c r="G105" s="15" t="s">
        <v>150</v>
      </c>
      <c r="H105" s="15" t="s">
        <v>28</v>
      </c>
      <c r="I105" s="14" t="str" cm="1">
        <f t="array" ref="I105">LEFT(K105,3)</f>
        <v>169</v>
      </c>
      <c r="J105" s="15" t="s">
        <v>22</v>
      </c>
      <c r="K105" s="15" t="s">
        <v>154</v>
      </c>
      <c r="L105" s="15" t="s">
        <v>24</v>
      </c>
      <c r="M105" s="15" t="s">
        <v>25</v>
      </c>
      <c r="N105" s="17">
        <v>180</v>
      </c>
      <c r="O105" s="17">
        <v>92.7</v>
      </c>
      <c r="P105" s="18">
        <v>346061</v>
      </c>
      <c r="Q105" s="15" t="s">
        <v>29</v>
      </c>
      <c r="R105" s="15" t="s">
        <v>26</v>
      </c>
    </row>
    <row r="106" spans="1:18" ht="12" customHeight="1">
      <c r="A106" s="14"/>
      <c r="B106" s="14" t="str" cm="1">
        <f t="array" ref="B106">G106&amp;H106&amp;I106</f>
        <v>1105131D340</v>
      </c>
      <c r="C106" s="15" t="s">
        <v>148</v>
      </c>
      <c r="D106" s="15" t="s">
        <v>149</v>
      </c>
      <c r="E106" s="16" t="s">
        <v>149</v>
      </c>
      <c r="F106" s="15" t="s">
        <v>93</v>
      </c>
      <c r="G106" s="15" t="s">
        <v>150</v>
      </c>
      <c r="H106" s="15" t="s">
        <v>21</v>
      </c>
      <c r="I106" s="14" t="str" cm="1">
        <f t="array" ref="I106">LEFT(K106,3)</f>
        <v>340</v>
      </c>
      <c r="J106" s="15" t="s">
        <v>22</v>
      </c>
      <c r="K106" s="15" t="s">
        <v>155</v>
      </c>
      <c r="L106" s="15" t="s">
        <v>24</v>
      </c>
      <c r="M106" s="15" t="s">
        <v>25</v>
      </c>
      <c r="N106" s="17">
        <v>180</v>
      </c>
      <c r="O106" s="17">
        <v>92.7</v>
      </c>
      <c r="P106" s="18">
        <v>346061</v>
      </c>
      <c r="Q106" s="15" t="s">
        <v>16</v>
      </c>
      <c r="R106" s="15" t="s">
        <v>26</v>
      </c>
    </row>
    <row r="107" spans="1:18" ht="12" customHeight="1">
      <c r="A107" s="14"/>
      <c r="B107" s="14" t="str" cm="1">
        <f t="array" ref="B107">G107&amp;H107&amp;I107</f>
        <v>1205021B049</v>
      </c>
      <c r="C107" s="15" t="s">
        <v>148</v>
      </c>
      <c r="D107" s="15" t="s">
        <v>149</v>
      </c>
      <c r="E107" s="16" t="s">
        <v>149</v>
      </c>
      <c r="F107" s="15" t="s">
        <v>93</v>
      </c>
      <c r="G107" s="15" t="s">
        <v>156</v>
      </c>
      <c r="H107" s="15" t="s">
        <v>33</v>
      </c>
      <c r="I107" s="14" t="str" cm="1">
        <f t="array" ref="I107">LEFT(K107,3)</f>
        <v>049</v>
      </c>
      <c r="J107" s="15" t="s">
        <v>40</v>
      </c>
      <c r="K107" s="15" t="s">
        <v>157</v>
      </c>
      <c r="L107" s="15" t="s">
        <v>24</v>
      </c>
      <c r="M107" s="15" t="s">
        <v>25</v>
      </c>
      <c r="N107" s="17">
        <v>180</v>
      </c>
      <c r="O107" s="17">
        <v>92.7</v>
      </c>
      <c r="P107" s="18">
        <v>346062</v>
      </c>
      <c r="Q107" s="15" t="s">
        <v>16</v>
      </c>
      <c r="R107" s="15" t="s">
        <v>61</v>
      </c>
    </row>
    <row r="108" spans="1:18" ht="12" customHeight="1">
      <c r="A108" s="14"/>
      <c r="B108" s="14" t="str" cm="1">
        <f t="array" ref="B108">G108&amp;H108&amp;I108</f>
        <v>1205021B071</v>
      </c>
      <c r="C108" s="15" t="s">
        <v>148</v>
      </c>
      <c r="D108" s="15" t="s">
        <v>149</v>
      </c>
      <c r="E108" s="16" t="s">
        <v>149</v>
      </c>
      <c r="F108" s="15" t="s">
        <v>93</v>
      </c>
      <c r="G108" s="15" t="s">
        <v>156</v>
      </c>
      <c r="H108" s="15" t="s">
        <v>33</v>
      </c>
      <c r="I108" s="14" t="str" cm="1">
        <f t="array" ref="I108">LEFT(K108,3)</f>
        <v>071</v>
      </c>
      <c r="J108" s="15" t="s">
        <v>40</v>
      </c>
      <c r="K108" s="15" t="s">
        <v>158</v>
      </c>
      <c r="L108" s="15" t="s">
        <v>24</v>
      </c>
      <c r="M108" s="15" t="s">
        <v>25</v>
      </c>
      <c r="N108" s="17">
        <v>180</v>
      </c>
      <c r="O108" s="17">
        <v>92.7</v>
      </c>
      <c r="P108" s="18">
        <v>346062</v>
      </c>
      <c r="Q108" s="15" t="s">
        <v>16</v>
      </c>
      <c r="R108" s="15" t="s">
        <v>61</v>
      </c>
    </row>
    <row r="109" spans="1:18" ht="12" customHeight="1">
      <c r="A109" s="14"/>
      <c r="B109" s="14" t="str" cm="1">
        <f t="array" ref="B109">G109&amp;H109&amp;I109</f>
        <v>1205021B090</v>
      </c>
      <c r="C109" s="15" t="s">
        <v>148</v>
      </c>
      <c r="D109" s="15" t="s">
        <v>149</v>
      </c>
      <c r="E109" s="16" t="s">
        <v>149</v>
      </c>
      <c r="F109" s="15" t="s">
        <v>93</v>
      </c>
      <c r="G109" s="15" t="s">
        <v>156</v>
      </c>
      <c r="H109" s="15" t="s">
        <v>33</v>
      </c>
      <c r="I109" s="14" t="str" cm="1">
        <f t="array" ref="I109">LEFT(K109,3)</f>
        <v>090</v>
      </c>
      <c r="J109" s="15" t="s">
        <v>40</v>
      </c>
      <c r="K109" s="15" t="s">
        <v>36</v>
      </c>
      <c r="L109" s="15" t="s">
        <v>24</v>
      </c>
      <c r="M109" s="15" t="s">
        <v>25</v>
      </c>
      <c r="N109" s="17">
        <v>180</v>
      </c>
      <c r="O109" s="17">
        <v>92.7</v>
      </c>
      <c r="P109" s="18">
        <v>346062</v>
      </c>
      <c r="Q109" s="15" t="s">
        <v>16</v>
      </c>
      <c r="R109" s="15" t="s">
        <v>61</v>
      </c>
    </row>
    <row r="110" spans="1:18" ht="12" customHeight="1">
      <c r="A110" s="14"/>
      <c r="B110" s="14" t="str" cm="1">
        <f t="array" ref="B110">G110&amp;H110&amp;I110</f>
        <v>1205021D090</v>
      </c>
      <c r="C110" s="15" t="s">
        <v>148</v>
      </c>
      <c r="D110" s="15" t="s">
        <v>149</v>
      </c>
      <c r="E110" s="16" t="s">
        <v>149</v>
      </c>
      <c r="F110" s="15" t="s">
        <v>93</v>
      </c>
      <c r="G110" s="15" t="s">
        <v>156</v>
      </c>
      <c r="H110" s="15" t="s">
        <v>21</v>
      </c>
      <c r="I110" s="14" t="str" cm="1">
        <f t="array" ref="I110">LEFT(K110,3)</f>
        <v>090</v>
      </c>
      <c r="J110" s="15" t="s">
        <v>40</v>
      </c>
      <c r="K110" s="15" t="s">
        <v>36</v>
      </c>
      <c r="L110" s="15" t="s">
        <v>24</v>
      </c>
      <c r="M110" s="15" t="s">
        <v>25</v>
      </c>
      <c r="N110" s="17">
        <v>180</v>
      </c>
      <c r="O110" s="17">
        <v>92.7</v>
      </c>
      <c r="P110" s="18">
        <v>346062</v>
      </c>
      <c r="Q110" s="15" t="s">
        <v>29</v>
      </c>
      <c r="R110" s="15" t="s">
        <v>61</v>
      </c>
    </row>
    <row r="111" spans="1:18" ht="12" customHeight="1">
      <c r="A111" s="14"/>
      <c r="B111" s="14" t="str" cm="1">
        <f t="array" ref="B111">G111&amp;H111&amp;I111</f>
        <v>1205021B126</v>
      </c>
      <c r="C111" s="15" t="s">
        <v>148</v>
      </c>
      <c r="D111" s="15" t="s">
        <v>149</v>
      </c>
      <c r="E111" s="16" t="s">
        <v>149</v>
      </c>
      <c r="F111" s="15" t="s">
        <v>93</v>
      </c>
      <c r="G111" s="15" t="s">
        <v>156</v>
      </c>
      <c r="H111" s="15" t="s">
        <v>33</v>
      </c>
      <c r="I111" s="14" t="str" cm="1">
        <f t="array" ref="I111">LEFT(K111,3)</f>
        <v>126</v>
      </c>
      <c r="J111" s="15" t="s">
        <v>40</v>
      </c>
      <c r="K111" s="15" t="s">
        <v>159</v>
      </c>
      <c r="L111" s="15" t="s">
        <v>24</v>
      </c>
      <c r="M111" s="15" t="s">
        <v>25</v>
      </c>
      <c r="N111" s="17">
        <v>180</v>
      </c>
      <c r="O111" s="17">
        <v>92.7</v>
      </c>
      <c r="P111" s="18">
        <v>346062</v>
      </c>
      <c r="Q111" s="15" t="s">
        <v>16</v>
      </c>
      <c r="R111" s="15" t="s">
        <v>61</v>
      </c>
    </row>
    <row r="112" spans="1:18" ht="12" customHeight="1">
      <c r="A112" s="14"/>
      <c r="B112" s="14" t="str" cm="1">
        <f t="array" ref="B112">G112&amp;H112&amp;I112</f>
        <v>1205021D126</v>
      </c>
      <c r="C112" s="15" t="s">
        <v>148</v>
      </c>
      <c r="D112" s="15" t="s">
        <v>149</v>
      </c>
      <c r="E112" s="16" t="s">
        <v>149</v>
      </c>
      <c r="F112" s="15" t="s">
        <v>93</v>
      </c>
      <c r="G112" s="15" t="s">
        <v>156</v>
      </c>
      <c r="H112" s="15" t="s">
        <v>21</v>
      </c>
      <c r="I112" s="14" t="str" cm="1">
        <f t="array" ref="I112">LEFT(K112,3)</f>
        <v>126</v>
      </c>
      <c r="J112" s="15" t="s">
        <v>40</v>
      </c>
      <c r="K112" s="15" t="s">
        <v>159</v>
      </c>
      <c r="L112" s="15" t="s">
        <v>24</v>
      </c>
      <c r="M112" s="15" t="s">
        <v>25</v>
      </c>
      <c r="N112" s="17">
        <v>180</v>
      </c>
      <c r="O112" s="17">
        <v>92.7</v>
      </c>
      <c r="P112" s="18">
        <v>346062</v>
      </c>
      <c r="Q112" s="15" t="s">
        <v>29</v>
      </c>
      <c r="R112" s="15" t="s">
        <v>61</v>
      </c>
    </row>
    <row r="113" spans="1:18" ht="12" customHeight="1">
      <c r="A113" s="14"/>
      <c r="B113" s="14" t="str" cm="1">
        <f t="array" ref="B113">G113&amp;H113&amp;I113</f>
        <v>1205021B451</v>
      </c>
      <c r="C113" s="15" t="s">
        <v>148</v>
      </c>
      <c r="D113" s="15" t="s">
        <v>149</v>
      </c>
      <c r="E113" s="16" t="s">
        <v>149</v>
      </c>
      <c r="F113" s="15" t="s">
        <v>93</v>
      </c>
      <c r="G113" s="15" t="s">
        <v>156</v>
      </c>
      <c r="H113" s="15" t="s">
        <v>33</v>
      </c>
      <c r="I113" s="14" t="str" cm="1">
        <f t="array" ref="I113">LEFT(K113,3)</f>
        <v>451</v>
      </c>
      <c r="J113" s="15" t="s">
        <v>40</v>
      </c>
      <c r="K113" s="15" t="s">
        <v>160</v>
      </c>
      <c r="L113" s="15" t="s">
        <v>24</v>
      </c>
      <c r="M113" s="15" t="s">
        <v>25</v>
      </c>
      <c r="N113" s="17">
        <v>180</v>
      </c>
      <c r="O113" s="17">
        <v>92.7</v>
      </c>
      <c r="P113" s="18">
        <v>346062</v>
      </c>
      <c r="Q113" s="15" t="s">
        <v>16</v>
      </c>
      <c r="R113" s="15" t="s">
        <v>61</v>
      </c>
    </row>
    <row r="114" spans="1:18" ht="12" customHeight="1">
      <c r="A114" s="14"/>
      <c r="B114" s="14" t="str" cm="1">
        <f t="array" ref="B114">G114&amp;H114&amp;I114</f>
        <v>1105151D059</v>
      </c>
      <c r="C114" s="15" t="s">
        <v>161</v>
      </c>
      <c r="D114" s="15" t="s">
        <v>162</v>
      </c>
      <c r="E114" s="16" t="s">
        <v>162</v>
      </c>
      <c r="F114" s="15" t="s">
        <v>19</v>
      </c>
      <c r="G114" s="15" t="s">
        <v>163</v>
      </c>
      <c r="H114" s="15" t="s">
        <v>21</v>
      </c>
      <c r="I114" s="14" t="str" cm="1">
        <f t="array" ref="I114">LEFT(K114,3)</f>
        <v>059</v>
      </c>
      <c r="J114" s="15" t="s">
        <v>22</v>
      </c>
      <c r="K114" s="15" t="s">
        <v>164</v>
      </c>
      <c r="L114" s="15" t="s">
        <v>24</v>
      </c>
      <c r="M114" s="15" t="s">
        <v>25</v>
      </c>
      <c r="N114" s="17">
        <v>190</v>
      </c>
      <c r="O114" s="17">
        <v>97.850000000000009</v>
      </c>
      <c r="P114" s="18">
        <v>346061</v>
      </c>
      <c r="Q114" s="15" t="s">
        <v>16</v>
      </c>
      <c r="R114" s="15" t="s">
        <v>26</v>
      </c>
    </row>
    <row r="115" spans="1:18" ht="12" customHeight="1">
      <c r="A115" s="14"/>
      <c r="B115" s="14" t="str" cm="1">
        <f t="array" ref="B115">G115&amp;H115&amp;I115</f>
        <v>1105151D090</v>
      </c>
      <c r="C115" s="15" t="s">
        <v>161</v>
      </c>
      <c r="D115" s="15" t="s">
        <v>162</v>
      </c>
      <c r="E115" s="16" t="s">
        <v>162</v>
      </c>
      <c r="F115" s="15" t="s">
        <v>19</v>
      </c>
      <c r="G115" s="15" t="s">
        <v>163</v>
      </c>
      <c r="H115" s="15" t="s">
        <v>21</v>
      </c>
      <c r="I115" s="14" t="str" cm="1">
        <f t="array" ref="I115">LEFT(K115,3)</f>
        <v>090</v>
      </c>
      <c r="J115" s="15" t="s">
        <v>22</v>
      </c>
      <c r="K115" s="15" t="s">
        <v>36</v>
      </c>
      <c r="L115" s="15" t="s">
        <v>24</v>
      </c>
      <c r="M115" s="15" t="s">
        <v>25</v>
      </c>
      <c r="N115" s="17">
        <v>190</v>
      </c>
      <c r="O115" s="17">
        <v>97.850000000000009</v>
      </c>
      <c r="P115" s="18">
        <v>346061</v>
      </c>
      <c r="Q115" s="15" t="s">
        <v>16</v>
      </c>
      <c r="R115" s="15" t="s">
        <v>26</v>
      </c>
    </row>
    <row r="116" spans="1:18" ht="12" customHeight="1">
      <c r="A116" s="14"/>
      <c r="B116" s="14" t="str" cm="1">
        <f t="array" ref="B116">G116&amp;H116&amp;I116</f>
        <v>1105152E090</v>
      </c>
      <c r="C116" s="15" t="s">
        <v>161</v>
      </c>
      <c r="D116" s="15" t="s">
        <v>162</v>
      </c>
      <c r="E116" s="16" t="s">
        <v>162</v>
      </c>
      <c r="F116" s="15" t="s">
        <v>19</v>
      </c>
      <c r="G116" s="15" t="s">
        <v>163</v>
      </c>
      <c r="H116" s="15" t="s">
        <v>28</v>
      </c>
      <c r="I116" s="14" t="str" cm="1">
        <f t="array" ref="I116">LEFT(K116,3)</f>
        <v>090</v>
      </c>
      <c r="J116" s="15" t="s">
        <v>22</v>
      </c>
      <c r="K116" s="15" t="s">
        <v>36</v>
      </c>
      <c r="L116" s="15" t="s">
        <v>24</v>
      </c>
      <c r="M116" s="15" t="s">
        <v>25</v>
      </c>
      <c r="N116" s="17">
        <v>190</v>
      </c>
      <c r="O116" s="17">
        <v>97.850000000000009</v>
      </c>
      <c r="P116" s="18">
        <v>346061</v>
      </c>
      <c r="Q116" s="15" t="s">
        <v>29</v>
      </c>
      <c r="R116" s="15" t="s">
        <v>26</v>
      </c>
    </row>
    <row r="117" spans="1:18" ht="12" customHeight="1">
      <c r="A117" s="14"/>
      <c r="B117" s="14" t="str" cm="1">
        <f t="array" ref="B117">G117&amp;H117&amp;I117</f>
        <v>1105151D104</v>
      </c>
      <c r="C117" s="15" t="s">
        <v>161</v>
      </c>
      <c r="D117" s="15" t="s">
        <v>162</v>
      </c>
      <c r="E117" s="16" t="s">
        <v>162</v>
      </c>
      <c r="F117" s="15" t="s">
        <v>19</v>
      </c>
      <c r="G117" s="15" t="s">
        <v>163</v>
      </c>
      <c r="H117" s="15" t="s">
        <v>21</v>
      </c>
      <c r="I117" s="14" t="str" cm="1">
        <f t="array" ref="I117">LEFT(K117,3)</f>
        <v>104</v>
      </c>
      <c r="J117" s="15" t="s">
        <v>22</v>
      </c>
      <c r="K117" s="15" t="s">
        <v>165</v>
      </c>
      <c r="L117" s="15" t="s">
        <v>24</v>
      </c>
      <c r="M117" s="15" t="s">
        <v>25</v>
      </c>
      <c r="N117" s="17">
        <v>190</v>
      </c>
      <c r="O117" s="17">
        <v>97.850000000000009</v>
      </c>
      <c r="P117" s="18">
        <v>346061</v>
      </c>
      <c r="Q117" s="15" t="s">
        <v>16</v>
      </c>
      <c r="R117" s="15" t="s">
        <v>26</v>
      </c>
    </row>
    <row r="118" spans="1:18" ht="12" customHeight="1">
      <c r="A118" s="14"/>
      <c r="B118" s="14" t="str" cm="1">
        <f t="array" ref="B118">G118&amp;H118&amp;I118</f>
        <v>1105151D483</v>
      </c>
      <c r="C118" s="15" t="s">
        <v>161</v>
      </c>
      <c r="D118" s="15" t="s">
        <v>162</v>
      </c>
      <c r="E118" s="16" t="s">
        <v>162</v>
      </c>
      <c r="F118" s="15" t="s">
        <v>19</v>
      </c>
      <c r="G118" s="15" t="s">
        <v>163</v>
      </c>
      <c r="H118" s="15" t="s">
        <v>21</v>
      </c>
      <c r="I118" s="14" t="str" cm="1">
        <f t="array" ref="I118">LEFT(K118,3)</f>
        <v>483</v>
      </c>
      <c r="J118" s="15" t="s">
        <v>22</v>
      </c>
      <c r="K118" s="15" t="s">
        <v>166</v>
      </c>
      <c r="L118" s="15" t="s">
        <v>24</v>
      </c>
      <c r="M118" s="15" t="s">
        <v>25</v>
      </c>
      <c r="N118" s="17">
        <v>190</v>
      </c>
      <c r="O118" s="17">
        <v>97.850000000000009</v>
      </c>
      <c r="P118" s="18">
        <v>346061</v>
      </c>
      <c r="Q118" s="15" t="s">
        <v>16</v>
      </c>
      <c r="R118" s="15" t="s">
        <v>26</v>
      </c>
    </row>
    <row r="119" spans="1:18" ht="12" customHeight="1">
      <c r="A119" s="14"/>
      <c r="B119" s="14" t="str" cm="1">
        <f t="array" ref="B119">G119&amp;H119&amp;I119</f>
        <v>1205041B090</v>
      </c>
      <c r="C119" s="15" t="s">
        <v>161</v>
      </c>
      <c r="D119" s="15" t="s">
        <v>162</v>
      </c>
      <c r="E119" s="16" t="s">
        <v>162</v>
      </c>
      <c r="F119" s="15" t="s">
        <v>19</v>
      </c>
      <c r="G119" s="15" t="s">
        <v>167</v>
      </c>
      <c r="H119" s="15" t="s">
        <v>33</v>
      </c>
      <c r="I119" s="14" t="str" cm="1">
        <f t="array" ref="I119">LEFT(K119,3)</f>
        <v>090</v>
      </c>
      <c r="J119" s="15" t="s">
        <v>40</v>
      </c>
      <c r="K119" s="15" t="s">
        <v>36</v>
      </c>
      <c r="L119" s="15" t="s">
        <v>24</v>
      </c>
      <c r="M119" s="15" t="s">
        <v>25</v>
      </c>
      <c r="N119" s="17">
        <v>190</v>
      </c>
      <c r="O119" s="17">
        <v>97.850000000000009</v>
      </c>
      <c r="P119" s="18">
        <v>346062</v>
      </c>
      <c r="Q119" s="15" t="s">
        <v>16</v>
      </c>
      <c r="R119" s="15" t="s">
        <v>61</v>
      </c>
    </row>
    <row r="120" spans="1:18" ht="12" customHeight="1">
      <c r="A120" s="14"/>
      <c r="B120" s="14" t="str" cm="1">
        <f t="array" ref="B120">G120&amp;H120&amp;I120</f>
        <v>1205041D090</v>
      </c>
      <c r="C120" s="15" t="s">
        <v>161</v>
      </c>
      <c r="D120" s="15" t="s">
        <v>162</v>
      </c>
      <c r="E120" s="16" t="s">
        <v>162</v>
      </c>
      <c r="F120" s="15" t="s">
        <v>19</v>
      </c>
      <c r="G120" s="15" t="s">
        <v>167</v>
      </c>
      <c r="H120" s="15" t="s">
        <v>21</v>
      </c>
      <c r="I120" s="14" t="str" cm="1">
        <f t="array" ref="I120">LEFT(K120,3)</f>
        <v>090</v>
      </c>
      <c r="J120" s="15" t="s">
        <v>40</v>
      </c>
      <c r="K120" s="15" t="s">
        <v>36</v>
      </c>
      <c r="L120" s="15" t="s">
        <v>24</v>
      </c>
      <c r="M120" s="15" t="s">
        <v>25</v>
      </c>
      <c r="N120" s="17">
        <v>190</v>
      </c>
      <c r="O120" s="17">
        <v>97.850000000000009</v>
      </c>
      <c r="P120" s="18">
        <v>346062</v>
      </c>
      <c r="Q120" s="15" t="s">
        <v>29</v>
      </c>
      <c r="R120" s="15" t="s">
        <v>61</v>
      </c>
    </row>
    <row r="121" spans="1:18" ht="12" customHeight="1">
      <c r="A121" s="14"/>
      <c r="B121" s="14" t="str" cm="1">
        <f t="array" ref="B121">G121&amp;H121&amp;I121</f>
        <v>1205041B093</v>
      </c>
      <c r="C121" s="15" t="s">
        <v>161</v>
      </c>
      <c r="D121" s="15" t="s">
        <v>162</v>
      </c>
      <c r="E121" s="16" t="s">
        <v>162</v>
      </c>
      <c r="F121" s="15" t="s">
        <v>19</v>
      </c>
      <c r="G121" s="15" t="s">
        <v>167</v>
      </c>
      <c r="H121" s="15" t="s">
        <v>33</v>
      </c>
      <c r="I121" s="14" t="str" cm="1">
        <f t="array" ref="I121">LEFT(K121,3)</f>
        <v>093</v>
      </c>
      <c r="J121" s="15" t="s">
        <v>40</v>
      </c>
      <c r="K121" s="15" t="s">
        <v>168</v>
      </c>
      <c r="L121" s="15" t="s">
        <v>24</v>
      </c>
      <c r="M121" s="15" t="s">
        <v>25</v>
      </c>
      <c r="N121" s="17">
        <v>190</v>
      </c>
      <c r="O121" s="17">
        <v>97.850000000000009</v>
      </c>
      <c r="P121" s="18">
        <v>346062</v>
      </c>
      <c r="Q121" s="15" t="s">
        <v>16</v>
      </c>
      <c r="R121" s="15" t="s">
        <v>61</v>
      </c>
    </row>
    <row r="122" spans="1:18" ht="12" customHeight="1">
      <c r="A122" s="14"/>
      <c r="B122" s="14" t="str" cm="1">
        <f t="array" ref="B122">G122&amp;H122&amp;I122</f>
        <v>1205041B462</v>
      </c>
      <c r="C122" s="15" t="s">
        <v>161</v>
      </c>
      <c r="D122" s="15" t="s">
        <v>162</v>
      </c>
      <c r="E122" s="16" t="s">
        <v>162</v>
      </c>
      <c r="F122" s="15" t="s">
        <v>19</v>
      </c>
      <c r="G122" s="15" t="s">
        <v>167</v>
      </c>
      <c r="H122" s="15" t="s">
        <v>33</v>
      </c>
      <c r="I122" s="14" t="str" cm="1">
        <f t="array" ref="I122">LEFT(K122,3)</f>
        <v>462</v>
      </c>
      <c r="J122" s="15" t="s">
        <v>40</v>
      </c>
      <c r="K122" s="15" t="s">
        <v>169</v>
      </c>
      <c r="L122" s="15" t="s">
        <v>24</v>
      </c>
      <c r="M122" s="15" t="s">
        <v>25</v>
      </c>
      <c r="N122" s="17">
        <v>190</v>
      </c>
      <c r="O122" s="17">
        <v>97.850000000000009</v>
      </c>
      <c r="P122" s="18">
        <v>346062</v>
      </c>
      <c r="Q122" s="15" t="s">
        <v>16</v>
      </c>
      <c r="R122" s="15" t="s">
        <v>61</v>
      </c>
    </row>
    <row r="123" spans="1:18" ht="12" customHeight="1">
      <c r="A123" s="14"/>
      <c r="B123" s="14" t="str" cm="1">
        <f t="array" ref="B123">G123&amp;H123&amp;I123</f>
        <v>1205041B522</v>
      </c>
      <c r="C123" s="15" t="s">
        <v>161</v>
      </c>
      <c r="D123" s="15" t="s">
        <v>162</v>
      </c>
      <c r="E123" s="16" t="s">
        <v>162</v>
      </c>
      <c r="F123" s="15" t="s">
        <v>19</v>
      </c>
      <c r="G123" s="15" t="s">
        <v>167</v>
      </c>
      <c r="H123" s="15" t="s">
        <v>33</v>
      </c>
      <c r="I123" s="14" t="str" cm="1">
        <f t="array" ref="I123">LEFT(K123,3)</f>
        <v>522</v>
      </c>
      <c r="J123" s="15" t="s">
        <v>40</v>
      </c>
      <c r="K123" s="15" t="s">
        <v>170</v>
      </c>
      <c r="L123" s="15" t="s">
        <v>24</v>
      </c>
      <c r="M123" s="15" t="s">
        <v>25</v>
      </c>
      <c r="N123" s="17">
        <v>190</v>
      </c>
      <c r="O123" s="17">
        <v>97.850000000000009</v>
      </c>
      <c r="P123" s="18">
        <v>346062</v>
      </c>
      <c r="Q123" s="15" t="s">
        <v>16</v>
      </c>
      <c r="R123" s="15" t="s">
        <v>61</v>
      </c>
    </row>
    <row r="124" spans="1:18" ht="12" customHeight="1">
      <c r="A124" s="14"/>
      <c r="B124" s="14" t="str" cm="1">
        <f t="array" ref="B124">G124&amp;H124&amp;I124</f>
        <v>1105161D070</v>
      </c>
      <c r="C124" s="15" t="s">
        <v>171</v>
      </c>
      <c r="D124" s="15" t="s">
        <v>172</v>
      </c>
      <c r="E124" s="16" t="s">
        <v>172</v>
      </c>
      <c r="F124" s="15" t="s">
        <v>128</v>
      </c>
      <c r="G124" s="15" t="s">
        <v>173</v>
      </c>
      <c r="H124" s="15" t="s">
        <v>21</v>
      </c>
      <c r="I124" s="14" t="str" cm="1">
        <f t="array" ref="I124">LEFT(K124,3)</f>
        <v>070</v>
      </c>
      <c r="J124" s="15" t="s">
        <v>22</v>
      </c>
      <c r="K124" s="15" t="s">
        <v>174</v>
      </c>
      <c r="L124" s="15" t="s">
        <v>24</v>
      </c>
      <c r="M124" s="15" t="s">
        <v>25</v>
      </c>
      <c r="N124" s="17">
        <v>200</v>
      </c>
      <c r="O124" s="17">
        <v>103</v>
      </c>
      <c r="P124" s="18">
        <v>346061</v>
      </c>
      <c r="Q124" s="15" t="s">
        <v>16</v>
      </c>
      <c r="R124" s="15" t="s">
        <v>26</v>
      </c>
    </row>
    <row r="125" spans="1:18" ht="12" customHeight="1">
      <c r="A125" s="14"/>
      <c r="B125" s="14" t="str" cm="1">
        <f t="array" ref="B125">G125&amp;H125&amp;I125</f>
        <v>1105161D081</v>
      </c>
      <c r="C125" s="15" t="s">
        <v>171</v>
      </c>
      <c r="D125" s="15" t="s">
        <v>172</v>
      </c>
      <c r="E125" s="16" t="s">
        <v>172</v>
      </c>
      <c r="F125" s="15" t="s">
        <v>128</v>
      </c>
      <c r="G125" s="15" t="s">
        <v>173</v>
      </c>
      <c r="H125" s="15" t="s">
        <v>21</v>
      </c>
      <c r="I125" s="14" t="str" cm="1">
        <f t="array" ref="I125">LEFT(K125,3)</f>
        <v>081</v>
      </c>
      <c r="J125" s="15" t="s">
        <v>22</v>
      </c>
      <c r="K125" s="15" t="s">
        <v>175</v>
      </c>
      <c r="L125" s="15" t="s">
        <v>24</v>
      </c>
      <c r="M125" s="15" t="s">
        <v>25</v>
      </c>
      <c r="N125" s="17">
        <v>200</v>
      </c>
      <c r="O125" s="17">
        <v>103</v>
      </c>
      <c r="P125" s="18">
        <v>346061</v>
      </c>
      <c r="Q125" s="15" t="s">
        <v>16</v>
      </c>
      <c r="R125" s="15" t="s">
        <v>26</v>
      </c>
    </row>
    <row r="126" spans="1:18" ht="12" customHeight="1">
      <c r="A126" s="14"/>
      <c r="B126" s="14" t="str" cm="1">
        <f t="array" ref="B126">G126&amp;H126&amp;I126</f>
        <v>1105161D407</v>
      </c>
      <c r="C126" s="15" t="s">
        <v>171</v>
      </c>
      <c r="D126" s="15" t="s">
        <v>172</v>
      </c>
      <c r="E126" s="16" t="s">
        <v>172</v>
      </c>
      <c r="F126" s="15" t="s">
        <v>128</v>
      </c>
      <c r="G126" s="15" t="s">
        <v>173</v>
      </c>
      <c r="H126" s="15" t="s">
        <v>21</v>
      </c>
      <c r="I126" s="14" t="str" cm="1">
        <f t="array" ref="I126">LEFT(K126,3)</f>
        <v>407</v>
      </c>
      <c r="J126" s="15" t="s">
        <v>22</v>
      </c>
      <c r="K126" s="15" t="s">
        <v>176</v>
      </c>
      <c r="L126" s="15" t="s">
        <v>24</v>
      </c>
      <c r="M126" s="15" t="s">
        <v>25</v>
      </c>
      <c r="N126" s="17">
        <v>200</v>
      </c>
      <c r="O126" s="17">
        <v>103</v>
      </c>
      <c r="P126" s="18">
        <v>346061</v>
      </c>
      <c r="Q126" s="15" t="s">
        <v>16</v>
      </c>
      <c r="R126" s="15" t="s">
        <v>26</v>
      </c>
    </row>
    <row r="127" spans="1:18" ht="12" customHeight="1">
      <c r="A127" s="14"/>
      <c r="B127" s="14" t="str" cm="1">
        <f t="array" ref="B127">G127&amp;H127&amp;I127</f>
        <v>1205051B126</v>
      </c>
      <c r="C127" s="15" t="s">
        <v>171</v>
      </c>
      <c r="D127" s="15" t="s">
        <v>172</v>
      </c>
      <c r="E127" s="16" t="s">
        <v>172</v>
      </c>
      <c r="F127" s="15" t="s">
        <v>128</v>
      </c>
      <c r="G127" s="15" t="s">
        <v>177</v>
      </c>
      <c r="H127" s="15" t="s">
        <v>33</v>
      </c>
      <c r="I127" s="14" t="str" cm="1">
        <f t="array" ref="I127">LEFT(K127,3)</f>
        <v>126</v>
      </c>
      <c r="J127" s="15" t="s">
        <v>40</v>
      </c>
      <c r="K127" s="15" t="s">
        <v>159</v>
      </c>
      <c r="L127" s="15" t="s">
        <v>24</v>
      </c>
      <c r="M127" s="15" t="s">
        <v>25</v>
      </c>
      <c r="N127" s="17">
        <v>200</v>
      </c>
      <c r="O127" s="17">
        <v>103</v>
      </c>
      <c r="P127" s="18">
        <v>346062</v>
      </c>
      <c r="Q127" s="15" t="s">
        <v>16</v>
      </c>
      <c r="R127" s="15" t="s">
        <v>61</v>
      </c>
    </row>
    <row r="128" spans="1:18" ht="12" customHeight="1">
      <c r="A128" s="14"/>
      <c r="B128" s="14" t="str" cm="1">
        <f t="array" ref="B128">G128&amp;H128&amp;I128</f>
        <v>1205051B159</v>
      </c>
      <c r="C128" s="15" t="s">
        <v>171</v>
      </c>
      <c r="D128" s="15" t="s">
        <v>172</v>
      </c>
      <c r="E128" s="16" t="s">
        <v>172</v>
      </c>
      <c r="F128" s="15" t="s">
        <v>128</v>
      </c>
      <c r="G128" s="15" t="s">
        <v>177</v>
      </c>
      <c r="H128" s="15" t="s">
        <v>33</v>
      </c>
      <c r="I128" s="14" t="str" cm="1">
        <f t="array" ref="I128">LEFT(K128,3)</f>
        <v>159</v>
      </c>
      <c r="J128" s="15" t="s">
        <v>40</v>
      </c>
      <c r="K128" s="15" t="s">
        <v>178</v>
      </c>
      <c r="L128" s="15" t="s">
        <v>24</v>
      </c>
      <c r="M128" s="15" t="s">
        <v>25</v>
      </c>
      <c r="N128" s="17">
        <v>200</v>
      </c>
      <c r="O128" s="17">
        <v>103</v>
      </c>
      <c r="P128" s="18">
        <v>346062</v>
      </c>
      <c r="Q128" s="15" t="s">
        <v>16</v>
      </c>
      <c r="R128" s="15" t="s">
        <v>61</v>
      </c>
    </row>
    <row r="129" spans="1:18" ht="12" customHeight="1">
      <c r="A129" s="14"/>
      <c r="B129" s="14" t="str" cm="1">
        <f t="array" ref="B129">G129&amp;H129&amp;I129</f>
        <v>1205051B679</v>
      </c>
      <c r="C129" s="15" t="s">
        <v>171</v>
      </c>
      <c r="D129" s="15" t="s">
        <v>172</v>
      </c>
      <c r="E129" s="16" t="s">
        <v>172</v>
      </c>
      <c r="F129" s="15" t="s">
        <v>128</v>
      </c>
      <c r="G129" s="15" t="s">
        <v>177</v>
      </c>
      <c r="H129" s="15" t="s">
        <v>33</v>
      </c>
      <c r="I129" s="14" t="str" cm="1">
        <f t="array" ref="I129">LEFT(K129,3)</f>
        <v>679</v>
      </c>
      <c r="J129" s="15" t="s">
        <v>40</v>
      </c>
      <c r="K129" s="15" t="s">
        <v>179</v>
      </c>
      <c r="L129" s="15" t="s">
        <v>24</v>
      </c>
      <c r="M129" s="15" t="s">
        <v>25</v>
      </c>
      <c r="N129" s="17">
        <v>200</v>
      </c>
      <c r="O129" s="17">
        <v>103</v>
      </c>
      <c r="P129" s="18">
        <v>346062</v>
      </c>
      <c r="Q129" s="15" t="s">
        <v>16</v>
      </c>
      <c r="R129" s="15" t="s">
        <v>61</v>
      </c>
    </row>
    <row r="130" spans="1:18" ht="12" customHeight="1">
      <c r="A130" s="14"/>
      <c r="B130" s="14" t="str" cm="1">
        <f t="array" ref="B130">G130&amp;H130&amp;I130</f>
        <v>1000541D430</v>
      </c>
      <c r="C130" s="15" t="s">
        <v>180</v>
      </c>
      <c r="D130" s="15" t="s">
        <v>181</v>
      </c>
      <c r="E130" s="16" t="s">
        <v>181</v>
      </c>
      <c r="F130" s="15" t="s">
        <v>182</v>
      </c>
      <c r="G130" s="15" t="s">
        <v>183</v>
      </c>
      <c r="H130" s="15" t="s">
        <v>21</v>
      </c>
      <c r="I130" s="14" t="str" cm="1">
        <f t="array" ref="I130">LEFT(K130,3)</f>
        <v>430</v>
      </c>
      <c r="J130" s="15" t="s">
        <v>74</v>
      </c>
      <c r="K130" s="15" t="s">
        <v>184</v>
      </c>
      <c r="L130" s="15" t="s">
        <v>53</v>
      </c>
      <c r="M130" s="15" t="s">
        <v>25</v>
      </c>
      <c r="N130" s="17">
        <v>275</v>
      </c>
      <c r="O130" s="17">
        <v>141.625</v>
      </c>
      <c r="P130" s="18">
        <v>346061</v>
      </c>
      <c r="Q130" s="15" t="s">
        <v>16</v>
      </c>
      <c r="R130" s="15" t="s">
        <v>185</v>
      </c>
    </row>
    <row r="131" spans="1:18" ht="12" customHeight="1">
      <c r="A131" s="14"/>
      <c r="B131" s="14" t="str" cm="1">
        <f t="array" ref="B131">G131&amp;H131&amp;I131</f>
        <v>1000541D108</v>
      </c>
      <c r="C131" s="15" t="s">
        <v>180</v>
      </c>
      <c r="D131" s="15" t="s">
        <v>181</v>
      </c>
      <c r="E131" s="16" t="s">
        <v>181</v>
      </c>
      <c r="F131" s="15" t="s">
        <v>182</v>
      </c>
      <c r="G131" s="15" t="s">
        <v>183</v>
      </c>
      <c r="H131" s="15" t="s">
        <v>21</v>
      </c>
      <c r="I131" s="14" t="str" cm="1">
        <f t="array" ref="I131">LEFT(K131,3)</f>
        <v>108</v>
      </c>
      <c r="J131" s="15" t="s">
        <v>74</v>
      </c>
      <c r="K131" s="15" t="s">
        <v>75</v>
      </c>
      <c r="L131" s="15" t="s">
        <v>53</v>
      </c>
      <c r="M131" s="15" t="s">
        <v>25</v>
      </c>
      <c r="N131" s="17">
        <v>275</v>
      </c>
      <c r="O131" s="17">
        <v>141.625</v>
      </c>
      <c r="P131" s="18">
        <v>346061</v>
      </c>
      <c r="Q131" s="15" t="s">
        <v>16</v>
      </c>
      <c r="R131" s="15" t="s">
        <v>185</v>
      </c>
    </row>
    <row r="132" spans="1:18" ht="12" customHeight="1">
      <c r="A132" s="14"/>
      <c r="B132" s="14" t="str" cm="1">
        <f t="array" ref="B132">G132&amp;H132&amp;I132</f>
        <v>1000511D108</v>
      </c>
      <c r="C132" s="15" t="s">
        <v>186</v>
      </c>
      <c r="D132" s="15" t="s">
        <v>187</v>
      </c>
      <c r="E132" s="16" t="s">
        <v>187</v>
      </c>
      <c r="F132" s="15" t="s">
        <v>182</v>
      </c>
      <c r="G132" s="15" t="s">
        <v>188</v>
      </c>
      <c r="H132" s="15" t="s">
        <v>21</v>
      </c>
      <c r="I132" s="14" t="str" cm="1">
        <f t="array" ref="I132">LEFT(K132,3)</f>
        <v>108</v>
      </c>
      <c r="J132" s="15" t="s">
        <v>74</v>
      </c>
      <c r="K132" s="15" t="s">
        <v>75</v>
      </c>
      <c r="L132" s="15" t="s">
        <v>53</v>
      </c>
      <c r="M132" s="15" t="s">
        <v>25</v>
      </c>
      <c r="N132" s="17">
        <v>150</v>
      </c>
      <c r="O132" s="17">
        <v>77.25</v>
      </c>
      <c r="P132" s="18">
        <v>346061</v>
      </c>
      <c r="Q132" s="15" t="s">
        <v>16</v>
      </c>
      <c r="R132" s="15" t="s">
        <v>82</v>
      </c>
    </row>
    <row r="133" spans="1:18" ht="12" customHeight="1">
      <c r="A133" s="14"/>
      <c r="B133" s="14" t="str" cm="1">
        <f t="array" ref="B133">G133&amp;H133&amp;I133</f>
        <v>1000521D108</v>
      </c>
      <c r="C133" s="15" t="s">
        <v>189</v>
      </c>
      <c r="D133" s="15" t="s">
        <v>190</v>
      </c>
      <c r="E133" s="16" t="s">
        <v>190</v>
      </c>
      <c r="F133" s="15" t="s">
        <v>182</v>
      </c>
      <c r="G133" s="15" t="s">
        <v>191</v>
      </c>
      <c r="H133" s="15" t="s">
        <v>21</v>
      </c>
      <c r="I133" s="14" t="str" cm="1">
        <f t="array" ref="I133">LEFT(K133,3)</f>
        <v>108</v>
      </c>
      <c r="J133" s="15" t="s">
        <v>74</v>
      </c>
      <c r="K133" s="15" t="s">
        <v>75</v>
      </c>
      <c r="L133" s="15" t="s">
        <v>53</v>
      </c>
      <c r="M133" s="15" t="s">
        <v>25</v>
      </c>
      <c r="N133" s="17">
        <v>180</v>
      </c>
      <c r="O133" s="17">
        <v>92.7</v>
      </c>
      <c r="P133" s="18">
        <v>346061</v>
      </c>
      <c r="Q133" s="15" t="s">
        <v>16</v>
      </c>
      <c r="R133" s="15" t="s">
        <v>82</v>
      </c>
    </row>
    <row r="134" spans="1:18" ht="12" customHeight="1">
      <c r="A134" s="14"/>
      <c r="B134" s="14" t="str" cm="1">
        <f t="array" ref="B134">G134&amp;H134&amp;I134</f>
        <v>1104981D377</v>
      </c>
      <c r="C134" s="15" t="s">
        <v>192</v>
      </c>
      <c r="D134" s="15" t="s">
        <v>193</v>
      </c>
      <c r="E134" s="16" t="s">
        <v>193</v>
      </c>
      <c r="F134" s="15" t="s">
        <v>115</v>
      </c>
      <c r="G134" s="15" t="s">
        <v>194</v>
      </c>
      <c r="H134" s="15" t="s">
        <v>21</v>
      </c>
      <c r="I134" s="14" t="str" cm="1">
        <f t="array" ref="I134">LEFT(K134,3)</f>
        <v>377</v>
      </c>
      <c r="J134" s="15" t="s">
        <v>22</v>
      </c>
      <c r="K134" s="15" t="s">
        <v>195</v>
      </c>
      <c r="L134" s="15" t="s">
        <v>53</v>
      </c>
      <c r="M134" s="15" t="s">
        <v>25</v>
      </c>
      <c r="N134" s="17">
        <v>190</v>
      </c>
      <c r="O134" s="17">
        <v>97.850000000000009</v>
      </c>
      <c r="P134" s="18">
        <v>346061</v>
      </c>
      <c r="Q134" s="15" t="s">
        <v>16</v>
      </c>
      <c r="R134" s="15" t="s">
        <v>26</v>
      </c>
    </row>
    <row r="135" spans="1:18" ht="12" customHeight="1">
      <c r="A135" s="14"/>
      <c r="B135" s="14" t="str" cm="1">
        <f t="array" ref="B135">G135&amp;H135&amp;I135</f>
        <v>1104981D715</v>
      </c>
      <c r="C135" s="15" t="s">
        <v>192</v>
      </c>
      <c r="D135" s="15" t="s">
        <v>193</v>
      </c>
      <c r="E135" s="16" t="s">
        <v>193</v>
      </c>
      <c r="F135" s="15" t="s">
        <v>115</v>
      </c>
      <c r="G135" s="15" t="s">
        <v>194</v>
      </c>
      <c r="H135" s="15" t="s">
        <v>21</v>
      </c>
      <c r="I135" s="14" t="str" cm="1">
        <f t="array" ref="I135">LEFT(K135,3)</f>
        <v>715</v>
      </c>
      <c r="J135" s="15" t="s">
        <v>22</v>
      </c>
      <c r="K135" s="15" t="s">
        <v>196</v>
      </c>
      <c r="L135" s="15" t="s">
        <v>53</v>
      </c>
      <c r="M135" s="15" t="s">
        <v>25</v>
      </c>
      <c r="N135" s="17">
        <v>190</v>
      </c>
      <c r="O135" s="17">
        <v>97.850000000000009</v>
      </c>
      <c r="P135" s="18">
        <v>346061</v>
      </c>
      <c r="Q135" s="15" t="s">
        <v>16</v>
      </c>
      <c r="R135" s="15" t="s">
        <v>26</v>
      </c>
    </row>
    <row r="136" spans="1:18" ht="12" customHeight="1">
      <c r="A136" s="14"/>
      <c r="B136" s="14" t="str" cm="1">
        <f t="array" ref="B136">G136&amp;H136&amp;I136</f>
        <v>1204871B377</v>
      </c>
      <c r="C136" s="15" t="s">
        <v>192</v>
      </c>
      <c r="D136" s="15" t="s">
        <v>193</v>
      </c>
      <c r="E136" s="16" t="s">
        <v>193</v>
      </c>
      <c r="F136" s="15" t="s">
        <v>115</v>
      </c>
      <c r="G136" s="15" t="s">
        <v>197</v>
      </c>
      <c r="H136" s="15" t="s">
        <v>33</v>
      </c>
      <c r="I136" s="14" t="str" cm="1">
        <f t="array" ref="I136">LEFT(K136,3)</f>
        <v>377</v>
      </c>
      <c r="J136" s="15" t="s">
        <v>40</v>
      </c>
      <c r="K136" s="15" t="s">
        <v>195</v>
      </c>
      <c r="L136" s="15" t="s">
        <v>53</v>
      </c>
      <c r="M136" s="15" t="s">
        <v>25</v>
      </c>
      <c r="N136" s="17">
        <v>190</v>
      </c>
      <c r="O136" s="17">
        <v>97.850000000000009</v>
      </c>
      <c r="P136" s="18">
        <v>346062</v>
      </c>
      <c r="Q136" s="15" t="s">
        <v>16</v>
      </c>
      <c r="R136" s="15" t="s">
        <v>61</v>
      </c>
    </row>
    <row r="137" spans="1:18" ht="12" customHeight="1">
      <c r="A137" s="14"/>
      <c r="B137" s="14" t="str" cm="1">
        <f t="array" ref="B137">G137&amp;H137&amp;I137</f>
        <v>1204871B715</v>
      </c>
      <c r="C137" s="15" t="s">
        <v>192</v>
      </c>
      <c r="D137" s="15" t="s">
        <v>193</v>
      </c>
      <c r="E137" s="16" t="s">
        <v>193</v>
      </c>
      <c r="F137" s="15" t="s">
        <v>115</v>
      </c>
      <c r="G137" s="15" t="s">
        <v>197</v>
      </c>
      <c r="H137" s="15" t="s">
        <v>33</v>
      </c>
      <c r="I137" s="14" t="str" cm="1">
        <f t="array" ref="I137">LEFT(K137,3)</f>
        <v>715</v>
      </c>
      <c r="J137" s="15" t="s">
        <v>40</v>
      </c>
      <c r="K137" s="15" t="s">
        <v>196</v>
      </c>
      <c r="L137" s="15" t="s">
        <v>53</v>
      </c>
      <c r="M137" s="15" t="s">
        <v>25</v>
      </c>
      <c r="N137" s="17">
        <v>190</v>
      </c>
      <c r="O137" s="17">
        <v>97.850000000000009</v>
      </c>
      <c r="P137" s="18">
        <v>346062</v>
      </c>
      <c r="Q137" s="15" t="s">
        <v>16</v>
      </c>
      <c r="R137" s="15" t="s">
        <v>61</v>
      </c>
    </row>
    <row r="138" spans="1:18" ht="12" customHeight="1">
      <c r="A138" s="14"/>
      <c r="B138" s="14" t="str" cm="1">
        <f t="array" ref="B138">G138&amp;H138&amp;I138</f>
        <v>1104811D090</v>
      </c>
      <c r="C138" s="15" t="s">
        <v>198</v>
      </c>
      <c r="D138" s="15" t="s">
        <v>199</v>
      </c>
      <c r="E138" s="16" t="s">
        <v>199</v>
      </c>
      <c r="F138" s="15" t="s">
        <v>115</v>
      </c>
      <c r="G138" s="15" t="s">
        <v>200</v>
      </c>
      <c r="H138" s="15" t="s">
        <v>21</v>
      </c>
      <c r="I138" s="14" t="str" cm="1">
        <f t="array" ref="I138">LEFT(K138,3)</f>
        <v>090</v>
      </c>
      <c r="J138" s="15" t="s">
        <v>22</v>
      </c>
      <c r="K138" s="15" t="s">
        <v>36</v>
      </c>
      <c r="L138" s="15" t="s">
        <v>55</v>
      </c>
      <c r="M138" s="15" t="s">
        <v>25</v>
      </c>
      <c r="N138" s="17">
        <v>120</v>
      </c>
      <c r="O138" s="17">
        <v>61.800000000000004</v>
      </c>
      <c r="P138" s="18">
        <v>346061</v>
      </c>
      <c r="Q138" s="15" t="s">
        <v>16</v>
      </c>
      <c r="R138" s="15" t="s">
        <v>26</v>
      </c>
    </row>
    <row r="139" spans="1:18" ht="12" customHeight="1">
      <c r="A139" s="14"/>
      <c r="B139" s="14" t="str" cm="1">
        <f t="array" ref="B139">G139&amp;H139&amp;I139</f>
        <v>1204711B198</v>
      </c>
      <c r="C139" s="15" t="s">
        <v>198</v>
      </c>
      <c r="D139" s="15" t="s">
        <v>199</v>
      </c>
      <c r="E139" s="16" t="s">
        <v>199</v>
      </c>
      <c r="F139" s="15" t="s">
        <v>115</v>
      </c>
      <c r="G139" s="15" t="s">
        <v>201</v>
      </c>
      <c r="H139" s="15" t="s">
        <v>33</v>
      </c>
      <c r="I139" s="14" t="str" cm="1">
        <f t="array" ref="I139">LEFT(K139,3)</f>
        <v>198</v>
      </c>
      <c r="J139" s="15" t="s">
        <v>40</v>
      </c>
      <c r="K139" s="15" t="s">
        <v>202</v>
      </c>
      <c r="L139" s="15" t="s">
        <v>55</v>
      </c>
      <c r="M139" s="15" t="s">
        <v>25</v>
      </c>
      <c r="N139" s="17">
        <v>120</v>
      </c>
      <c r="O139" s="17">
        <v>61.800000000000004</v>
      </c>
      <c r="P139" s="18">
        <v>346062</v>
      </c>
      <c r="Q139" s="15" t="s">
        <v>16</v>
      </c>
      <c r="R139" s="15" t="s">
        <v>61</v>
      </c>
    </row>
    <row r="140" spans="1:18" ht="12" customHeight="1">
      <c r="A140" s="14"/>
      <c r="B140" s="14" t="str" cm="1">
        <f t="array" ref="B140">G140&amp;H140&amp;I140</f>
        <v>1105251D038</v>
      </c>
      <c r="C140" s="15" t="s">
        <v>203</v>
      </c>
      <c r="D140" s="15" t="s">
        <v>204</v>
      </c>
      <c r="E140" s="16" t="s">
        <v>204</v>
      </c>
      <c r="F140" s="15" t="s">
        <v>50</v>
      </c>
      <c r="G140" s="15" t="s">
        <v>205</v>
      </c>
      <c r="H140" s="15" t="s">
        <v>21</v>
      </c>
      <c r="I140" s="14" t="str" cm="1">
        <f t="array" ref="I140">LEFT(K140,3)</f>
        <v>038</v>
      </c>
      <c r="J140" s="15" t="s">
        <v>22</v>
      </c>
      <c r="K140" s="15" t="s">
        <v>206</v>
      </c>
      <c r="L140" s="15" t="s">
        <v>24</v>
      </c>
      <c r="M140" s="15" t="s">
        <v>25</v>
      </c>
      <c r="N140" s="17">
        <v>100</v>
      </c>
      <c r="O140" s="17">
        <v>51.5</v>
      </c>
      <c r="P140" s="18">
        <v>346081</v>
      </c>
      <c r="Q140" s="15" t="s">
        <v>16</v>
      </c>
      <c r="R140" s="15" t="s">
        <v>26</v>
      </c>
    </row>
    <row r="141" spans="1:18" ht="12" customHeight="1">
      <c r="A141" s="14"/>
      <c r="B141" s="14" t="str" cm="1">
        <f t="array" ref="B141">G141&amp;H141&amp;I141</f>
        <v>1105251D418</v>
      </c>
      <c r="C141" s="15" t="s">
        <v>203</v>
      </c>
      <c r="D141" s="15" t="s">
        <v>204</v>
      </c>
      <c r="E141" s="16" t="s">
        <v>204</v>
      </c>
      <c r="F141" s="15" t="s">
        <v>50</v>
      </c>
      <c r="G141" s="15" t="s">
        <v>205</v>
      </c>
      <c r="H141" s="15" t="s">
        <v>21</v>
      </c>
      <c r="I141" s="14" t="str" cm="1">
        <f t="array" ref="I141">LEFT(K141,3)</f>
        <v>418</v>
      </c>
      <c r="J141" s="15" t="s">
        <v>22</v>
      </c>
      <c r="K141" s="15" t="s">
        <v>207</v>
      </c>
      <c r="L141" s="15" t="s">
        <v>24</v>
      </c>
      <c r="M141" s="15" t="s">
        <v>25</v>
      </c>
      <c r="N141" s="17">
        <v>100</v>
      </c>
      <c r="O141" s="17">
        <v>51.5</v>
      </c>
      <c r="P141" s="18">
        <v>346081</v>
      </c>
      <c r="Q141" s="15" t="s">
        <v>16</v>
      </c>
      <c r="R141" s="15" t="s">
        <v>26</v>
      </c>
    </row>
    <row r="142" spans="1:18" ht="12" customHeight="1">
      <c r="A142" s="14"/>
      <c r="B142" s="14" t="str" cm="1">
        <f t="array" ref="B142">G142&amp;H142&amp;I142</f>
        <v>1205141B484</v>
      </c>
      <c r="C142" s="15" t="s">
        <v>203</v>
      </c>
      <c r="D142" s="15" t="s">
        <v>204</v>
      </c>
      <c r="E142" s="16" t="s">
        <v>204</v>
      </c>
      <c r="F142" s="15" t="s">
        <v>50</v>
      </c>
      <c r="G142" s="15" t="s">
        <v>208</v>
      </c>
      <c r="H142" s="15" t="s">
        <v>33</v>
      </c>
      <c r="I142" s="14" t="str" cm="1">
        <f t="array" ref="I142">LEFT(K142,3)</f>
        <v>484</v>
      </c>
      <c r="J142" s="15" t="s">
        <v>40</v>
      </c>
      <c r="K142" s="15" t="s">
        <v>209</v>
      </c>
      <c r="L142" s="15" t="s">
        <v>24</v>
      </c>
      <c r="M142" s="15" t="s">
        <v>25</v>
      </c>
      <c r="N142" s="17">
        <v>100</v>
      </c>
      <c r="O142" s="17">
        <v>51.5</v>
      </c>
      <c r="P142" s="18">
        <v>346082</v>
      </c>
      <c r="Q142" s="15" t="s">
        <v>16</v>
      </c>
      <c r="R142" s="15" t="s">
        <v>61</v>
      </c>
    </row>
    <row r="143" spans="1:18" ht="12" customHeight="1">
      <c r="A143" s="14"/>
      <c r="B143" s="14" t="str" cm="1">
        <f t="array" ref="B143">G143&amp;H143&amp;I143</f>
        <v>1205141B556</v>
      </c>
      <c r="C143" s="15" t="s">
        <v>203</v>
      </c>
      <c r="D143" s="15" t="s">
        <v>204</v>
      </c>
      <c r="E143" s="16" t="s">
        <v>204</v>
      </c>
      <c r="F143" s="15" t="s">
        <v>50</v>
      </c>
      <c r="G143" s="15" t="s">
        <v>208</v>
      </c>
      <c r="H143" s="15" t="s">
        <v>33</v>
      </c>
      <c r="I143" s="14" t="str" cm="1">
        <f t="array" ref="I143">LEFT(K143,3)</f>
        <v>556</v>
      </c>
      <c r="J143" s="15" t="s">
        <v>40</v>
      </c>
      <c r="K143" s="15" t="s">
        <v>210</v>
      </c>
      <c r="L143" s="15" t="s">
        <v>24</v>
      </c>
      <c r="M143" s="15" t="s">
        <v>25</v>
      </c>
      <c r="N143" s="17">
        <v>100</v>
      </c>
      <c r="O143" s="17">
        <v>51.5</v>
      </c>
      <c r="P143" s="18">
        <v>346082</v>
      </c>
      <c r="Q143" s="15" t="s">
        <v>16</v>
      </c>
      <c r="R143" s="15" t="s">
        <v>61</v>
      </c>
    </row>
    <row r="144" spans="1:18" ht="12" customHeight="1">
      <c r="A144" s="14"/>
      <c r="B144" s="14" t="str" cm="1">
        <f t="array" ref="B144">G144&amp;H144&amp;I144</f>
        <v>1105601D323</v>
      </c>
      <c r="C144" s="15" t="s">
        <v>211</v>
      </c>
      <c r="D144" s="15" t="s">
        <v>212</v>
      </c>
      <c r="E144" s="16" t="s">
        <v>212</v>
      </c>
      <c r="F144" s="15" t="s">
        <v>50</v>
      </c>
      <c r="G144" s="15" t="s">
        <v>213</v>
      </c>
      <c r="H144" s="15" t="s">
        <v>21</v>
      </c>
      <c r="I144" s="14" t="str" cm="1">
        <f t="array" ref="I144">LEFT(K144,3)</f>
        <v>323</v>
      </c>
      <c r="J144" s="15" t="s">
        <v>22</v>
      </c>
      <c r="K144" s="15" t="s">
        <v>214</v>
      </c>
      <c r="L144" s="15" t="s">
        <v>53</v>
      </c>
      <c r="M144" s="15" t="s">
        <v>25</v>
      </c>
      <c r="N144" s="17">
        <v>130</v>
      </c>
      <c r="O144" s="17">
        <v>66.95</v>
      </c>
      <c r="P144" s="18">
        <v>346081</v>
      </c>
      <c r="Q144" s="15" t="s">
        <v>16</v>
      </c>
      <c r="R144" s="15" t="s">
        <v>26</v>
      </c>
    </row>
    <row r="145" spans="1:18" ht="12" customHeight="1">
      <c r="A145" s="14"/>
      <c r="B145" s="14" t="str" cm="1">
        <f t="array" ref="B145">G145&amp;H145&amp;I145</f>
        <v>1105601D486</v>
      </c>
      <c r="C145" s="15" t="s">
        <v>211</v>
      </c>
      <c r="D145" s="15" t="s">
        <v>212</v>
      </c>
      <c r="E145" s="16" t="s">
        <v>212</v>
      </c>
      <c r="F145" s="15" t="s">
        <v>50</v>
      </c>
      <c r="G145" s="15" t="s">
        <v>213</v>
      </c>
      <c r="H145" s="15" t="s">
        <v>21</v>
      </c>
      <c r="I145" s="14" t="str" cm="1">
        <f t="array" ref="I145">LEFT(K145,3)</f>
        <v>486</v>
      </c>
      <c r="J145" s="15" t="s">
        <v>22</v>
      </c>
      <c r="K145" s="15" t="s">
        <v>215</v>
      </c>
      <c r="L145" s="15" t="s">
        <v>53</v>
      </c>
      <c r="M145" s="15" t="s">
        <v>25</v>
      </c>
      <c r="N145" s="17">
        <v>130</v>
      </c>
      <c r="O145" s="17">
        <v>66.95</v>
      </c>
      <c r="P145" s="18">
        <v>346081</v>
      </c>
      <c r="Q145" s="15" t="s">
        <v>16</v>
      </c>
      <c r="R145" s="15" t="s">
        <v>26</v>
      </c>
    </row>
    <row r="146" spans="1:18" ht="12" customHeight="1">
      <c r="A146" s="14"/>
      <c r="B146" s="14" t="str" cm="1">
        <f t="array" ref="B146">G146&amp;H146&amp;I146</f>
        <v>1205471B497</v>
      </c>
      <c r="C146" s="15" t="s">
        <v>211</v>
      </c>
      <c r="D146" s="15" t="s">
        <v>212</v>
      </c>
      <c r="E146" s="16" t="s">
        <v>212</v>
      </c>
      <c r="F146" s="15" t="s">
        <v>50</v>
      </c>
      <c r="G146" s="15" t="s">
        <v>216</v>
      </c>
      <c r="H146" s="15" t="s">
        <v>33</v>
      </c>
      <c r="I146" s="14" t="str" cm="1">
        <f t="array" ref="I146">LEFT(K146,3)</f>
        <v>497</v>
      </c>
      <c r="J146" s="15" t="s">
        <v>40</v>
      </c>
      <c r="K146" s="15" t="s">
        <v>217</v>
      </c>
      <c r="L146" s="15" t="s">
        <v>53</v>
      </c>
      <c r="M146" s="15" t="s">
        <v>25</v>
      </c>
      <c r="N146" s="17">
        <v>130</v>
      </c>
      <c r="O146" s="17">
        <v>66.95</v>
      </c>
      <c r="P146" s="18">
        <v>346082</v>
      </c>
      <c r="Q146" s="15" t="s">
        <v>16</v>
      </c>
      <c r="R146" s="15" t="s">
        <v>61</v>
      </c>
    </row>
    <row r="147" spans="1:18" ht="12" customHeight="1">
      <c r="A147" s="14"/>
      <c r="B147" s="14" t="str" cm="1">
        <f t="array" ref="B147">G147&amp;H147&amp;I147</f>
        <v>1205471B545</v>
      </c>
      <c r="C147" s="15" t="s">
        <v>211</v>
      </c>
      <c r="D147" s="15" t="s">
        <v>212</v>
      </c>
      <c r="E147" s="16" t="s">
        <v>212</v>
      </c>
      <c r="F147" s="15" t="s">
        <v>50</v>
      </c>
      <c r="G147" s="15" t="s">
        <v>216</v>
      </c>
      <c r="H147" s="15" t="s">
        <v>33</v>
      </c>
      <c r="I147" s="14" t="str" cm="1">
        <f t="array" ref="I147">LEFT(K147,3)</f>
        <v>545</v>
      </c>
      <c r="J147" s="15" t="s">
        <v>40</v>
      </c>
      <c r="K147" s="15" t="s">
        <v>218</v>
      </c>
      <c r="L147" s="15" t="s">
        <v>53</v>
      </c>
      <c r="M147" s="15" t="s">
        <v>25</v>
      </c>
      <c r="N147" s="17">
        <v>130</v>
      </c>
      <c r="O147" s="17">
        <v>66.95</v>
      </c>
      <c r="P147" s="18">
        <v>346082</v>
      </c>
      <c r="Q147" s="15" t="s">
        <v>16</v>
      </c>
      <c r="R147" s="15" t="s">
        <v>61</v>
      </c>
    </row>
    <row r="148" spans="1:18" ht="12" customHeight="1">
      <c r="A148" s="14"/>
      <c r="B148" s="14" t="str" cm="1">
        <f t="array" ref="B148">G148&amp;H148&amp;I148</f>
        <v>1104991D090</v>
      </c>
      <c r="C148" s="15" t="s">
        <v>219</v>
      </c>
      <c r="D148" s="15" t="s">
        <v>220</v>
      </c>
      <c r="E148" s="16" t="s">
        <v>220</v>
      </c>
      <c r="F148" s="15" t="s">
        <v>93</v>
      </c>
      <c r="G148" s="15" t="s">
        <v>221</v>
      </c>
      <c r="H148" s="15" t="s">
        <v>21</v>
      </c>
      <c r="I148" s="14" t="str" cm="1">
        <f t="array" ref="I148">LEFT(K148,3)</f>
        <v>090</v>
      </c>
      <c r="J148" s="15" t="s">
        <v>22</v>
      </c>
      <c r="K148" s="15" t="s">
        <v>36</v>
      </c>
      <c r="L148" s="15" t="s">
        <v>55</v>
      </c>
      <c r="M148" s="15" t="s">
        <v>25</v>
      </c>
      <c r="N148" s="17">
        <v>100</v>
      </c>
      <c r="O148" s="17">
        <v>51.5</v>
      </c>
      <c r="P148" s="18">
        <v>346061</v>
      </c>
      <c r="Q148" s="15" t="s">
        <v>16</v>
      </c>
      <c r="R148" s="15" t="s">
        <v>26</v>
      </c>
    </row>
    <row r="149" spans="1:18" ht="12" customHeight="1">
      <c r="A149" s="14"/>
      <c r="B149" s="14" t="str" cm="1">
        <f t="array" ref="B149">G149&amp;H149&amp;I149</f>
        <v>1104991D244</v>
      </c>
      <c r="C149" s="15" t="s">
        <v>219</v>
      </c>
      <c r="D149" s="15" t="s">
        <v>220</v>
      </c>
      <c r="E149" s="16" t="s">
        <v>220</v>
      </c>
      <c r="F149" s="15" t="s">
        <v>93</v>
      </c>
      <c r="G149" s="15" t="s">
        <v>221</v>
      </c>
      <c r="H149" s="15" t="s">
        <v>21</v>
      </c>
      <c r="I149" s="14" t="str" cm="1">
        <f t="array" ref="I149">LEFT(K149,3)</f>
        <v>244</v>
      </c>
      <c r="J149" s="15" t="s">
        <v>22</v>
      </c>
      <c r="K149" s="15" t="s">
        <v>222</v>
      </c>
      <c r="L149" s="15" t="s">
        <v>53</v>
      </c>
      <c r="M149" s="15" t="s">
        <v>25</v>
      </c>
      <c r="N149" s="17">
        <v>100</v>
      </c>
      <c r="O149" s="17">
        <v>51.5</v>
      </c>
      <c r="P149" s="18">
        <v>346061</v>
      </c>
      <c r="Q149" s="15" t="s">
        <v>16</v>
      </c>
      <c r="R149" s="15" t="s">
        <v>26</v>
      </c>
    </row>
    <row r="150" spans="1:18" ht="12" customHeight="1">
      <c r="A150" s="14"/>
      <c r="B150" s="14" t="str" cm="1">
        <f t="array" ref="B150">G150&amp;H150&amp;I150</f>
        <v>1104991D441</v>
      </c>
      <c r="C150" s="15" t="s">
        <v>219</v>
      </c>
      <c r="D150" s="15" t="s">
        <v>220</v>
      </c>
      <c r="E150" s="16" t="s">
        <v>220</v>
      </c>
      <c r="F150" s="15" t="s">
        <v>93</v>
      </c>
      <c r="G150" s="15" t="s">
        <v>221</v>
      </c>
      <c r="H150" s="15" t="s">
        <v>21</v>
      </c>
      <c r="I150" s="14" t="str" cm="1">
        <f t="array" ref="I150">LEFT(K150,3)</f>
        <v>441</v>
      </c>
      <c r="J150" s="15" t="s">
        <v>22</v>
      </c>
      <c r="K150" s="15" t="s">
        <v>223</v>
      </c>
      <c r="L150" s="15" t="s">
        <v>53</v>
      </c>
      <c r="M150" s="15" t="s">
        <v>25</v>
      </c>
      <c r="N150" s="17">
        <v>100</v>
      </c>
      <c r="O150" s="17">
        <v>51.5</v>
      </c>
      <c r="P150" s="18">
        <v>346061</v>
      </c>
      <c r="Q150" s="15" t="s">
        <v>16</v>
      </c>
      <c r="R150" s="15" t="s">
        <v>26</v>
      </c>
    </row>
    <row r="151" spans="1:18" ht="12" customHeight="1">
      <c r="A151" s="14"/>
      <c r="B151" s="14" t="str" cm="1">
        <f t="array" ref="B151">G151&amp;H151&amp;I151</f>
        <v>1204891B008</v>
      </c>
      <c r="C151" s="15" t="s">
        <v>219</v>
      </c>
      <c r="D151" s="15" t="s">
        <v>220</v>
      </c>
      <c r="E151" s="16" t="s">
        <v>220</v>
      </c>
      <c r="F151" s="15" t="s">
        <v>93</v>
      </c>
      <c r="G151" s="15" t="s">
        <v>224</v>
      </c>
      <c r="H151" s="15" t="s">
        <v>33</v>
      </c>
      <c r="I151" s="14" t="str" cm="1">
        <f t="array" ref="I151">LEFT(K151,3)</f>
        <v>008</v>
      </c>
      <c r="J151" s="15" t="s">
        <v>40</v>
      </c>
      <c r="K151" s="15" t="s">
        <v>225</v>
      </c>
      <c r="L151" s="15" t="s">
        <v>53</v>
      </c>
      <c r="M151" s="15" t="s">
        <v>25</v>
      </c>
      <c r="N151" s="17">
        <v>100</v>
      </c>
      <c r="O151" s="17">
        <v>51.5</v>
      </c>
      <c r="P151" s="18">
        <v>346062</v>
      </c>
      <c r="Q151" s="15" t="s">
        <v>16</v>
      </c>
      <c r="R151" s="15" t="s">
        <v>61</v>
      </c>
    </row>
    <row r="152" spans="1:18" ht="12" customHeight="1">
      <c r="A152" s="14"/>
      <c r="B152" s="14" t="str" cm="1">
        <f t="array" ref="B152">G152&amp;H152&amp;I152</f>
        <v>1204891B090</v>
      </c>
      <c r="C152" s="15" t="s">
        <v>219</v>
      </c>
      <c r="D152" s="15" t="s">
        <v>220</v>
      </c>
      <c r="E152" s="16" t="s">
        <v>220</v>
      </c>
      <c r="F152" s="15" t="s">
        <v>93</v>
      </c>
      <c r="G152" s="15" t="s">
        <v>224</v>
      </c>
      <c r="H152" s="15" t="s">
        <v>33</v>
      </c>
      <c r="I152" s="14" t="str" cm="1">
        <f t="array" ref="I152">LEFT(K152,3)</f>
        <v>090</v>
      </c>
      <c r="J152" s="15" t="s">
        <v>40</v>
      </c>
      <c r="K152" s="15" t="s">
        <v>36</v>
      </c>
      <c r="L152" s="15" t="s">
        <v>55</v>
      </c>
      <c r="M152" s="15" t="s">
        <v>25</v>
      </c>
      <c r="N152" s="17">
        <v>100</v>
      </c>
      <c r="O152" s="17">
        <v>51.5</v>
      </c>
      <c r="P152" s="18">
        <v>346062</v>
      </c>
      <c r="Q152" s="15" t="s">
        <v>16</v>
      </c>
      <c r="R152" s="15" t="s">
        <v>61</v>
      </c>
    </row>
    <row r="153" spans="1:18" ht="12" customHeight="1">
      <c r="A153" s="14"/>
      <c r="B153" s="14" t="str" cm="1">
        <f t="array" ref="B153">G153&amp;H153&amp;I153</f>
        <v>1204891B116</v>
      </c>
      <c r="C153" s="15" t="s">
        <v>219</v>
      </c>
      <c r="D153" s="15" t="s">
        <v>220</v>
      </c>
      <c r="E153" s="16" t="s">
        <v>220</v>
      </c>
      <c r="F153" s="15" t="s">
        <v>93</v>
      </c>
      <c r="G153" s="15" t="s">
        <v>224</v>
      </c>
      <c r="H153" s="15" t="s">
        <v>33</v>
      </c>
      <c r="I153" s="14" t="str" cm="1">
        <f t="array" ref="I153">LEFT(K153,3)</f>
        <v>116</v>
      </c>
      <c r="J153" s="15" t="s">
        <v>40</v>
      </c>
      <c r="K153" s="15" t="s">
        <v>226</v>
      </c>
      <c r="L153" s="15" t="s">
        <v>53</v>
      </c>
      <c r="M153" s="15" t="s">
        <v>25</v>
      </c>
      <c r="N153" s="17">
        <v>100</v>
      </c>
      <c r="O153" s="17">
        <v>51.5</v>
      </c>
      <c r="P153" s="18">
        <v>346062</v>
      </c>
      <c r="Q153" s="15" t="s">
        <v>16</v>
      </c>
      <c r="R153" s="15" t="s">
        <v>61</v>
      </c>
    </row>
    <row r="154" spans="1:18" ht="12" customHeight="1">
      <c r="A154" s="14"/>
      <c r="B154" s="14" t="str" cm="1">
        <f t="array" ref="B154">G154&amp;H154&amp;I154</f>
        <v>1105181D148</v>
      </c>
      <c r="C154" s="15" t="s">
        <v>227</v>
      </c>
      <c r="D154" s="15" t="s">
        <v>228</v>
      </c>
      <c r="E154" s="16" t="s">
        <v>228</v>
      </c>
      <c r="F154" s="15" t="s">
        <v>128</v>
      </c>
      <c r="G154" s="15" t="s">
        <v>229</v>
      </c>
      <c r="H154" s="15" t="s">
        <v>21</v>
      </c>
      <c r="I154" s="14" t="str" cm="1">
        <f t="array" ref="I154">LEFT(K154,3)</f>
        <v>148</v>
      </c>
      <c r="J154" s="15" t="s">
        <v>22</v>
      </c>
      <c r="K154" s="15" t="s">
        <v>56</v>
      </c>
      <c r="L154" s="15" t="s">
        <v>24</v>
      </c>
      <c r="M154" s="15" t="s">
        <v>25</v>
      </c>
      <c r="N154" s="17">
        <v>120</v>
      </c>
      <c r="O154" s="17">
        <v>61.800000000000004</v>
      </c>
      <c r="P154" s="18">
        <v>346061</v>
      </c>
      <c r="Q154" s="15" t="s">
        <v>16</v>
      </c>
      <c r="R154" s="15" t="s">
        <v>26</v>
      </c>
    </row>
    <row r="155" spans="1:18" ht="12" customHeight="1">
      <c r="A155" s="14"/>
      <c r="B155" s="14" t="str" cm="1">
        <f t="array" ref="B155">G155&amp;H155&amp;I155</f>
        <v>1105181D429</v>
      </c>
      <c r="C155" s="15" t="s">
        <v>227</v>
      </c>
      <c r="D155" s="15" t="s">
        <v>228</v>
      </c>
      <c r="E155" s="16" t="s">
        <v>228</v>
      </c>
      <c r="F155" s="15" t="s">
        <v>128</v>
      </c>
      <c r="G155" s="15" t="s">
        <v>229</v>
      </c>
      <c r="H155" s="15" t="s">
        <v>21</v>
      </c>
      <c r="I155" s="14" t="str" cm="1">
        <f t="array" ref="I155">LEFT(K155,3)</f>
        <v>429</v>
      </c>
      <c r="J155" s="15" t="s">
        <v>22</v>
      </c>
      <c r="K155" s="15" t="s">
        <v>230</v>
      </c>
      <c r="L155" s="15" t="s">
        <v>24</v>
      </c>
      <c r="M155" s="15" t="s">
        <v>25</v>
      </c>
      <c r="N155" s="17">
        <v>120</v>
      </c>
      <c r="O155" s="17">
        <v>61.800000000000004</v>
      </c>
      <c r="P155" s="18">
        <v>346061</v>
      </c>
      <c r="Q155" s="15" t="s">
        <v>16</v>
      </c>
      <c r="R155" s="15" t="s">
        <v>26</v>
      </c>
    </row>
    <row r="156" spans="1:18" ht="12" customHeight="1">
      <c r="A156" s="14"/>
      <c r="B156" s="14" t="str" cm="1">
        <f t="array" ref="B156">G156&amp;H156&amp;I156</f>
        <v>1205071B170</v>
      </c>
      <c r="C156" s="15" t="s">
        <v>227</v>
      </c>
      <c r="D156" s="15" t="s">
        <v>228</v>
      </c>
      <c r="E156" s="16" t="s">
        <v>228</v>
      </c>
      <c r="F156" s="15" t="s">
        <v>128</v>
      </c>
      <c r="G156" s="15" t="s">
        <v>231</v>
      </c>
      <c r="H156" s="15" t="s">
        <v>33</v>
      </c>
      <c r="I156" s="14" t="str" cm="1">
        <f t="array" ref="I156">LEFT(K156,3)</f>
        <v>170</v>
      </c>
      <c r="J156" s="15" t="s">
        <v>40</v>
      </c>
      <c r="K156" s="15" t="s">
        <v>232</v>
      </c>
      <c r="L156" s="15" t="s">
        <v>24</v>
      </c>
      <c r="M156" s="15" t="s">
        <v>25</v>
      </c>
      <c r="N156" s="17">
        <v>120</v>
      </c>
      <c r="O156" s="17">
        <v>61.800000000000004</v>
      </c>
      <c r="P156" s="18">
        <v>346062</v>
      </c>
      <c r="Q156" s="15" t="s">
        <v>16</v>
      </c>
      <c r="R156" s="15" t="s">
        <v>41</v>
      </c>
    </row>
    <row r="157" spans="1:18" ht="12" customHeight="1">
      <c r="A157" s="14"/>
      <c r="B157" s="14" t="str" cm="1">
        <f t="array" ref="B157">G157&amp;H157&amp;I157</f>
        <v>1205071B408</v>
      </c>
      <c r="C157" s="15" t="s">
        <v>227</v>
      </c>
      <c r="D157" s="15" t="s">
        <v>228</v>
      </c>
      <c r="E157" s="16" t="s">
        <v>228</v>
      </c>
      <c r="F157" s="15" t="s">
        <v>128</v>
      </c>
      <c r="G157" s="15" t="s">
        <v>231</v>
      </c>
      <c r="H157" s="15" t="s">
        <v>33</v>
      </c>
      <c r="I157" s="14" t="str" cm="1">
        <f t="array" ref="I157">LEFT(K157,3)</f>
        <v>408</v>
      </c>
      <c r="J157" s="15" t="s">
        <v>40</v>
      </c>
      <c r="K157" s="15" t="s">
        <v>233</v>
      </c>
      <c r="L157" s="15" t="s">
        <v>24</v>
      </c>
      <c r="M157" s="15" t="s">
        <v>25</v>
      </c>
      <c r="N157" s="17">
        <v>120</v>
      </c>
      <c r="O157" s="17">
        <v>61.800000000000004</v>
      </c>
      <c r="P157" s="18">
        <v>346062</v>
      </c>
      <c r="Q157" s="15" t="s">
        <v>16</v>
      </c>
      <c r="R157" s="15" t="s">
        <v>41</v>
      </c>
    </row>
    <row r="158" spans="1:18" ht="12" customHeight="1">
      <c r="A158" s="14"/>
      <c r="B158" s="14" t="str" cm="1">
        <f t="array" ref="B158">G158&amp;H158&amp;I158</f>
        <v>1103891D001</v>
      </c>
      <c r="C158" s="15" t="s">
        <v>234</v>
      </c>
      <c r="D158" s="15" t="s">
        <v>235</v>
      </c>
      <c r="E158" s="16" t="s">
        <v>235</v>
      </c>
      <c r="F158" s="15" t="s">
        <v>236</v>
      </c>
      <c r="G158" s="15" t="s">
        <v>237</v>
      </c>
      <c r="H158" s="15" t="s">
        <v>21</v>
      </c>
      <c r="I158" s="14" t="str" cm="1">
        <f t="array" ref="I158">LEFT(K158,3)</f>
        <v>001</v>
      </c>
      <c r="J158" s="15" t="s">
        <v>22</v>
      </c>
      <c r="K158" s="15" t="s">
        <v>238</v>
      </c>
      <c r="L158" s="15" t="s">
        <v>55</v>
      </c>
      <c r="M158" s="15" t="s">
        <v>25</v>
      </c>
      <c r="N158" s="17">
        <v>140</v>
      </c>
      <c r="O158" s="17">
        <v>72.100000000000009</v>
      </c>
      <c r="P158" s="18">
        <v>346061</v>
      </c>
      <c r="Q158" s="15" t="s">
        <v>16</v>
      </c>
      <c r="R158" s="15" t="s">
        <v>26</v>
      </c>
    </row>
    <row r="159" spans="1:18" ht="12" customHeight="1">
      <c r="A159" s="14"/>
      <c r="B159" s="14" t="str" cm="1">
        <f t="array" ref="B159">G159&amp;H159&amp;I159</f>
        <v>1203761B001</v>
      </c>
      <c r="C159" s="15" t="s">
        <v>234</v>
      </c>
      <c r="D159" s="15" t="s">
        <v>235</v>
      </c>
      <c r="E159" s="16" t="s">
        <v>235</v>
      </c>
      <c r="F159" s="15" t="s">
        <v>236</v>
      </c>
      <c r="G159" s="15" t="s">
        <v>239</v>
      </c>
      <c r="H159" s="15" t="s">
        <v>33</v>
      </c>
      <c r="I159" s="14" t="str" cm="1">
        <f t="array" ref="I159">LEFT(K159,3)</f>
        <v>001</v>
      </c>
      <c r="J159" s="15" t="s">
        <v>40</v>
      </c>
      <c r="K159" s="15" t="s">
        <v>238</v>
      </c>
      <c r="L159" s="15" t="s">
        <v>55</v>
      </c>
      <c r="M159" s="15" t="s">
        <v>25</v>
      </c>
      <c r="N159" s="17">
        <v>140</v>
      </c>
      <c r="O159" s="17">
        <v>72.100000000000009</v>
      </c>
      <c r="P159" s="18">
        <v>346062</v>
      </c>
      <c r="Q159" s="15" t="s">
        <v>16</v>
      </c>
      <c r="R159" s="15" t="s">
        <v>61</v>
      </c>
    </row>
    <row r="160" spans="1:18" ht="12" customHeight="1">
      <c r="A160" s="14"/>
      <c r="B160" s="14" t="str" cm="1">
        <f t="array" ref="B160">G160&amp;H160&amp;I160</f>
        <v/>
      </c>
      <c r="C160" s="14"/>
      <c r="D160" s="14"/>
      <c r="E160" s="14"/>
      <c r="F160" s="14"/>
      <c r="G160" s="15"/>
      <c r="H160" s="15"/>
      <c r="I160" s="14"/>
      <c r="J160" s="14"/>
      <c r="K160" s="14"/>
      <c r="L160" s="14"/>
      <c r="M160" s="14"/>
      <c r="N160" s="17"/>
      <c r="O160" s="17"/>
      <c r="P160" s="14"/>
      <c r="Q160" s="19"/>
      <c r="R160" s="14"/>
    </row>
    <row r="161" spans="1:18" ht="12" customHeight="1">
      <c r="A161" s="14"/>
      <c r="B161" s="14" t="str" cm="1">
        <f t="array" ref="B161">G161&amp;H161&amp;I161</f>
        <v/>
      </c>
      <c r="C161" s="14"/>
      <c r="D161" s="14"/>
      <c r="E161" s="14"/>
      <c r="F161" s="14"/>
      <c r="G161" s="15"/>
      <c r="H161" s="15"/>
      <c r="I161" s="14"/>
      <c r="J161" s="14"/>
      <c r="K161" s="14"/>
      <c r="L161" s="14"/>
      <c r="M161" s="14"/>
      <c r="N161" s="17"/>
      <c r="O161" s="17"/>
      <c r="P161" s="14"/>
      <c r="Q161" s="19"/>
      <c r="R161" s="14"/>
    </row>
    <row r="162" spans="1:18" ht="12" customHeight="1">
      <c r="A162" s="14"/>
      <c r="B162" s="14" t="str" cm="1">
        <f t="array" ref="B162">G162&amp;H162&amp;I162</f>
        <v/>
      </c>
      <c r="C162" s="14"/>
      <c r="D162" s="14"/>
      <c r="E162" s="14"/>
      <c r="F162" s="14"/>
      <c r="G162" s="15"/>
      <c r="H162" s="15"/>
      <c r="I162" s="14"/>
      <c r="J162" s="14"/>
      <c r="K162" s="14"/>
      <c r="L162" s="14"/>
      <c r="M162" s="14"/>
      <c r="N162" s="17"/>
      <c r="O162" s="17"/>
      <c r="P162" s="14"/>
      <c r="Q162" s="19"/>
      <c r="R162" s="14"/>
    </row>
  </sheetData>
  <pageMargins left="0.7" right="0.7" top="0.78740200000000005" bottom="0.78740200000000005" header="0.3" footer="0.3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BROOKS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2026-06-08T07:59:40Z</dcterms:created>
  <dcterms:modified xsi:type="dcterms:W3CDTF">2026-06-08T07:59:41Z</dcterms:modified>
</cp:coreProperties>
</file>