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94DBD4EB-B02B-4BEF-8A56-47DAF4A1D4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iveLab" sheetId="1" r:id="rId1"/>
  </sheets>
  <externalReferences>
    <externalReference r:id="rId2"/>
  </externalReferences>
  <definedNames>
    <definedName name="_xlnm._FilterDatabase" localSheetId="0" hidden="1">ViveLab!$A$7:$H$29</definedName>
    <definedName name="DW">[1]数据!XEY$2:XEY$10</definedName>
    <definedName name="_xlnm.Print_Area" localSheetId="0">ViveLab!$A$1:$G$24</definedName>
    <definedName name="_xlnm.Print_Titles" localSheetId="0">ViveLab!$1:$7</definedName>
    <definedName name="買取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9" i="1" l="1"/>
  <c r="A8" i="1" l="1"/>
</calcChain>
</file>

<file path=xl/sharedStrings.xml><?xml version="1.0" encoding="utf-8"?>
<sst xmlns="http://schemas.openxmlformats.org/spreadsheetml/2006/main" count="78" uniqueCount="73">
  <si>
    <t>NO.</t>
    <phoneticPr fontId="5" type="noConversion"/>
  </si>
  <si>
    <t>10 g</t>
    <phoneticPr fontId="4" type="noConversion"/>
  </si>
  <si>
    <t>15 ml</t>
    <phoneticPr fontId="4" type="noConversion"/>
  </si>
  <si>
    <t>100 ml</t>
    <phoneticPr fontId="4" type="noConversion"/>
  </si>
  <si>
    <t>300 ml</t>
    <phoneticPr fontId="4" type="noConversion"/>
  </si>
  <si>
    <t>500 ml</t>
    <phoneticPr fontId="4" type="noConversion"/>
  </si>
  <si>
    <t>60 ml</t>
    <phoneticPr fontId="4" type="noConversion"/>
  </si>
  <si>
    <t>33 ml</t>
    <phoneticPr fontId="4" type="noConversion"/>
  </si>
  <si>
    <t>그린케어 시린이 치약</t>
    <phoneticPr fontId="4" type="noConversion"/>
  </si>
  <si>
    <t>100 g</t>
    <phoneticPr fontId="4" type="noConversion"/>
  </si>
  <si>
    <t>120 ml</t>
    <phoneticPr fontId="4" type="noConversion"/>
  </si>
  <si>
    <t>40 ml</t>
    <phoneticPr fontId="4" type="noConversion"/>
  </si>
  <si>
    <t>550 ml</t>
    <phoneticPr fontId="4" type="noConversion"/>
  </si>
  <si>
    <t>70 ml</t>
    <phoneticPr fontId="4" type="noConversion"/>
  </si>
  <si>
    <t>스칼프 스피옥실 리액트샷 800</t>
    <phoneticPr fontId="4" type="noConversion"/>
  </si>
  <si>
    <t>Scalp Spioxyl React Shot 800</t>
    <phoneticPr fontId="4" type="noConversion"/>
  </si>
  <si>
    <t>50 ml</t>
    <phoneticPr fontId="4" type="noConversion"/>
  </si>
  <si>
    <t>200 ml</t>
    <phoneticPr fontId="4" type="noConversion"/>
  </si>
  <si>
    <t>105 g</t>
    <phoneticPr fontId="4" type="noConversion"/>
  </si>
  <si>
    <t>63 g</t>
    <phoneticPr fontId="4" type="noConversion"/>
  </si>
  <si>
    <t>스칼프 &amp; 볼륨 케어 브러쉬</t>
    <phoneticPr fontId="4" type="noConversion"/>
  </si>
  <si>
    <t>Scalp &amp; Volume Care Brush</t>
    <phoneticPr fontId="4" type="noConversion"/>
  </si>
  <si>
    <t>리바이브 테라피 헤어 브로우 래쉬 세럼 4ml</t>
    <phoneticPr fontId="4" type="noConversion"/>
  </si>
  <si>
    <t>4 ml</t>
    <phoneticPr fontId="4" type="noConversion"/>
  </si>
  <si>
    <t>리바이 솔루션 안티 헤어 로스 스칼프 프로틴 트리트먼트 50ml</t>
    <phoneticPr fontId="4" type="noConversion"/>
  </si>
  <si>
    <t>1000 ml</t>
    <phoneticPr fontId="4" type="noConversion"/>
  </si>
  <si>
    <t>스칼프 스피옥실 리액트 샷 800 8ml</t>
    <phoneticPr fontId="4" type="noConversion"/>
  </si>
  <si>
    <t>8 ml</t>
    <phoneticPr fontId="4" type="noConversion"/>
  </si>
  <si>
    <t>스칼프 스피옥실 리액트 샷 400 15ml</t>
    <phoneticPr fontId="4" type="noConversion"/>
  </si>
  <si>
    <t>Img</t>
    <phoneticPr fontId="5" type="noConversion"/>
  </si>
  <si>
    <t>리바이브 테라피 헤어 브로우 래쉬 세럼</t>
    <phoneticPr fontId="4" type="noConversion"/>
  </si>
  <si>
    <t>Product Name</t>
    <phoneticPr fontId="5" type="noConversion"/>
  </si>
  <si>
    <t>English Name</t>
    <phoneticPr fontId="5" type="noConversion"/>
  </si>
  <si>
    <t>Barcode</t>
    <phoneticPr fontId="5" type="noConversion"/>
  </si>
  <si>
    <t>Vol.</t>
    <phoneticPr fontId="5" type="noConversion"/>
  </si>
  <si>
    <t>리바이브 테라피 헤어스칼프 앤  브로우 앰플 (탈모완화기능성)</t>
    <phoneticPr fontId="4" type="noConversion"/>
  </si>
  <si>
    <t>업그레이드 2.0 바이탈 리치 에센스</t>
    <phoneticPr fontId="4" type="noConversion"/>
  </si>
  <si>
    <t>리바이브 테라피 헤어스칼프 인핸싱 폼 (탈모완화기능성)</t>
    <phoneticPr fontId="4" type="noConversion"/>
  </si>
  <si>
    <t>리바이브 테라피 헤어스칼프 인핸싱 폼 (탈모완화기능성)</t>
    <phoneticPr fontId="4" type="noConversion"/>
  </si>
  <si>
    <t>리바이 솔루션 안티 헤어 로스 스칼프 샴푸 (탈모완화기능성)</t>
    <phoneticPr fontId="4" type="noConversion"/>
  </si>
  <si>
    <t>리바이 솔루션 안티 헤어 로스 스칼프 샴푸 (탈모완화기능성)</t>
    <phoneticPr fontId="4" type="noConversion"/>
  </si>
  <si>
    <t>리바이 솔루션 안티 헤어 로스 스칼프 샴푸 (탈모완화기능성)</t>
    <phoneticPr fontId="4" type="noConversion"/>
  </si>
  <si>
    <t>리바이 솔루션 안티 헤어 로스 스칼프 프로틴 트리트먼트 (탈모완화기능성)</t>
    <phoneticPr fontId="4" type="noConversion"/>
  </si>
  <si>
    <t>리커버리 클리닉  센서티브 스칼프 에스오에스 솔루션  헤어 토닉</t>
    <phoneticPr fontId="4" type="noConversion"/>
  </si>
  <si>
    <t>리커버리 클리닉  센서티브 스칼프 에스오에스 솔루션  에센스</t>
    <phoneticPr fontId="4" type="noConversion"/>
  </si>
  <si>
    <t>액티브 비오틴펩타이드 솔루션 스칼프 샴푸 (탈모완화기능성)</t>
    <phoneticPr fontId="4" type="noConversion"/>
  </si>
  <si>
    <t>액티브 비오틴펩타이드 솔루션 스칼프 샴푸 (탈모완화기능성)</t>
    <phoneticPr fontId="4" type="noConversion"/>
  </si>
  <si>
    <t>액티브 비오틴펩타이드 솔루션 스칼프 샴푸 (탈모완화기능성)</t>
    <phoneticPr fontId="4" type="noConversion"/>
  </si>
  <si>
    <t>VITAL RICH Essence</t>
    <phoneticPr fontId="4" type="noConversion"/>
  </si>
  <si>
    <t>Revive Therapy Hair Scalp &amp; Brow Ampoule</t>
    <phoneticPr fontId="4" type="noConversion"/>
  </si>
  <si>
    <t>Revive Therapy Hair Scalp Enhancing Foam</t>
    <phoneticPr fontId="4" type="noConversion"/>
  </si>
  <si>
    <t>Revive Therapy Hair Scalp Enhancing Foam</t>
    <phoneticPr fontId="4" type="noConversion"/>
  </si>
  <si>
    <t>Revi Solution Anti Hair Loss Scalp Shampoo</t>
    <phoneticPr fontId="4" type="noConversion"/>
  </si>
  <si>
    <t>Revi Solution Anti Hair Loss Scalp Shampoo</t>
    <phoneticPr fontId="4" type="noConversion"/>
  </si>
  <si>
    <t>Revi Solution Anti Hair Loss Scalp Protein Treatment</t>
    <phoneticPr fontId="4" type="noConversion"/>
  </si>
  <si>
    <t>Green Care Sensitive Toothpaste</t>
    <phoneticPr fontId="4" type="noConversion"/>
  </si>
  <si>
    <t>Recovery Clinic Sensitive Scalp SOS Solution Hair Tonic</t>
    <phoneticPr fontId="4" type="noConversion"/>
  </si>
  <si>
    <t>Recovery Clinic Sensitive Scalp SOS Solution Essence</t>
    <phoneticPr fontId="4" type="noConversion"/>
  </si>
  <si>
    <t>Active Biotinpeptide Solution Scalp Shampoo</t>
    <phoneticPr fontId="4" type="noConversion"/>
  </si>
  <si>
    <t>Active Biotinpeptide Solution Scalp Shampoo</t>
    <phoneticPr fontId="4" type="noConversion"/>
  </si>
  <si>
    <t>Revi Technology Scalp Boosting Needle Roller</t>
    <phoneticPr fontId="4" type="noConversion"/>
  </si>
  <si>
    <t>Revive Therapy Hair Brow Lash Serum 4ml</t>
    <phoneticPr fontId="4" type="noConversion"/>
  </si>
  <si>
    <t>Revive Therapy Hair Brow Lash Serum 10g</t>
    <phoneticPr fontId="4" type="noConversion"/>
  </si>
  <si>
    <t>Revi Solution Anti Hair Loss Scalp Protein Treatment 50ml</t>
    <phoneticPr fontId="4" type="noConversion"/>
  </si>
  <si>
    <t>Scalp Spioxyl React Shot 800 8ml</t>
    <phoneticPr fontId="4" type="noConversion"/>
  </si>
  <si>
    <t>Scalp Spioxyl React Shot 400 15ml</t>
    <phoneticPr fontId="4" type="noConversion"/>
  </si>
  <si>
    <t>리바이 테크놀로지 스칼프 부스팅 니들 롤러</t>
    <phoneticPr fontId="4" type="noConversion"/>
  </si>
  <si>
    <t xml:space="preserve">DC PRICE </t>
    <phoneticPr fontId="4" type="noConversion"/>
  </si>
  <si>
    <t>MOQ</t>
    <phoneticPr fontId="5" type="noConversion"/>
  </si>
  <si>
    <t>Vive Lab List</t>
    <phoneticPr fontId="4" type="noConversion"/>
  </si>
  <si>
    <t>Exw Korea</t>
  </si>
  <si>
    <t>Lead time 3-4 week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</si>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</sst>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5" formatCode="[$¥-804]#,##0_);[Red]\([$¥-804]#,##0\)"/>
    <numFmt numFmtId="166" formatCode="&quot;¥&quot;#,##0_);[Red]\(&quot;¥&quot;#,##0\)"/>
    <numFmt numFmtId="167" formatCode="0_);[Red]\(0\)"/>
    <numFmt numFmtId="168" formatCode="#,##0_ "/>
    <numFmt numFmtId="170" formatCode="&quot;$&quot;#,##0.00"/>
  </numFmts>
  <fonts count="12"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129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theme="0"/>
      <name val="Calibri"/>
      <family val="2"/>
      <charset val="129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65" fontId="3" fillId="0" borderId="0"/>
    <xf numFmtId="165" fontId="2" fillId="0" borderId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65" fontId="3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8" fillId="0" borderId="0" xfId="0" applyFont="1" applyAlignment="1">
      <alignment horizontal="left" vertical="center"/>
    </xf>
    <xf numFmtId="0" fontId="9" fillId="2" borderId="0" xfId="2" applyNumberFormat="1" applyFont="1" applyFill="1" applyAlignment="1">
      <alignment vertical="center"/>
    </xf>
    <xf numFmtId="0" fontId="10" fillId="2" borderId="0" xfId="2" applyNumberFormat="1" applyFont="1" applyFill="1" applyAlignment="1">
      <alignment vertical="center" wrapText="1"/>
    </xf>
    <xf numFmtId="165" fontId="9" fillId="2" borderId="0" xfId="2" applyFont="1" applyFill="1"/>
    <xf numFmtId="167" fontId="11" fillId="4" borderId="1" xfId="10" applyNumberFormat="1" applyFont="1" applyFill="1" applyBorder="1" applyAlignment="1">
      <alignment horizontal="center" vertical="center" wrapText="1"/>
    </xf>
    <xf numFmtId="0" fontId="11" fillId="4" borderId="2" xfId="10" applyNumberFormat="1" applyFont="1" applyFill="1" applyBorder="1" applyAlignment="1">
      <alignment horizontal="center" vertical="center" wrapText="1"/>
    </xf>
    <xf numFmtId="167" fontId="11" fillId="4" borderId="2" xfId="10" applyNumberFormat="1" applyFont="1" applyFill="1" applyBorder="1" applyAlignment="1">
      <alignment horizontal="center" vertical="center" wrapText="1"/>
    </xf>
    <xf numFmtId="165" fontId="10" fillId="0" borderId="0" xfId="2" applyFont="1" applyAlignment="1">
      <alignment horizontal="center" vertical="center"/>
    </xf>
    <xf numFmtId="167" fontId="9" fillId="0" borderId="3" xfId="2" applyNumberFormat="1" applyFont="1" applyBorder="1" applyAlignment="1">
      <alignment horizontal="center" vertical="center"/>
    </xf>
    <xf numFmtId="167" fontId="9" fillId="0" borderId="4" xfId="2" applyNumberFormat="1" applyFont="1" applyBorder="1" applyAlignment="1">
      <alignment horizontal="center" vertical="center"/>
    </xf>
    <xf numFmtId="0" fontId="9" fillId="0" borderId="4" xfId="3" applyNumberFormat="1" applyFont="1" applyBorder="1" applyAlignment="1">
      <alignment horizontal="center" vertical="center" wrapText="1"/>
    </xf>
    <xf numFmtId="0" fontId="9" fillId="0" borderId="4" xfId="3" applyNumberFormat="1" applyFont="1" applyBorder="1">
      <alignment vertical="center"/>
    </xf>
    <xf numFmtId="168" fontId="9" fillId="0" borderId="4" xfId="4" applyNumberFormat="1" applyFont="1" applyBorder="1" applyAlignment="1">
      <alignment horizontal="center" vertical="center"/>
    </xf>
    <xf numFmtId="0" fontId="9" fillId="0" borderId="4" xfId="2" applyNumberFormat="1" applyFont="1" applyBorder="1" applyAlignment="1">
      <alignment horizontal="center" vertical="center"/>
    </xf>
    <xf numFmtId="41" fontId="9" fillId="0" borderId="0" xfId="1" applyFont="1" applyAlignment="1">
      <alignment vertical="center"/>
    </xf>
    <xf numFmtId="165" fontId="9" fillId="0" borderId="0" xfId="2" applyFont="1"/>
    <xf numFmtId="167" fontId="9" fillId="0" borderId="4" xfId="4" applyNumberFormat="1" applyFont="1" applyBorder="1" applyAlignment="1">
      <alignment horizontal="center" vertical="center"/>
    </xf>
    <xf numFmtId="9" fontId="9" fillId="0" borderId="0" xfId="8" applyFont="1" applyAlignment="1">
      <alignment vertical="center"/>
    </xf>
    <xf numFmtId="0" fontId="9" fillId="0" borderId="4" xfId="7" applyNumberFormat="1" applyFont="1" applyBorder="1">
      <alignment vertical="center"/>
    </xf>
    <xf numFmtId="167" fontId="9" fillId="0" borderId="4" xfId="0" applyNumberFormat="1" applyFont="1" applyBorder="1" applyAlignment="1">
      <alignment horizontal="center" vertical="center"/>
    </xf>
    <xf numFmtId="167" fontId="9" fillId="0" borderId="5" xfId="2" applyNumberFormat="1" applyFont="1" applyBorder="1" applyAlignment="1">
      <alignment horizontal="center" vertical="center"/>
    </xf>
    <xf numFmtId="167" fontId="9" fillId="0" borderId="6" xfId="0" applyNumberFormat="1" applyFont="1" applyBorder="1" applyAlignment="1">
      <alignment horizontal="center" vertical="center"/>
    </xf>
    <xf numFmtId="0" fontId="9" fillId="0" borderId="6" xfId="3" applyNumberFormat="1" applyFont="1" applyBorder="1" applyAlignment="1">
      <alignment horizontal="center" vertical="center" wrapText="1"/>
    </xf>
    <xf numFmtId="0" fontId="9" fillId="0" borderId="6" xfId="3" applyNumberFormat="1" applyFont="1" applyBorder="1">
      <alignment vertical="center"/>
    </xf>
    <xf numFmtId="168" fontId="9" fillId="0" borderId="6" xfId="4" applyNumberFormat="1" applyFont="1" applyBorder="1" applyAlignment="1">
      <alignment horizontal="center" vertical="center"/>
    </xf>
    <xf numFmtId="0" fontId="9" fillId="0" borderId="6" xfId="2" applyNumberFormat="1" applyFont="1" applyBorder="1" applyAlignment="1">
      <alignment horizontal="center" vertical="center"/>
    </xf>
    <xf numFmtId="167" fontId="10" fillId="0" borderId="0" xfId="2" applyNumberFormat="1" applyFont="1" applyAlignment="1">
      <alignment horizontal="center" vertical="center"/>
    </xf>
    <xf numFmtId="0" fontId="9" fillId="0" borderId="0" xfId="2" applyNumberFormat="1" applyFont="1"/>
    <xf numFmtId="167" fontId="9" fillId="0" borderId="0" xfId="2" applyNumberFormat="1" applyFont="1" applyAlignment="1">
      <alignment horizontal="center" vertical="center"/>
    </xf>
    <xf numFmtId="0" fontId="9" fillId="0" borderId="0" xfId="2" applyNumberFormat="1" applyFont="1" applyAlignment="1">
      <alignment horizontal="center" vertical="center"/>
    </xf>
    <xf numFmtId="166" fontId="9" fillId="0" borderId="0" xfId="2" applyNumberFormat="1" applyFont="1" applyAlignment="1">
      <alignment horizontal="center" vertical="center"/>
    </xf>
    <xf numFmtId="0" fontId="10" fillId="2" borderId="0" xfId="2" applyNumberFormat="1" applyFont="1" applyFill="1" applyAlignment="1">
      <alignment vertical="center"/>
    </xf>
    <xf numFmtId="170" fontId="10" fillId="2" borderId="0" xfId="2" applyNumberFormat="1" applyFont="1" applyFill="1" applyAlignment="1">
      <alignment vertical="center" wrapText="1"/>
    </xf>
    <xf numFmtId="170" fontId="11" fillId="4" borderId="2" xfId="10" applyNumberFormat="1" applyFont="1" applyFill="1" applyBorder="1" applyAlignment="1">
      <alignment horizontal="center" vertical="center" wrapText="1"/>
    </xf>
    <xf numFmtId="170" fontId="9" fillId="0" borderId="4" xfId="1" applyNumberFormat="1" applyFont="1" applyFill="1" applyBorder="1" applyAlignment="1">
      <alignment horizontal="center" vertical="center"/>
    </xf>
    <xf numFmtId="170" fontId="9" fillId="0" borderId="0" xfId="2" applyNumberFormat="1" applyFont="1" applyAlignment="1">
      <alignment horizontal="center" vertical="center"/>
    </xf>
  </cellXfs>
  <cellStyles count="11">
    <cellStyle name="60% - Accent5" xfId="10" builtinId="48"/>
    <cellStyle name="Comma [0]" xfId="1" builtinId="6"/>
    <cellStyle name="Normal" xfId="0" builtinId="0"/>
    <cellStyle name="Percent" xfId="8" builtinId="5"/>
    <cellStyle name="쉼표 [0] 2" xfId="6" xr:uid="{00000000-0005-0000-0000-000004000000}"/>
    <cellStyle name="쉼표 [0] 3" xfId="5" xr:uid="{00000000-0005-0000-0000-000005000000}"/>
    <cellStyle name="표준 2" xfId="2" xr:uid="{00000000-0005-0000-0000-000008000000}"/>
    <cellStyle name="표준 3" xfId="9" xr:uid="{00000000-0005-0000-0000-000009000000}"/>
    <cellStyle name="표준 4" xfId="4" xr:uid="{00000000-0005-0000-0000-00000A000000}"/>
    <cellStyle name="표준 7 2" xfId="7" xr:uid="{00000000-0005-0000-0000-00000B000000}"/>
    <cellStyle name="표준 7 2 3" xfId="3" xr:uid="{00000000-0005-0000-0000-00000C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530679</xdr:colOff>
      <xdr:row>7</xdr:row>
      <xdr:rowOff>28575</xdr:rowOff>
    </xdr:from>
    <xdr:to>
      <xdr:col>2</xdr:col>
      <xdr:colOff>864054</xdr:colOff>
      <xdr:row>7</xdr:row>
      <xdr:rowOff>923424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863D271-E495-138D-DC49-00BBA0A8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0286" y="1729468"/>
          <a:ext cx="333375" cy="894849"/>
        </a:xfrm>
        <a:prstGeom prst="rect">
          <a:avLst/>
        </a:prstGeom>
      </xdr:spPr>
    </xdr:pic>
    <xdr:clientData/>
  </xdr:twoCellAnchor>
  <xdr:twoCellAnchor>
    <xdr:from>
      <xdr:col>2</xdr:col>
      <xdr:colOff>511629</xdr:colOff>
      <xdr:row>9</xdr:row>
      <xdr:rowOff>64238</xdr:rowOff>
    </xdr:from>
    <xdr:to>
      <xdr:col>2</xdr:col>
      <xdr:colOff>838634</xdr:colOff>
      <xdr:row>9</xdr:row>
      <xdr:rowOff>876300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E6BE6E-305D-A571-14BB-16635C0F1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11236" y="3670131"/>
          <a:ext cx="327005" cy="812062"/>
        </a:xfrm>
        <a:prstGeom prst="rect">
          <a:avLst/>
        </a:prstGeom>
      </xdr:spPr>
    </xdr:pic>
    <xdr:clientData/>
  </xdr:twoCellAnchor>
  <xdr:twoCellAnchor>
    <xdr:from>
      <xdr:col>2</xdr:col>
      <xdr:colOff>597354</xdr:colOff>
      <xdr:row>10</xdr:row>
      <xdr:rowOff>85725</xdr:rowOff>
    </xdr:from>
    <xdr:to>
      <xdr:col>2</xdr:col>
      <xdr:colOff>765485</xdr:colOff>
      <xdr:row>10</xdr:row>
      <xdr:rowOff>876300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E2A4495-6BF4-922F-26FC-E2AFD1555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96961" y="4644118"/>
          <a:ext cx="168131" cy="790575"/>
        </a:xfrm>
        <a:prstGeom prst="rect">
          <a:avLst/>
        </a:prstGeom>
      </xdr:spPr>
    </xdr:pic>
    <xdr:clientData/>
  </xdr:twoCellAnchor>
  <xdr:twoCellAnchor>
    <xdr:from>
      <xdr:col>2</xdr:col>
      <xdr:colOff>511629</xdr:colOff>
      <xdr:row>11</xdr:row>
      <xdr:rowOff>28576</xdr:rowOff>
    </xdr:from>
    <xdr:to>
      <xdr:col>2</xdr:col>
      <xdr:colOff>864054</xdr:colOff>
      <xdr:row>11</xdr:row>
      <xdr:rowOff>926756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7F11729-255D-A93B-D335-AE57C460C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11236" y="5539469"/>
          <a:ext cx="352425" cy="898180"/>
        </a:xfrm>
        <a:prstGeom prst="rect">
          <a:avLst/>
        </a:prstGeom>
      </xdr:spPr>
    </xdr:pic>
    <xdr:clientData/>
  </xdr:twoCellAnchor>
  <xdr:twoCellAnchor>
    <xdr:from>
      <xdr:col>2</xdr:col>
      <xdr:colOff>530680</xdr:colOff>
      <xdr:row>13</xdr:row>
      <xdr:rowOff>28576</xdr:rowOff>
    </xdr:from>
    <xdr:to>
      <xdr:col>2</xdr:col>
      <xdr:colOff>892630</xdr:colOff>
      <xdr:row>13</xdr:row>
      <xdr:rowOff>928280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F33EF25-40AB-7572-9394-F1AC94FE7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30287" y="7444469"/>
          <a:ext cx="361950" cy="899704"/>
        </a:xfrm>
        <a:prstGeom prst="rect">
          <a:avLst/>
        </a:prstGeom>
      </xdr:spPr>
    </xdr:pic>
    <xdr:clientData/>
  </xdr:twoCellAnchor>
  <xdr:twoCellAnchor>
    <xdr:from>
      <xdr:col>2</xdr:col>
      <xdr:colOff>549729</xdr:colOff>
      <xdr:row>18</xdr:row>
      <xdr:rowOff>38101</xdr:rowOff>
    </xdr:from>
    <xdr:to>
      <xdr:col>2</xdr:col>
      <xdr:colOff>891548</xdr:colOff>
      <xdr:row>18</xdr:row>
      <xdr:rowOff>914401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2C1DA46-AE5B-AB74-138E-B948E9E31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49336" y="12216494"/>
          <a:ext cx="341819" cy="876300"/>
        </a:xfrm>
        <a:prstGeom prst="rect">
          <a:avLst/>
        </a:prstGeom>
      </xdr:spPr>
    </xdr:pic>
    <xdr:clientData/>
  </xdr:twoCellAnchor>
  <xdr:twoCellAnchor>
    <xdr:from>
      <xdr:col>2</xdr:col>
      <xdr:colOff>511629</xdr:colOff>
      <xdr:row>19</xdr:row>
      <xdr:rowOff>57151</xdr:rowOff>
    </xdr:from>
    <xdr:to>
      <xdr:col>2</xdr:col>
      <xdr:colOff>887982</xdr:colOff>
      <xdr:row>19</xdr:row>
      <xdr:rowOff>914401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9F6A0D7-EFDD-42E2-EB53-085338EC8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11236" y="13188044"/>
          <a:ext cx="376353" cy="857250"/>
        </a:xfrm>
        <a:prstGeom prst="rect">
          <a:avLst/>
        </a:prstGeom>
      </xdr:spPr>
    </xdr:pic>
    <xdr:clientData/>
  </xdr:twoCellAnchor>
  <xdr:twoCellAnchor>
    <xdr:from>
      <xdr:col>2</xdr:col>
      <xdr:colOff>587829</xdr:colOff>
      <xdr:row>20</xdr:row>
      <xdr:rowOff>28575</xdr:rowOff>
    </xdr:from>
    <xdr:to>
      <xdr:col>2</xdr:col>
      <xdr:colOff>854705</xdr:colOff>
      <xdr:row>20</xdr:row>
      <xdr:rowOff>933450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956E4E4-F500-C12E-C823-A77C9E74E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87436" y="14111968"/>
          <a:ext cx="266876" cy="904875"/>
        </a:xfrm>
        <a:prstGeom prst="rect">
          <a:avLst/>
        </a:prstGeom>
      </xdr:spPr>
    </xdr:pic>
    <xdr:clientData/>
  </xdr:twoCellAnchor>
  <xdr:twoCellAnchor>
    <xdr:from>
      <xdr:col>2</xdr:col>
      <xdr:colOff>513360</xdr:colOff>
      <xdr:row>21</xdr:row>
      <xdr:rowOff>69273</xdr:rowOff>
    </xdr:from>
    <xdr:to>
      <xdr:col>2</xdr:col>
      <xdr:colOff>920818</xdr:colOff>
      <xdr:row>21</xdr:row>
      <xdr:rowOff>907473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A4B00E31-A49B-4E0B-AE5E-8D126E5BB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12967" y="15105166"/>
          <a:ext cx="407458" cy="838200"/>
        </a:xfrm>
        <a:prstGeom prst="rect">
          <a:avLst/>
        </a:prstGeom>
      </xdr:spPr>
    </xdr:pic>
    <xdr:clientData/>
  </xdr:twoCellAnchor>
  <xdr:twoCellAnchor>
    <xdr:from>
      <xdr:col>2</xdr:col>
      <xdr:colOff>496042</xdr:colOff>
      <xdr:row>14</xdr:row>
      <xdr:rowOff>57422</xdr:rowOff>
    </xdr:from>
    <xdr:to>
      <xdr:col>2</xdr:col>
      <xdr:colOff>877042</xdr:colOff>
      <xdr:row>14</xdr:row>
      <xdr:rowOff>939737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2567DFF-62F0-89B9-5A61-7F522A5C7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795649" y="8425815"/>
          <a:ext cx="381000" cy="882315"/>
        </a:xfrm>
        <a:prstGeom prst="rect">
          <a:avLst/>
        </a:prstGeom>
      </xdr:spPr>
    </xdr:pic>
    <xdr:clientData/>
  </xdr:twoCellAnchor>
  <xdr:twoCellAnchor>
    <xdr:from>
      <xdr:col>2</xdr:col>
      <xdr:colOff>553380</xdr:colOff>
      <xdr:row>15</xdr:row>
      <xdr:rowOff>138546</xdr:rowOff>
    </xdr:from>
    <xdr:to>
      <xdr:col>2</xdr:col>
      <xdr:colOff>820960</xdr:colOff>
      <xdr:row>15</xdr:row>
      <xdr:rowOff>865910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28F70FF-F03E-D655-1A48-39FF1898A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52987" y="9459439"/>
          <a:ext cx="267580" cy="727364"/>
        </a:xfrm>
        <a:prstGeom prst="rect">
          <a:avLst/>
        </a:prstGeom>
      </xdr:spPr>
    </xdr:pic>
    <xdr:clientData/>
  </xdr:twoCellAnchor>
  <xdr:twoCellAnchor>
    <xdr:from>
      <xdr:col>2</xdr:col>
      <xdr:colOff>496043</xdr:colOff>
      <xdr:row>23</xdr:row>
      <xdr:rowOff>103909</xdr:rowOff>
    </xdr:from>
    <xdr:to>
      <xdr:col>2</xdr:col>
      <xdr:colOff>842407</xdr:colOff>
      <xdr:row>23</xdr:row>
      <xdr:rowOff>807932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D5180086-2C49-584E-BFE3-7049E0CE1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795650" y="17044802"/>
          <a:ext cx="346364" cy="704023"/>
        </a:xfrm>
        <a:prstGeom prst="rect">
          <a:avLst/>
        </a:prstGeom>
      </xdr:spPr>
    </xdr:pic>
    <xdr:clientData/>
  </xdr:twoCellAnchor>
  <xdr:twoCellAnchor>
    <xdr:from>
      <xdr:col>2</xdr:col>
      <xdr:colOff>302079</xdr:colOff>
      <xdr:row>12</xdr:row>
      <xdr:rowOff>1343</xdr:rowOff>
    </xdr:from>
    <xdr:to>
      <xdr:col>2</xdr:col>
      <xdr:colOff>1102179</xdr:colOff>
      <xdr:row>13</xdr:row>
      <xdr:rowOff>51889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A4F36A75-579B-7131-0E9D-52D047D6E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1686" y="6464736"/>
          <a:ext cx="800100" cy="1003046"/>
        </a:xfrm>
        <a:prstGeom prst="rect">
          <a:avLst/>
        </a:prstGeom>
      </xdr:spPr>
    </xdr:pic>
    <xdr:clientData/>
  </xdr:twoCellAnchor>
  <xdr:twoCellAnchor>
    <xdr:from>
      <xdr:col>2</xdr:col>
      <xdr:colOff>544287</xdr:colOff>
      <xdr:row>24</xdr:row>
      <xdr:rowOff>95250</xdr:rowOff>
    </xdr:from>
    <xdr:to>
      <xdr:col>2</xdr:col>
      <xdr:colOff>789215</xdr:colOff>
      <xdr:row>24</xdr:row>
      <xdr:rowOff>814652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DAEDB5C5-2BF9-8BB2-2720-E45BC16EF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843894" y="17988643"/>
          <a:ext cx="244928" cy="719402"/>
        </a:xfrm>
        <a:prstGeom prst="rect">
          <a:avLst/>
        </a:prstGeom>
      </xdr:spPr>
    </xdr:pic>
    <xdr:clientData/>
  </xdr:twoCellAnchor>
  <xdr:twoCellAnchor>
    <xdr:from>
      <xdr:col>2</xdr:col>
      <xdr:colOff>462644</xdr:colOff>
      <xdr:row>16</xdr:row>
      <xdr:rowOff>40821</xdr:rowOff>
    </xdr:from>
    <xdr:to>
      <xdr:col>2</xdr:col>
      <xdr:colOff>870858</xdr:colOff>
      <xdr:row>16</xdr:row>
      <xdr:rowOff>905681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B912E8AE-71EE-05C5-B5F7-56F63B300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762251" y="10314214"/>
          <a:ext cx="408214" cy="864860"/>
        </a:xfrm>
        <a:prstGeom prst="rect">
          <a:avLst/>
        </a:prstGeom>
      </xdr:spPr>
    </xdr:pic>
    <xdr:clientData/>
  </xdr:twoCellAnchor>
  <xdr:twoCellAnchor>
    <xdr:from>
      <xdr:col>2</xdr:col>
      <xdr:colOff>513361</xdr:colOff>
      <xdr:row>28</xdr:row>
      <xdr:rowOff>69273</xdr:rowOff>
    </xdr:from>
    <xdr:to>
      <xdr:col>2</xdr:col>
      <xdr:colOff>807771</xdr:colOff>
      <xdr:row>28</xdr:row>
      <xdr:rowOff>910444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49B70998-DDA8-52C4-3BEE-6AD21D6CA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812968" y="21772666"/>
          <a:ext cx="294410" cy="841171"/>
        </a:xfrm>
        <a:prstGeom prst="rect">
          <a:avLst/>
        </a:prstGeom>
      </xdr:spPr>
    </xdr:pic>
    <xdr:clientData/>
  </xdr:twoCellAnchor>
  <xdr:twoCellAnchor>
    <xdr:from>
      <xdr:col>2</xdr:col>
      <xdr:colOff>565315</xdr:colOff>
      <xdr:row>27</xdr:row>
      <xdr:rowOff>138545</xdr:rowOff>
    </xdr:from>
    <xdr:to>
      <xdr:col>2</xdr:col>
      <xdr:colOff>818363</xdr:colOff>
      <xdr:row>27</xdr:row>
      <xdr:rowOff>848590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E6FE2DDB-1F6E-B9A4-BB03-0655C37BC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864922" y="20889438"/>
          <a:ext cx="253048" cy="710045"/>
        </a:xfrm>
        <a:prstGeom prst="rect">
          <a:avLst/>
        </a:prstGeom>
      </xdr:spPr>
    </xdr:pic>
    <xdr:clientData/>
  </xdr:twoCellAnchor>
  <xdr:twoCellAnchor>
    <xdr:from>
      <xdr:col>2</xdr:col>
      <xdr:colOff>585108</xdr:colOff>
      <xdr:row>8</xdr:row>
      <xdr:rowOff>108859</xdr:rowOff>
    </xdr:from>
    <xdr:to>
      <xdr:col>2</xdr:col>
      <xdr:colOff>749331</xdr:colOff>
      <xdr:row>8</xdr:row>
      <xdr:rowOff>898073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6A67D534-FEDE-4DDC-AF7F-81DF934D1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884715" y="2762252"/>
          <a:ext cx="164223" cy="789214"/>
        </a:xfrm>
        <a:prstGeom prst="rect">
          <a:avLst/>
        </a:prstGeom>
      </xdr:spPr>
    </xdr:pic>
    <xdr:clientData/>
  </xdr:twoCellAnchor>
  <xdr:twoCellAnchor>
    <xdr:from>
      <xdr:col>2</xdr:col>
      <xdr:colOff>476251</xdr:colOff>
      <xdr:row>17</xdr:row>
      <xdr:rowOff>122465</xdr:rowOff>
    </xdr:from>
    <xdr:to>
      <xdr:col>2</xdr:col>
      <xdr:colOff>789215</xdr:colOff>
      <xdr:row>17</xdr:row>
      <xdr:rowOff>862786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C65C92DD-1706-4CDA-9BAE-FE54790CB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775858" y="11348358"/>
          <a:ext cx="312964" cy="740321"/>
        </a:xfrm>
        <a:prstGeom prst="rect">
          <a:avLst/>
        </a:prstGeom>
      </xdr:spPr>
    </xdr:pic>
    <xdr:clientData/>
  </xdr:twoCellAnchor>
  <xdr:twoCellAnchor>
    <xdr:from>
      <xdr:col>2</xdr:col>
      <xdr:colOff>530679</xdr:colOff>
      <xdr:row>22</xdr:row>
      <xdr:rowOff>86592</xdr:rowOff>
    </xdr:from>
    <xdr:to>
      <xdr:col>2</xdr:col>
      <xdr:colOff>859724</xdr:colOff>
      <xdr:row>22</xdr:row>
      <xdr:rowOff>866842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50FE0648-7783-4DED-9E34-FE3934891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830286" y="16074985"/>
          <a:ext cx="329045" cy="780250"/>
        </a:xfrm>
        <a:prstGeom prst="rect">
          <a:avLst/>
        </a:prstGeom>
      </xdr:spPr>
    </xdr:pic>
    <xdr:clientData/>
  </xdr:twoCellAnchor>
  <xdr:twoCellAnchor>
    <xdr:from>
      <xdr:col>2</xdr:col>
      <xdr:colOff>557894</xdr:colOff>
      <xdr:row>25</xdr:row>
      <xdr:rowOff>95250</xdr:rowOff>
    </xdr:from>
    <xdr:to>
      <xdr:col>2</xdr:col>
      <xdr:colOff>843644</xdr:colOff>
      <xdr:row>25</xdr:row>
      <xdr:rowOff>887071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B72BD303-DEB3-4895-A3A0-CE81534B1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857501" y="18941143"/>
          <a:ext cx="285750" cy="791821"/>
        </a:xfrm>
        <a:prstGeom prst="rect">
          <a:avLst/>
        </a:prstGeom>
      </xdr:spPr>
    </xdr:pic>
    <xdr:clientData/>
  </xdr:twoCellAnchor>
  <xdr:twoCellAnchor>
    <xdr:from>
      <xdr:col>2</xdr:col>
      <xdr:colOff>605222</xdr:colOff>
      <xdr:row>26</xdr:row>
      <xdr:rowOff>99391</xdr:rowOff>
    </xdr:from>
    <xdr:to>
      <xdr:col>2</xdr:col>
      <xdr:colOff>740587</xdr:colOff>
      <xdr:row>26</xdr:row>
      <xdr:rowOff>844827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5067BA34-31AE-48DA-B9A6-2A541CF1F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904829" y="19897784"/>
          <a:ext cx="135365" cy="7454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:\Documents\WeChat%20Files\taks7155\Files\Users\pc\Documents\WeChat%20Files\creedbear\Files\Rimmel%20Assortment%20CBEC_&#20215;&#26684;&#20307;&#31995;_&#26368;&#32456;&#292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数据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3"/>
  <sheetViews>
    <sheetView showGridLines="0" tabSelected="1" topLeftCell="B18" zoomScale="94" zoomScaleNormal="94" zoomScaleSheetLayoutView="80" workbookViewId="0">
      <selection activeCell="H29" sqref="H29"/>
    </sheetView>
  </sheetViews>
  <sheetFormatPr defaultColWidth="9" defaultRowHeight="13"/>
  <cols>
    <col min="1" max="1" width="7.453125" style="27" customWidth="1"/>
    <col min="2" max="2" width="17.90625" style="27" customWidth="1"/>
    <col min="3" max="3" width="18.26953125" style="28" customWidth="1"/>
    <col min="4" max="4" width="49.1796875" style="28" customWidth="1"/>
    <col min="5" max="5" width="39" style="28" customWidth="1"/>
    <col min="6" max="6" width="9.36328125" style="29" customWidth="1"/>
    <col min="7" max="7" width="9.90625" style="30" customWidth="1"/>
    <col min="8" max="8" width="12.7265625" style="36" customWidth="1"/>
    <col min="9" max="16384" width="9" style="16"/>
  </cols>
  <sheetData>
    <row r="1" spans="1:13" s="4" customFormat="1" ht="12" customHeight="1">
      <c r="A1" s="32" t="s">
        <v>69</v>
      </c>
      <c r="B1" s="3"/>
      <c r="C1" s="3"/>
      <c r="E1" s="3"/>
      <c r="F1" s="3"/>
      <c r="G1" s="3"/>
      <c r="H1" s="33"/>
    </row>
    <row r="2" spans="1:13" s="4" customFormat="1" ht="12" customHeight="1">
      <c r="A2" s="3"/>
      <c r="B2" s="3"/>
      <c r="C2" s="3"/>
      <c r="D2" s="2"/>
      <c r="E2" s="3"/>
      <c r="F2" s="3"/>
      <c r="G2" s="3"/>
      <c r="H2" s="33"/>
    </row>
    <row r="3" spans="1:13" s="4" customFormat="1" ht="12" customHeight="1">
      <c r="A3" s="1" t="s">
        <v>70</v>
      </c>
      <c r="B3" s="3"/>
      <c r="C3" s="3"/>
      <c r="D3" s="2"/>
      <c r="E3" s="3"/>
      <c r="F3" s="3"/>
      <c r="G3" s="3"/>
      <c r="H3" s="33"/>
    </row>
    <row r="4" spans="1:13" s="4" customFormat="1" ht="12" customHeight="1">
      <c r="A4" s="1" t="s">
        <v>71</v>
      </c>
      <c r="B4" s="3"/>
      <c r="C4" s="3"/>
      <c r="D4" s="2"/>
      <c r="E4" s="3"/>
      <c r="F4" s="3"/>
      <c r="G4" s="3"/>
      <c r="H4" s="33"/>
    </row>
    <row r="5" spans="1:13" s="4" customFormat="1" ht="12" customHeight="1">
      <c r="A5" s="1" t="s">
        <v>72</v>
      </c>
      <c r="B5" s="3"/>
      <c r="C5" s="3"/>
      <c r="D5" s="2"/>
      <c r="E5" s="3"/>
      <c r="F5" s="3"/>
      <c r="G5" s="3"/>
      <c r="H5" s="33"/>
    </row>
    <row r="6" spans="1:13" s="4" customFormat="1" ht="12" customHeight="1" thickBot="1">
      <c r="A6" s="3"/>
      <c r="B6" s="3"/>
      <c r="C6" s="3"/>
      <c r="D6" s="2"/>
      <c r="E6" s="3"/>
      <c r="F6" s="3"/>
      <c r="G6" s="3"/>
      <c r="H6" s="33"/>
    </row>
    <row r="7" spans="1:13" s="8" customFormat="1" ht="65.150000000000006" customHeight="1">
      <c r="A7" s="5" t="s">
        <v>0</v>
      </c>
      <c r="B7" s="6" t="s">
        <v>33</v>
      </c>
      <c r="C7" s="6" t="s">
        <v>29</v>
      </c>
      <c r="D7" s="6" t="s">
        <v>31</v>
      </c>
      <c r="E7" s="6" t="s">
        <v>32</v>
      </c>
      <c r="F7" s="7" t="s">
        <v>68</v>
      </c>
      <c r="G7" s="6" t="s">
        <v>34</v>
      </c>
      <c r="H7" s="34" t="s">
        <v>67</v>
      </c>
    </row>
    <row r="8" spans="1:13" ht="75" customHeight="1">
      <c r="A8" s="9">
        <f>ROW()-2</f>
        <v>6</v>
      </c>
      <c r="B8" s="10">
        <v>8809689630087</v>
      </c>
      <c r="C8" s="11"/>
      <c r="D8" s="12" t="s">
        <v>30</v>
      </c>
      <c r="E8" s="12" t="s">
        <v>62</v>
      </c>
      <c r="F8" s="13">
        <v>50</v>
      </c>
      <c r="G8" s="14" t="s">
        <v>1</v>
      </c>
      <c r="H8" s="35">
        <v>6.1050000000000004</v>
      </c>
    </row>
    <row r="9" spans="1:13" ht="75" customHeight="1">
      <c r="A9" s="9">
        <f t="shared" ref="A9:A29" si="0">ROW()-2</f>
        <v>7</v>
      </c>
      <c r="B9" s="10"/>
      <c r="C9" s="11"/>
      <c r="D9" s="12" t="s">
        <v>22</v>
      </c>
      <c r="E9" s="12" t="s">
        <v>61</v>
      </c>
      <c r="F9" s="13">
        <v>1000</v>
      </c>
      <c r="G9" s="14" t="s">
        <v>23</v>
      </c>
      <c r="H9" s="35">
        <v>2.6510000000000002</v>
      </c>
      <c r="K9" s="15"/>
      <c r="L9" s="15"/>
      <c r="M9" s="15"/>
    </row>
    <row r="10" spans="1:13" ht="75" customHeight="1">
      <c r="A10" s="9">
        <f t="shared" si="0"/>
        <v>8</v>
      </c>
      <c r="B10" s="17">
        <v>8809689630384</v>
      </c>
      <c r="C10" s="11"/>
      <c r="D10" s="12" t="s">
        <v>36</v>
      </c>
      <c r="E10" s="12" t="s">
        <v>48</v>
      </c>
      <c r="F10" s="13">
        <v>50</v>
      </c>
      <c r="G10" s="14" t="s">
        <v>1</v>
      </c>
      <c r="H10" s="35">
        <v>7.6450000000000005</v>
      </c>
      <c r="I10" s="18"/>
    </row>
    <row r="11" spans="1:13" ht="75" customHeight="1">
      <c r="A11" s="9">
        <f t="shared" si="0"/>
        <v>9</v>
      </c>
      <c r="B11" s="17">
        <v>8809689630414</v>
      </c>
      <c r="C11" s="11"/>
      <c r="D11" s="12" t="s">
        <v>35</v>
      </c>
      <c r="E11" s="12" t="s">
        <v>49</v>
      </c>
      <c r="F11" s="13">
        <v>50</v>
      </c>
      <c r="G11" s="14" t="s">
        <v>2</v>
      </c>
      <c r="H11" s="35">
        <v>7.9200000000000008</v>
      </c>
      <c r="I11" s="18"/>
    </row>
    <row r="12" spans="1:13" ht="75" customHeight="1">
      <c r="A12" s="9">
        <f t="shared" si="0"/>
        <v>10</v>
      </c>
      <c r="B12" s="17">
        <v>8809689630575</v>
      </c>
      <c r="C12" s="11"/>
      <c r="D12" s="12" t="s">
        <v>37</v>
      </c>
      <c r="E12" s="12" t="s">
        <v>50</v>
      </c>
      <c r="F12" s="13">
        <v>50</v>
      </c>
      <c r="G12" s="14" t="s">
        <v>3</v>
      </c>
      <c r="H12" s="35">
        <v>10.241000000000001</v>
      </c>
      <c r="I12" s="18"/>
    </row>
    <row r="13" spans="1:13" ht="75" customHeight="1">
      <c r="A13" s="9">
        <f t="shared" si="0"/>
        <v>11</v>
      </c>
      <c r="B13" s="17">
        <v>8809689631046</v>
      </c>
      <c r="C13" s="11"/>
      <c r="D13" s="12" t="s">
        <v>38</v>
      </c>
      <c r="E13" s="12" t="s">
        <v>51</v>
      </c>
      <c r="F13" s="13">
        <v>50</v>
      </c>
      <c r="G13" s="14" t="s">
        <v>7</v>
      </c>
      <c r="H13" s="35">
        <v>4.51</v>
      </c>
      <c r="I13" s="18"/>
    </row>
    <row r="14" spans="1:13" ht="75" customHeight="1">
      <c r="A14" s="9">
        <f t="shared" si="0"/>
        <v>12</v>
      </c>
      <c r="B14" s="10">
        <v>8809689630582</v>
      </c>
      <c r="C14" s="11"/>
      <c r="D14" s="12" t="s">
        <v>39</v>
      </c>
      <c r="E14" s="12" t="s">
        <v>52</v>
      </c>
      <c r="F14" s="13">
        <v>40</v>
      </c>
      <c r="G14" s="14" t="s">
        <v>4</v>
      </c>
      <c r="H14" s="35">
        <v>6.8860000000000001</v>
      </c>
      <c r="I14" s="18"/>
    </row>
    <row r="15" spans="1:13" ht="75" customHeight="1">
      <c r="A15" s="9">
        <f t="shared" si="0"/>
        <v>13</v>
      </c>
      <c r="B15" s="10">
        <v>8809689631060</v>
      </c>
      <c r="C15" s="11"/>
      <c r="D15" s="12" t="s">
        <v>40</v>
      </c>
      <c r="E15" s="12" t="s">
        <v>53</v>
      </c>
      <c r="F15" s="13">
        <v>25</v>
      </c>
      <c r="G15" s="14" t="s">
        <v>5</v>
      </c>
      <c r="H15" s="35">
        <v>10.373000000000001</v>
      </c>
      <c r="I15" s="18"/>
    </row>
    <row r="16" spans="1:13" ht="75" customHeight="1">
      <c r="A16" s="9">
        <f t="shared" si="0"/>
        <v>14</v>
      </c>
      <c r="B16" s="10">
        <v>8809689630810</v>
      </c>
      <c r="C16" s="11"/>
      <c r="D16" s="12" t="s">
        <v>41</v>
      </c>
      <c r="E16" s="12" t="s">
        <v>53</v>
      </c>
      <c r="F16" s="13">
        <v>300</v>
      </c>
      <c r="G16" s="14" t="s">
        <v>6</v>
      </c>
      <c r="H16" s="35">
        <v>1.4740000000000002</v>
      </c>
    </row>
    <row r="17" spans="1:13" ht="75" customHeight="1">
      <c r="A17" s="9">
        <f t="shared" si="0"/>
        <v>15</v>
      </c>
      <c r="B17" s="10">
        <v>8809689631275</v>
      </c>
      <c r="C17" s="11"/>
      <c r="D17" s="12" t="s">
        <v>42</v>
      </c>
      <c r="E17" s="12" t="s">
        <v>54</v>
      </c>
      <c r="F17" s="13">
        <v>25</v>
      </c>
      <c r="G17" s="14" t="s">
        <v>17</v>
      </c>
      <c r="H17" s="35">
        <v>6.8860000000000001</v>
      </c>
    </row>
    <row r="18" spans="1:13" ht="75" customHeight="1">
      <c r="A18" s="9">
        <f t="shared" si="0"/>
        <v>16</v>
      </c>
      <c r="B18" s="10">
        <v>8809689631275</v>
      </c>
      <c r="C18" s="11"/>
      <c r="D18" s="12" t="s">
        <v>24</v>
      </c>
      <c r="E18" s="12" t="s">
        <v>63</v>
      </c>
      <c r="F18" s="13">
        <v>50</v>
      </c>
      <c r="G18" s="14" t="s">
        <v>16</v>
      </c>
      <c r="H18" s="35">
        <v>2.2220000000000004</v>
      </c>
      <c r="K18" s="15"/>
      <c r="L18" s="15"/>
      <c r="M18" s="15"/>
    </row>
    <row r="19" spans="1:13" ht="75" customHeight="1">
      <c r="A19" s="9">
        <f t="shared" si="0"/>
        <v>17</v>
      </c>
      <c r="B19" s="10">
        <v>8809689630599</v>
      </c>
      <c r="C19" s="11"/>
      <c r="D19" s="19" t="s">
        <v>8</v>
      </c>
      <c r="E19" s="19" t="s">
        <v>55</v>
      </c>
      <c r="F19" s="13">
        <v>50</v>
      </c>
      <c r="G19" s="14" t="s">
        <v>9</v>
      </c>
      <c r="H19" s="35">
        <v>2.508</v>
      </c>
    </row>
    <row r="20" spans="1:13" ht="75" customHeight="1">
      <c r="A20" s="9">
        <f t="shared" si="0"/>
        <v>18</v>
      </c>
      <c r="B20" s="17">
        <v>8809689630865</v>
      </c>
      <c r="C20" s="11"/>
      <c r="D20" s="12" t="s">
        <v>43</v>
      </c>
      <c r="E20" s="12" t="s">
        <v>56</v>
      </c>
      <c r="F20" s="13">
        <v>50</v>
      </c>
      <c r="G20" s="14" t="s">
        <v>10</v>
      </c>
      <c r="H20" s="35">
        <v>7.370000000000001</v>
      </c>
    </row>
    <row r="21" spans="1:13" ht="75" customHeight="1">
      <c r="A21" s="9">
        <f t="shared" si="0"/>
        <v>19</v>
      </c>
      <c r="B21" s="17">
        <v>8809689630858</v>
      </c>
      <c r="C21" s="11"/>
      <c r="D21" s="12" t="s">
        <v>44</v>
      </c>
      <c r="E21" s="12" t="s">
        <v>57</v>
      </c>
      <c r="F21" s="13">
        <v>50</v>
      </c>
      <c r="G21" s="14" t="s">
        <v>11</v>
      </c>
      <c r="H21" s="35">
        <v>7.0950000000000006</v>
      </c>
    </row>
    <row r="22" spans="1:13" ht="75" customHeight="1">
      <c r="A22" s="9">
        <f t="shared" si="0"/>
        <v>20</v>
      </c>
      <c r="B22" s="17">
        <v>8809689631039</v>
      </c>
      <c r="C22" s="11"/>
      <c r="D22" s="12" t="s">
        <v>45</v>
      </c>
      <c r="E22" s="12" t="s">
        <v>58</v>
      </c>
      <c r="F22" s="13">
        <v>25</v>
      </c>
      <c r="G22" s="14" t="s">
        <v>12</v>
      </c>
      <c r="H22" s="35">
        <v>7.8650000000000011</v>
      </c>
    </row>
    <row r="23" spans="1:13" ht="75" customHeight="1">
      <c r="A23" s="9">
        <f t="shared" si="0"/>
        <v>21</v>
      </c>
      <c r="B23" s="17">
        <v>8809689631336</v>
      </c>
      <c r="C23" s="11"/>
      <c r="D23" s="12" t="s">
        <v>46</v>
      </c>
      <c r="E23" s="12" t="s">
        <v>59</v>
      </c>
      <c r="F23" s="13">
        <v>6</v>
      </c>
      <c r="G23" s="14" t="s">
        <v>25</v>
      </c>
      <c r="H23" s="35">
        <v>14.256000000000002</v>
      </c>
    </row>
    <row r="24" spans="1:13" ht="75" customHeight="1">
      <c r="A24" s="9">
        <f t="shared" si="0"/>
        <v>22</v>
      </c>
      <c r="B24" s="20">
        <v>8809689631053</v>
      </c>
      <c r="C24" s="11"/>
      <c r="D24" s="12" t="s">
        <v>47</v>
      </c>
      <c r="E24" s="12" t="s">
        <v>58</v>
      </c>
      <c r="F24" s="13">
        <v>50</v>
      </c>
      <c r="G24" s="14" t="s">
        <v>13</v>
      </c>
      <c r="H24" s="35">
        <v>1.3089999999999999</v>
      </c>
    </row>
    <row r="25" spans="1:13" ht="75" customHeight="1">
      <c r="A25" s="9">
        <f t="shared" si="0"/>
        <v>23</v>
      </c>
      <c r="B25" s="20">
        <v>8809689631138</v>
      </c>
      <c r="C25" s="11"/>
      <c r="D25" s="12" t="s">
        <v>14</v>
      </c>
      <c r="E25" s="12" t="s">
        <v>15</v>
      </c>
      <c r="F25" s="13">
        <v>50</v>
      </c>
      <c r="G25" s="14" t="s">
        <v>16</v>
      </c>
      <c r="H25" s="35">
        <v>11.605000000000002</v>
      </c>
    </row>
    <row r="26" spans="1:13" ht="75" customHeight="1">
      <c r="A26" s="9">
        <f t="shared" si="0"/>
        <v>24</v>
      </c>
      <c r="B26" s="10"/>
      <c r="C26" s="11"/>
      <c r="D26" s="12" t="s">
        <v>26</v>
      </c>
      <c r="E26" s="12" t="s">
        <v>64</v>
      </c>
      <c r="F26" s="13">
        <v>500</v>
      </c>
      <c r="G26" s="14" t="s">
        <v>27</v>
      </c>
      <c r="H26" s="35">
        <v>2.6510000000000002</v>
      </c>
      <c r="K26" s="15"/>
      <c r="L26" s="15"/>
      <c r="M26" s="15"/>
    </row>
    <row r="27" spans="1:13" ht="75" customHeight="1">
      <c r="A27" s="9">
        <f t="shared" si="0"/>
        <v>25</v>
      </c>
      <c r="B27" s="10">
        <v>8809689631442</v>
      </c>
      <c r="C27" s="11"/>
      <c r="D27" s="12" t="s">
        <v>28</v>
      </c>
      <c r="E27" s="12" t="s">
        <v>65</v>
      </c>
      <c r="F27" s="13">
        <v>50</v>
      </c>
      <c r="G27" s="14" t="s">
        <v>2</v>
      </c>
      <c r="H27" s="35">
        <v>8.0520000000000014</v>
      </c>
      <c r="K27" s="15"/>
      <c r="L27" s="15"/>
      <c r="M27" s="15"/>
    </row>
    <row r="28" spans="1:13" ht="75" customHeight="1">
      <c r="A28" s="9">
        <f t="shared" si="0"/>
        <v>26</v>
      </c>
      <c r="B28" s="20">
        <v>8809689630827</v>
      </c>
      <c r="C28" s="11"/>
      <c r="D28" s="12" t="s">
        <v>66</v>
      </c>
      <c r="E28" s="12" t="s">
        <v>60</v>
      </c>
      <c r="F28" s="13">
        <v>147</v>
      </c>
      <c r="G28" s="14" t="s">
        <v>18</v>
      </c>
      <c r="H28" s="35">
        <v>5.5440000000000005</v>
      </c>
    </row>
    <row r="29" spans="1:13" ht="75" customHeight="1" thickBot="1">
      <c r="A29" s="21">
        <f t="shared" si="0"/>
        <v>27</v>
      </c>
      <c r="B29" s="22">
        <v>8809689631305</v>
      </c>
      <c r="C29" s="23"/>
      <c r="D29" s="24" t="s">
        <v>20</v>
      </c>
      <c r="E29" s="24" t="s">
        <v>21</v>
      </c>
      <c r="F29" s="25">
        <v>100</v>
      </c>
      <c r="G29" s="26" t="s">
        <v>19</v>
      </c>
      <c r="H29" s="35">
        <v>2.2660000000000005</v>
      </c>
    </row>
    <row r="30" spans="1:13" ht="75" customHeight="1"/>
    <row r="31" spans="1:13" ht="75" customHeight="1"/>
    <row r="32" spans="1:13" ht="75" customHeight="1"/>
    <row r="33" ht="75" customHeight="1"/>
    <row r="34" ht="75" customHeight="1"/>
    <row r="35" ht="75" customHeight="1"/>
    <row r="36" ht="75" customHeight="1"/>
    <row r="37" ht="75" customHeight="1"/>
    <row r="38" ht="75" customHeight="1"/>
    <row r="39" ht="75" customHeight="1"/>
    <row r="40" ht="75" customHeight="1"/>
    <row r="41" ht="75" customHeight="1"/>
    <row r="42" ht="75" customHeight="1"/>
    <row r="43" ht="75" customHeight="1"/>
    <row r="44" ht="75" customHeight="1"/>
    <row r="45" ht="75" customHeight="1"/>
    <row r="46" ht="75" customHeight="1"/>
    <row r="47" ht="75" customHeight="1"/>
    <row r="48" ht="75" customHeight="1"/>
    <row r="49" ht="75" customHeight="1"/>
    <row r="50" ht="75" customHeight="1"/>
    <row r="51" ht="75" customHeight="1"/>
    <row r="52" ht="75" customHeight="1"/>
    <row r="53" ht="75" customHeight="1"/>
    <row r="54" ht="75" customHeight="1"/>
    <row r="55" ht="75" customHeight="1"/>
    <row r="56" ht="75" customHeight="1"/>
    <row r="57" ht="75" customHeight="1"/>
    <row r="58" ht="75" customHeight="1"/>
    <row r="59" ht="75" customHeight="1"/>
    <row r="60" ht="75" customHeight="1"/>
    <row r="61" ht="75" customHeight="1"/>
    <row r="62" ht="75" customHeight="1"/>
    <row r="63" ht="75" customHeight="1"/>
    <row r="64" ht="75" customHeight="1"/>
    <row r="65" ht="75" customHeight="1"/>
    <row r="66" ht="75" customHeight="1"/>
    <row r="67" ht="75" customHeight="1"/>
    <row r="68" ht="75" customHeight="1"/>
    <row r="69" ht="75" customHeight="1"/>
    <row r="70" ht="75" customHeight="1"/>
    <row r="71" ht="75" customHeight="1"/>
    <row r="72" ht="75" customHeight="1"/>
    <row r="73" ht="75" customHeight="1"/>
    <row r="74" ht="75" customHeight="1"/>
    <row r="75" ht="75" customHeight="1"/>
    <row r="76" ht="75" customHeight="1"/>
    <row r="77" ht="75" customHeight="1"/>
    <row r="78" ht="75" customHeight="1"/>
    <row r="79" ht="75" customHeight="1"/>
    <row r="80" ht="75" customHeight="1"/>
    <row r="81" ht="75" customHeight="1"/>
    <row r="82" ht="75" customHeight="1"/>
    <row r="83" ht="75" customHeight="1"/>
    <row r="84" ht="75" customHeight="1"/>
    <row r="85" ht="75" customHeight="1"/>
    <row r="86" ht="75" customHeight="1"/>
    <row r="87" ht="75" customHeight="1"/>
    <row r="88" ht="75" customHeight="1"/>
    <row r="89" ht="75" customHeight="1"/>
    <row r="90" ht="75" customHeight="1"/>
    <row r="91" ht="75" customHeight="1"/>
    <row r="92" ht="75" customHeight="1"/>
    <row r="93" ht="75" customHeight="1"/>
    <row r="94" ht="75" customHeight="1"/>
    <row r="95" ht="75" customHeight="1"/>
    <row r="96" ht="75" customHeight="1"/>
    <row r="97" ht="75" customHeight="1"/>
    <row r="98" ht="75" customHeight="1"/>
    <row r="99" ht="75" customHeight="1"/>
    <row r="100" ht="75" customHeight="1"/>
    <row r="101" ht="75" customHeight="1"/>
    <row r="102" ht="75" customHeight="1"/>
    <row r="103" ht="75" customHeight="1"/>
    <row r="104" ht="75" customHeight="1"/>
    <row r="105" ht="75" customHeight="1"/>
    <row r="106" ht="75" customHeight="1"/>
    <row r="107" ht="75" customHeight="1"/>
    <row r="108" ht="75" customHeight="1"/>
    <row r="109" ht="75" customHeight="1"/>
    <row r="110" ht="75" customHeight="1"/>
    <row r="111" ht="75" customHeight="1"/>
    <row r="112" ht="75" customHeight="1"/>
    <row r="113" ht="75" customHeight="1"/>
    <row r="114" ht="75" customHeight="1"/>
    <row r="115" ht="75" customHeight="1"/>
    <row r="116" ht="75" customHeight="1"/>
    <row r="117" ht="75" customHeight="1"/>
    <row r="118" ht="75" customHeight="1"/>
    <row r="119" ht="75" customHeight="1"/>
    <row r="120" ht="75" customHeight="1"/>
    <row r="121" ht="75" customHeight="1"/>
    <row r="122" ht="75" customHeight="1"/>
    <row r="123" ht="75" customHeight="1"/>
    <row r="124" ht="75" customHeight="1"/>
    <row r="125" ht="75" customHeight="1"/>
    <row r="126" ht="75" customHeight="1"/>
    <row r="127" ht="75" customHeight="1"/>
    <row r="128" ht="75" customHeight="1"/>
    <row r="129" ht="75" customHeight="1"/>
    <row r="130" ht="75" customHeight="1"/>
    <row r="131" ht="75" customHeight="1"/>
    <row r="132" ht="75" customHeight="1"/>
    <row r="133" ht="75" customHeight="1"/>
    <row r="134" ht="75" customHeight="1"/>
    <row r="135" ht="75" customHeight="1"/>
    <row r="136" ht="75" customHeight="1"/>
    <row r="137" ht="75" customHeight="1"/>
    <row r="138" ht="75" customHeight="1"/>
    <row r="139" ht="75" customHeight="1"/>
    <row r="140" ht="75" customHeight="1"/>
    <row r="141" ht="75" customHeight="1"/>
    <row r="142" ht="75" customHeight="1"/>
    <row r="143" ht="75" customHeight="1"/>
    <row r="144" ht="75" customHeight="1"/>
    <row r="145" ht="75" customHeight="1"/>
    <row r="146" ht="75" customHeight="1"/>
    <row r="147" ht="75" customHeight="1"/>
    <row r="148" ht="75" customHeight="1"/>
    <row r="149" ht="75" customHeight="1"/>
    <row r="150" ht="75" customHeight="1"/>
    <row r="151" ht="75" customHeight="1"/>
    <row r="152" ht="75" customHeight="1"/>
    <row r="153" ht="75" customHeight="1"/>
    <row r="154" ht="75" customHeight="1"/>
    <row r="155" ht="75" customHeight="1"/>
    <row r="156" ht="75" customHeight="1"/>
    <row r="157" ht="75" customHeight="1"/>
    <row r="158" ht="75" customHeight="1"/>
    <row r="159" ht="75" customHeight="1"/>
    <row r="160" ht="75" customHeight="1"/>
    <row r="161" ht="75" customHeight="1"/>
    <row r="162" ht="75" customHeight="1"/>
    <row r="163" ht="75" customHeight="1"/>
    <row r="164" ht="75" customHeight="1"/>
    <row r="165" ht="75" customHeight="1"/>
    <row r="166" ht="75" customHeight="1"/>
    <row r="167" ht="75" customHeight="1"/>
    <row r="168" ht="75" customHeight="1"/>
    <row r="169" ht="75" customHeight="1"/>
    <row r="170" ht="75" customHeight="1"/>
    <row r="171" ht="75" customHeight="1"/>
    <row r="172" ht="75" customHeight="1"/>
    <row r="173" ht="75" customHeight="1"/>
    <row r="174" ht="75" customHeight="1"/>
    <row r="175" ht="75" customHeight="1"/>
    <row r="176" ht="75" customHeight="1"/>
    <row r="177" ht="75" customHeight="1"/>
    <row r="178" ht="75" customHeight="1"/>
    <row r="179" ht="75" customHeight="1"/>
    <row r="180" ht="75" customHeight="1"/>
    <row r="181" ht="75" customHeight="1"/>
    <row r="182" ht="75" customHeight="1"/>
    <row r="183" ht="75" customHeight="1"/>
    <row r="184" ht="75" customHeight="1"/>
    <row r="185" ht="75" customHeight="1"/>
    <row r="186" ht="75" customHeight="1"/>
    <row r="187" ht="75" customHeight="1"/>
    <row r="188" ht="75" customHeight="1"/>
    <row r="189" ht="75" customHeight="1"/>
    <row r="190" ht="75" customHeight="1"/>
    <row r="191" ht="75" customHeight="1"/>
    <row r="192" ht="75" customHeight="1"/>
    <row r="193" ht="75" customHeight="1"/>
    <row r="194" ht="75" customHeight="1"/>
    <row r="195" ht="75" customHeight="1"/>
    <row r="196" ht="75" customHeight="1"/>
    <row r="197" ht="75" customHeight="1"/>
    <row r="198" ht="75" customHeight="1"/>
    <row r="199" ht="75" customHeight="1"/>
    <row r="200" ht="75" customHeight="1"/>
    <row r="201" ht="75" customHeight="1"/>
    <row r="202" ht="75" customHeight="1"/>
    <row r="203" ht="75" customHeight="1"/>
    <row r="204" ht="75" customHeight="1"/>
    <row r="205" ht="75" customHeight="1"/>
    <row r="206" ht="75" customHeight="1"/>
    <row r="207" ht="75" customHeight="1"/>
    <row r="208" ht="75" customHeight="1"/>
    <row r="209" ht="75" customHeight="1"/>
    <row r="210" ht="75" customHeight="1"/>
    <row r="211" ht="75" customHeight="1"/>
    <row r="212" ht="75" customHeight="1"/>
    <row r="213" ht="75" customHeight="1"/>
    <row r="214" ht="75" customHeight="1"/>
    <row r="215" ht="75" customHeight="1"/>
    <row r="216" ht="75" customHeight="1"/>
    <row r="217" ht="75" customHeight="1"/>
    <row r="218" ht="75" customHeight="1"/>
    <row r="219" ht="75" customHeight="1"/>
    <row r="220" ht="75" customHeight="1"/>
    <row r="221" ht="75" customHeight="1"/>
    <row r="222" ht="75" customHeight="1"/>
    <row r="223" ht="75" customHeight="1"/>
    <row r="229" spans="1:8" s="31" customFormat="1">
      <c r="A229" s="27"/>
      <c r="B229" s="27"/>
      <c r="C229" s="28"/>
      <c r="D229" s="28"/>
      <c r="E229" s="28"/>
      <c r="F229" s="29"/>
      <c r="G229" s="30"/>
      <c r="H229" s="36"/>
    </row>
    <row r="230" spans="1:8" s="31" customFormat="1">
      <c r="A230" s="27"/>
      <c r="B230" s="27"/>
      <c r="C230" s="28"/>
      <c r="D230" s="28"/>
      <c r="E230" s="28"/>
      <c r="F230" s="29"/>
      <c r="G230" s="30"/>
      <c r="H230" s="36"/>
    </row>
    <row r="231" spans="1:8" s="31" customFormat="1">
      <c r="A231" s="27"/>
      <c r="B231" s="27"/>
      <c r="C231" s="28"/>
      <c r="D231" s="28"/>
      <c r="E231" s="28"/>
      <c r="F231" s="29"/>
      <c r="G231" s="30"/>
      <c r="H231" s="36"/>
    </row>
    <row r="232" spans="1:8" s="31" customFormat="1">
      <c r="A232" s="27"/>
      <c r="B232" s="27"/>
      <c r="C232" s="28"/>
      <c r="D232" s="28"/>
      <c r="E232" s="28"/>
      <c r="F232" s="29"/>
      <c r="G232" s="30"/>
      <c r="H232" s="36"/>
    </row>
    <row r="233" spans="1:8" s="31" customFormat="1">
      <c r="A233" s="27"/>
      <c r="B233" s="27"/>
      <c r="C233" s="28"/>
      <c r="D233" s="28"/>
      <c r="E233" s="28"/>
      <c r="F233" s="29"/>
      <c r="G233" s="30"/>
      <c r="H233" s="36"/>
    </row>
    <row r="234" spans="1:8" s="31" customFormat="1">
      <c r="A234" s="27"/>
      <c r="B234" s="27"/>
      <c r="C234" s="28"/>
      <c r="D234" s="28"/>
      <c r="E234" s="28"/>
      <c r="F234" s="29"/>
      <c r="G234" s="30"/>
      <c r="H234" s="36"/>
    </row>
    <row r="235" spans="1:8" s="31" customFormat="1">
      <c r="A235" s="27"/>
      <c r="B235" s="27"/>
      <c r="C235" s="28"/>
      <c r="D235" s="28"/>
      <c r="E235" s="28"/>
      <c r="F235" s="29"/>
      <c r="G235" s="30"/>
      <c r="H235" s="36"/>
    </row>
    <row r="236" spans="1:8" s="31" customFormat="1">
      <c r="A236" s="27"/>
      <c r="B236" s="27"/>
      <c r="C236" s="28"/>
      <c r="D236" s="28"/>
      <c r="E236" s="28"/>
      <c r="F236" s="29"/>
      <c r="G236" s="30"/>
      <c r="H236" s="36"/>
    </row>
    <row r="237" spans="1:8" s="31" customFormat="1">
      <c r="A237" s="27"/>
      <c r="B237" s="27"/>
      <c r="C237" s="28"/>
      <c r="D237" s="28"/>
      <c r="E237" s="28"/>
      <c r="F237" s="29"/>
      <c r="G237" s="30"/>
      <c r="H237" s="36"/>
    </row>
    <row r="238" spans="1:8" s="31" customFormat="1">
      <c r="A238" s="27"/>
      <c r="B238" s="27"/>
      <c r="C238" s="28"/>
      <c r="D238" s="28"/>
      <c r="E238" s="28"/>
      <c r="F238" s="29"/>
      <c r="G238" s="30"/>
      <c r="H238" s="36"/>
    </row>
    <row r="239" spans="1:8" s="31" customFormat="1">
      <c r="A239" s="27"/>
      <c r="B239" s="27"/>
      <c r="C239" s="28"/>
      <c r="D239" s="28"/>
      <c r="E239" s="28"/>
      <c r="F239" s="29"/>
      <c r="G239" s="30"/>
      <c r="H239" s="36"/>
    </row>
    <row r="240" spans="1:8" s="31" customFormat="1">
      <c r="A240" s="27"/>
      <c r="B240" s="27"/>
      <c r="C240" s="28"/>
      <c r="D240" s="28"/>
      <c r="E240" s="28"/>
      <c r="F240" s="29"/>
      <c r="G240" s="30"/>
      <c r="H240" s="36"/>
    </row>
    <row r="241" spans="1:8" s="31" customFormat="1">
      <c r="A241" s="27"/>
      <c r="B241" s="27"/>
      <c r="C241" s="28"/>
      <c r="D241" s="28"/>
      <c r="E241" s="28"/>
      <c r="F241" s="29"/>
      <c r="G241" s="30"/>
      <c r="H241" s="36"/>
    </row>
    <row r="242" spans="1:8" s="31" customFormat="1">
      <c r="A242" s="27"/>
      <c r="B242" s="27"/>
      <c r="C242" s="28"/>
      <c r="D242" s="28"/>
      <c r="E242" s="28"/>
      <c r="F242" s="29"/>
      <c r="G242" s="30"/>
      <c r="H242" s="36"/>
    </row>
    <row r="243" spans="1:8" s="31" customFormat="1">
      <c r="A243" s="27"/>
      <c r="B243" s="27"/>
      <c r="C243" s="28"/>
      <c r="D243" s="28"/>
      <c r="E243" s="28"/>
      <c r="F243" s="29"/>
      <c r="G243" s="30"/>
      <c r="H243" s="36"/>
    </row>
  </sheetData>
  <autoFilter ref="A7:H29" xr:uid="{00000000-0009-0000-0000-000000000000}"/>
  <phoneticPr fontId="4" type="noConversion"/>
  <conditionalFormatting sqref="A8:H29">
    <cfRule type="expression" dxfId="2" priority="6">
      <formula>EXACT(#REF!,"품절")</formula>
    </cfRule>
  </conditionalFormatting>
  <conditionalFormatting sqref="A1:C1 E1:XFD1 A2:XFD1048576">
    <cfRule type="cellIs" dxfId="1" priority="5" operator="lessThan">
      <formula>0</formula>
    </cfRule>
  </conditionalFormatting>
  <conditionalFormatting sqref="B8:B29">
    <cfRule type="duplicateValues" dxfId="0" priority="1"/>
  </conditionalFormatting>
  <printOptions horizontalCentered="1" verticalCentered="1"/>
  <pageMargins left="0" right="0" top="0" bottom="0" header="0.31496062992125984" footer="0.31496062992125984"/>
  <pageSetup paperSize="9" scale="1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ViveLab</vt:lpstr>
      <vt:lpstr>ViveLab!Print_Area</vt:lpstr>
      <vt:lpstr>ViveLab!Print_Titles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/>
  <dcterms:created xsi:type="dcterms:W3CDTF">2023-02-14T08:45:52Z</dcterms:created>
  <dcterms:modified xsi:type="dcterms:W3CDTF">2026-07-03T12:46:52Z</dcterms:modified>
  <cp:category/>
  <cp:contentStatus/>
</cp:coreProperties>
</file>